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xr:revisionPtr revIDLastSave="0" documentId="8_{33AC5397-7937-4B7B-B4B8-962012EFE781}" xr6:coauthVersionLast="40" xr6:coauthVersionMax="40" xr10:uidLastSave="{00000000-0000-0000-0000-000000000000}"/>
  <bookViews>
    <workbookView xWindow="0" yWindow="0" windowWidth="21600" windowHeight="9218" xr2:uid="{A6D99F6F-CACF-4EC3-909C-F4BBD34A038C}"/>
  </bookViews>
  <sheets>
    <sheet name="MS_ADO_AE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1_0509_MOS_Cat_Svc">#REF!</definedName>
    <definedName name="_1_8_CY_05_Cost_Summary">#REF!</definedName>
    <definedName name="_AMO_UniqueIdentifier" hidden="1">"'c66f63b3-2272-4e90-9a11-c8f2e917c1b2'"</definedName>
    <definedName name="_DBF1">#REF!</definedName>
    <definedName name="_DBF10">#REF!</definedName>
    <definedName name="_DBF11">#REF!</definedName>
    <definedName name="_DBF12">#REF!</definedName>
    <definedName name="_DBF13">#REF!</definedName>
    <definedName name="_DBF14">#REF!</definedName>
    <definedName name="_DBF15">#REF!</definedName>
    <definedName name="_DBF16">#REF!</definedName>
    <definedName name="_DBF17">#REF!</definedName>
    <definedName name="_DBF18">#REF!</definedName>
    <definedName name="_DBF19">#REF!</definedName>
    <definedName name="_DBF2">#REF!</definedName>
    <definedName name="_DBF20">#REF!</definedName>
    <definedName name="_DBF21">#REF!</definedName>
    <definedName name="_DBF22">#REF!</definedName>
    <definedName name="_DBF23">#REF!</definedName>
    <definedName name="_DBF24">#REF!</definedName>
    <definedName name="_DBF25">#REF!</definedName>
    <definedName name="_DBF26">#REF!</definedName>
    <definedName name="_DBF27">#REF!</definedName>
    <definedName name="_DBF28">#REF!</definedName>
    <definedName name="_DBF29">#REF!</definedName>
    <definedName name="_DBF3">#REF!</definedName>
    <definedName name="_DBF30">#REF!</definedName>
    <definedName name="_DBF31">#REF!</definedName>
    <definedName name="_DBF32">#REF!</definedName>
    <definedName name="_DBF33">#REF!</definedName>
    <definedName name="_DBF34">#REF!</definedName>
    <definedName name="_DBF35">#REF!</definedName>
    <definedName name="_DBF4">#REF!</definedName>
    <definedName name="_DBF5">#REF!</definedName>
    <definedName name="_DBF6">#REF!</definedName>
    <definedName name="_DBF7">#REF!</definedName>
    <definedName name="_DBF8">#REF!</definedName>
    <definedName name="_DBF9">#REF!</definedName>
    <definedName name="_FC0707">#REF!</definedName>
    <definedName name="_Fill" hidden="1">#REF!</definedName>
    <definedName name="_Key1" hidden="1">#REF!</definedName>
    <definedName name="_Order1" hidden="1">255</definedName>
    <definedName name="_Order2" hidden="1">255</definedName>
    <definedName name="_RX1">#REF!</definedName>
    <definedName name="_RX2">#REF!</definedName>
    <definedName name="_RX3">#REF!</definedName>
    <definedName name="_RX4">#REF!</definedName>
    <definedName name="_Sort" hidden="1">#REF!</definedName>
    <definedName name="_Table1_In1" hidden="1">'[2]&lt;65 Util_Cost'!#REF!</definedName>
    <definedName name="_Table1_Out" hidden="1">#REF!</definedName>
    <definedName name="_TFF1">#REF!</definedName>
    <definedName name="_TFF10">#REF!</definedName>
    <definedName name="_TFF11">#REF!</definedName>
    <definedName name="_TFF12">#REF!</definedName>
    <definedName name="_TFF13">#REF!</definedName>
    <definedName name="_TFF14">#REF!</definedName>
    <definedName name="_TFF15">#REF!</definedName>
    <definedName name="_TFF16">#REF!</definedName>
    <definedName name="_TFF17">#REF!</definedName>
    <definedName name="_TFF18">#REF!</definedName>
    <definedName name="_TFF19">#REF!</definedName>
    <definedName name="_TFF2">#REF!</definedName>
    <definedName name="_TFF20">#REF!</definedName>
    <definedName name="_TFF21">#REF!</definedName>
    <definedName name="_TFF22">#REF!</definedName>
    <definedName name="_TFF23">#REF!</definedName>
    <definedName name="_TFF24">#REF!</definedName>
    <definedName name="_TFF25">#REF!</definedName>
    <definedName name="_TFF26">#REF!</definedName>
    <definedName name="_TFF27">#REF!</definedName>
    <definedName name="_TFF28">#REF!</definedName>
    <definedName name="_TFF29">#REF!</definedName>
    <definedName name="_TFF3">#REF!</definedName>
    <definedName name="_TFF30">#REF!</definedName>
    <definedName name="_TFF31">#REF!</definedName>
    <definedName name="_TFF32">#REF!</definedName>
    <definedName name="_TFF33">#REF!</definedName>
    <definedName name="_TFF34">#REF!</definedName>
    <definedName name="_TFF35">#REF!</definedName>
    <definedName name="_TFF4">#REF!</definedName>
    <definedName name="_TFF5">#REF!</definedName>
    <definedName name="_TFF6">#REF!</definedName>
    <definedName name="_TFF7">#REF!</definedName>
    <definedName name="_TFF8">#REF!</definedName>
    <definedName name="_TFF9">#REF!</definedName>
    <definedName name="_ttf1">#REF!</definedName>
    <definedName name="_ttf10">#REF!</definedName>
    <definedName name="_ttf11">#REF!</definedName>
    <definedName name="_ttf12">#REF!</definedName>
    <definedName name="_ttf13">#REF!</definedName>
    <definedName name="_ttf14">#REF!</definedName>
    <definedName name="_ttf15">#REF!</definedName>
    <definedName name="_ttf16">#REF!</definedName>
    <definedName name="_ttf17">#REF!</definedName>
    <definedName name="_ttf18">#REF!</definedName>
    <definedName name="_ttf19">#REF!</definedName>
    <definedName name="_ttf2">#REF!</definedName>
    <definedName name="_ttf20">#REF!</definedName>
    <definedName name="_ttf21">#REF!</definedName>
    <definedName name="_ttf22">#REF!</definedName>
    <definedName name="_ttf23">#REF!</definedName>
    <definedName name="_ttf24">#REF!</definedName>
    <definedName name="_ttf25">#REF!</definedName>
    <definedName name="_ttf26">#REF!</definedName>
    <definedName name="_ttf27">#REF!</definedName>
    <definedName name="_ttf28">#REF!</definedName>
    <definedName name="_ttf29">#REF!</definedName>
    <definedName name="_ttf3">#REF!</definedName>
    <definedName name="_ttf30">#REF!</definedName>
    <definedName name="_ttf31">#REF!</definedName>
    <definedName name="_ttf32">#REF!</definedName>
    <definedName name="_ttf33">#REF!</definedName>
    <definedName name="_ttf34">#REF!</definedName>
    <definedName name="_ttf35">#REF!</definedName>
    <definedName name="_ttf4">#REF!</definedName>
    <definedName name="_ttf5">#REF!</definedName>
    <definedName name="_ttf6">#REF!</definedName>
    <definedName name="_ttf7">#REF!</definedName>
    <definedName name="_ttf8">#REF!</definedName>
    <definedName name="_ttf9">#REF!</definedName>
    <definedName name="A">"FilterCriteria4"</definedName>
    <definedName name="AAA">#REF!</definedName>
    <definedName name="ACTUALSBYSOURCE">#REF!</definedName>
    <definedName name="adatsa">#REF!</definedName>
    <definedName name="adf">#REF!</definedName>
    <definedName name="adjfac1">#REF!</definedName>
    <definedName name="adjfac2">#REF!</definedName>
    <definedName name="adjfac3">#REF!</definedName>
    <definedName name="adjfac4">#REF!</definedName>
    <definedName name="AdjRatio">[3]Ratio!$E$12</definedName>
    <definedName name="AdjustWellcare">[4]Reimb2!$BU$7</definedName>
    <definedName name="adoptionsupport">#REF!</definedName>
    <definedName name="ADVANCES">[5]Advances!#REF!</definedName>
    <definedName name="Advances2">[5]Advances!#REF!</definedName>
    <definedName name="agency">#REF!</definedName>
    <definedName name="AgencyList">#REF!</definedName>
    <definedName name="AGSXFLAG">[4]Demog!$I$5</definedName>
    <definedName name="AGSXMENU">#REF!</definedName>
    <definedName name="agy">[6]!Table_Query_from_HAMMS_1[[#All],[Agency]]</definedName>
    <definedName name="agycolumn">[6]AgencyList!$D:$D</definedName>
    <definedName name="AgyFlag">#REF!</definedName>
    <definedName name="Agyflagcolumn">#REF!</definedName>
    <definedName name="AgyFund">[6]!Table_Query_from_HAMMS_3[[#All],[Agency]]</definedName>
    <definedName name="AgyFundColumn">[6]AgencyList!$W:$W</definedName>
    <definedName name="agylist">[6]!Agencies[Agency]</definedName>
    <definedName name="agyobj">#REF!</definedName>
    <definedName name="agyobjcolumn">#REF!</definedName>
    <definedName name="Agyprog">[6]AgencyList!$N$1:$N$2482</definedName>
    <definedName name="AgyProgColumn">[6]AgencyList!$N:$N</definedName>
    <definedName name="agyprogfunction">#REF!</definedName>
    <definedName name="agyprogfunctioncolumn">#REF!</definedName>
    <definedName name="agysubobj">#REF!</definedName>
    <definedName name="agysubobjcolumn">#REF!</definedName>
    <definedName name="AllocSheets">'[4]Print Flags'!$B$13</definedName>
    <definedName name="amount">[7]JVHA!$Q$2:$Q$65536</definedName>
    <definedName name="AnnualVisitMax_MH">[4]Controls!$C$162</definedName>
    <definedName name="AnnualVisitMax_SA">[4]Controls!$C$163</definedName>
    <definedName name="area1">#REF!</definedName>
    <definedName name="area2">#REF!</definedName>
    <definedName name="ASSUMPTIONS">#REF!</definedName>
    <definedName name="AverageFees">[4]Reimb2!$AO$7</definedName>
    <definedName name="avg_copay">#REF!</definedName>
    <definedName name="avg_copay1">#REF!</definedName>
    <definedName name="avg_copay2">#REF!</definedName>
    <definedName name="Base">[5]Base!$B$31:$AQ$184</definedName>
    <definedName name="Base1.75">'[5]Base 1.75'!$B$31:$R$183</definedName>
    <definedName name="BaseTransfer">[5]BaseTransfer!$B$31:$M$182</definedName>
    <definedName name="bcct">#REF!</definedName>
    <definedName name="BlendedCost">[8]Summary!#REF!</definedName>
    <definedName name="buyin">#REF!</definedName>
    <definedName name="caseloadforecasts">#REF!</definedName>
    <definedName name="caseloadgrowthimpacts">#REF!</definedName>
    <definedName name="cfcextendedforecast">#REF!</definedName>
    <definedName name="CFINPATH">[9]Reimb1!#REF!</definedName>
    <definedName name="CFINRAD">[9]Reimb1!#REF!</definedName>
    <definedName name="ChargeSheets">'[4]Print Flags'!$B$11</definedName>
    <definedName name="childrenbymacategory">#REF!</definedName>
    <definedName name="ChiroGate">'[4]Input Flags'!$D$8</definedName>
    <definedName name="ChiroVisits">'[10]User Input'!$AA$76</definedName>
    <definedName name="chrg">#REF!</definedName>
    <definedName name="chrg_rel">#REF!</definedName>
    <definedName name="chrg_rel1">#REF!</definedName>
    <definedName name="chrg_rel2">#REF!</definedName>
    <definedName name="chrg1">#REF!</definedName>
    <definedName name="chrg2">#REF!</definedName>
    <definedName name="client">[11]Input!$A$3</definedName>
    <definedName name="cn_pregnant_women">#REF!</definedName>
    <definedName name="cnaged">#REF!</definedName>
    <definedName name="cnbd">#REF!</definedName>
    <definedName name="cnkids">#REF!</definedName>
    <definedName name="cnwomen">#REF!</definedName>
    <definedName name="Codes">[12]Codes!$D$1:$D$41</definedName>
    <definedName name="Codes2">[12]Codes!$D$1:$D$31</definedName>
    <definedName name="CONTRACT_RCC_SUMMARY">#REF!</definedName>
    <definedName name="Contractual4aList">[4]Controls!#REF!</definedName>
    <definedName name="Contractual4aMH">[4]Controls!$C$130</definedName>
    <definedName name="Contractual4aMH_Factor">[10]Controls!$E$136</definedName>
    <definedName name="Contractual4aMHNumber">[4]Controls!#REF!</definedName>
    <definedName name="Contractual4aSA">[4]Controls!$C$131</definedName>
    <definedName name="Contractual4aSA_Factor">[10]Controls!$E$137</definedName>
    <definedName name="Contractual4aSANumber">[4]Controls!#REF!</definedName>
    <definedName name="Contractual4bExams">[4]Controls!$D$134</definedName>
    <definedName name="Contractual4bExamsNumber">[4]Controls!$C$134</definedName>
    <definedName name="Contractual4bHardwareNumber">[4]Controls!$C$135</definedName>
    <definedName name="Contractual4bList">[4]Controls!$D$137:$D$141</definedName>
    <definedName name="Contractual4dMH_Factor">[4]Controls!$E$162</definedName>
    <definedName name="Contractual4dSA_Factor">[4]Controls!$E$163</definedName>
    <definedName name="Contractual4e">[10]Controls!$D$191</definedName>
    <definedName name="Contractual4eList">[4]Controls!$D$187:$D$189</definedName>
    <definedName name="Contractual4eNumber">[4]Controls!$C$185</definedName>
    <definedName name="ContractualChiro">[10]Controls!$E$197</definedName>
    <definedName name="ContractualPT">[10]Controls!$E$203</definedName>
    <definedName name="costinflation">#REF!</definedName>
    <definedName name="COUNCIL0806">#REF!</definedName>
    <definedName name="countfilter3">#REF!</definedName>
    <definedName name="CPD_Ded">'[10]CPD Ded'!$H$16:$M$60</definedName>
    <definedName name="CPD_Ded_Lookup">'[4]CPD Lookups'!$D$27</definedName>
    <definedName name="CPD_Lookups">'[4]CPD Lookups'!$B$3:$D$23</definedName>
    <definedName name="CPD_OOP_Lookup">'[4]CPD Lookups'!$D$28</definedName>
    <definedName name="CPDList">[4]Controls!$D$249:$D$271</definedName>
    <definedName name="CPDMENU">#REF!</definedName>
    <definedName name="Crowdout">#REF!</definedName>
    <definedName name="CurrentSel_Reformat">'[4]Data Load'!$B$2</definedName>
    <definedName name="CurrentSelection">'[4]Data Load'!$B$23</definedName>
    <definedName name="CY_02_Enrollment">#REF!</definedName>
    <definedName name="data">#REF!</definedName>
    <definedName name="data_label">[11]data!$A$4:$IV$4</definedName>
    <definedName name="data1">#REF!</definedName>
    <definedName name="DataLoadDate">#REF!</definedName>
    <definedName name="DataRange">#REF!</definedName>
    <definedName name="DateTime">#REF!</definedName>
    <definedName name="dclm">[13]dclm!#REF!</definedName>
    <definedName name="dclm_label">[13]dclm!#REF!</definedName>
    <definedName name="ddd" hidden="1">#REF!</definedName>
    <definedName name="Deduct_In">[4]Controls!$C$273</definedName>
    <definedName name="Deduct_OON">[4]Controls!$C$279</definedName>
    <definedName name="DemogList">[4]Controls!$D$18:$D$23</definedName>
    <definedName name="DemogNumber">[4]Controls!$C$16</definedName>
    <definedName name="DemogValue">[4]Controls!$D$16</definedName>
    <definedName name="DoHM">'[10]Benefit Input'!$D$192</definedName>
    <definedName name="dreins">#REF!</definedName>
    <definedName name="dreins_label">#REF!</definedName>
    <definedName name="Drop_Out_Rate">#REF!</definedName>
    <definedName name="dshfac2">#REF!</definedName>
    <definedName name="DSHFAC3">#REF!</definedName>
    <definedName name="EligibilitySAS">'[5]Eligibility (SAS)'!$B$11:$E$169</definedName>
    <definedName name="Enroll">'[14]9. Membership'!#REF!</definedName>
    <definedName name="ExamsChildrenOnly">[4]Controls!$C$14</definedName>
    <definedName name="ExcludeMailOrder">[4]Controls!#REF!</definedName>
    <definedName name="exhibit_current_selection">[13]Idx!$CS$12</definedName>
    <definedName name="fac">#REF!</definedName>
    <definedName name="FamilyDeduct">[4]Controls!$C$274</definedName>
    <definedName name="FamilyDeduct_OON">[4]Controls!$C$280</definedName>
    <definedName name="FamilyDeductFactor">[4]Controls!$E$273</definedName>
    <definedName name="FamilyDeductFactor_OON">[4]Controls!$E$279</definedName>
    <definedName name="FamilyDeductList">[4]Controls!$D$275:$D$278</definedName>
    <definedName name="FamilyDeductOptions">[10]Controls!$C$298</definedName>
    <definedName name="FamilyDeductOptions_OON">[10]Controls!$C$324</definedName>
    <definedName name="FamilyDeductOptionsList">[10]Controls!$D$299:$D$301</definedName>
    <definedName name="FC0706_FINAL">#REF!</definedName>
    <definedName name="FC0806_FINAL">#REF!</definedName>
    <definedName name="FC0806_FINAL_EX">#REF!</definedName>
    <definedName name="FC0811_FINAL">#REF!</definedName>
    <definedName name="FC0903_FINAL">#REF!</definedName>
    <definedName name="FC0906_FINAL">#REF!</definedName>
    <definedName name="FC0911_FINAL">#REF!</definedName>
    <definedName name="fda">#REF!</definedName>
    <definedName name="feddshallotavail">#REF!</definedName>
    <definedName name="Fflag">[15]PT!#REF!</definedName>
    <definedName name="ffp">'[16]Sched 1 BASELINE'!$Q$10</definedName>
    <definedName name="File_to_Reformat">'[4]Data Load'!$B$3</definedName>
    <definedName name="File_to_Reformat_Dir">'[4]Data Load'!$B$6</definedName>
    <definedName name="FileName">'[10]Data Load'!$B$23</definedName>
    <definedName name="FilterCriteria2">#REF!</definedName>
    <definedName name="FilterList1_OON">[8]Summary!#REF!</definedName>
    <definedName name="FilterList2">'[4]Summary - Note CPD not linked'!#REF!</definedName>
    <definedName name="filterlist3">#REF!</definedName>
    <definedName name="fmaprates">#REF!</definedName>
    <definedName name="FORECAST_DATA">#REF!</definedName>
    <definedName name="FreqSheets">'[4]Print Flags'!$B$10</definedName>
    <definedName name="FTEAgency">[6]FTEs!#REF!</definedName>
    <definedName name="FTEDateTime">#REF!</definedName>
    <definedName name="FTEFflag">[6]FTEs!#REF!</definedName>
    <definedName name="FTEfundflag">[6]FTEs!#REF!</definedName>
    <definedName name="FTEfunds">[6]FTEs!#REF!</definedName>
    <definedName name="FTEOperCap">[6]FTEs!#REF!</definedName>
    <definedName name="FTEProg">#REF!</definedName>
    <definedName name="FTESubobjects">[6]FTEs!#REF!</definedName>
    <definedName name="FTEsubprog">[6]FTEs!#REF!</definedName>
    <definedName name="fund">#REF!</definedName>
    <definedName name="Fundflag">[15]PT!#REF!</definedName>
    <definedName name="Funds">#REF!</definedName>
    <definedName name="gau">#REF!</definedName>
    <definedName name="GenericDispensingPts">'[4]User Input'!#REF!</definedName>
    <definedName name="ggdgg">#REF!</definedName>
    <definedName name="groups">[5]Groups!$A$2:$G$153</definedName>
    <definedName name="HearingChildrenOnly">[4]Controls!$C$13</definedName>
    <definedName name="HideUnhide">#REF!</definedName>
    <definedName name="HideUnhideFTE">#REF!</definedName>
    <definedName name="HIPCopayPerAdmit">[4]Controls!$C$5</definedName>
    <definedName name="hop_util">[11]Input!$H$15</definedName>
    <definedName name="IGTRET">'[17]Cost and Pmt Projs'!#REF!</definedName>
    <definedName name="InChiro">[4]Controls!$C$296</definedName>
    <definedName name="IncludeMailOrder">[4]Controls!#REF!</definedName>
    <definedName name="index_current_selection">[13]Idx!$B$12</definedName>
    <definedName name="InDME">[4]Controls!$C$301</definedName>
    <definedName name="infladj3">'[18]Model Inputs'!#REF!</definedName>
    <definedName name="infladj4">'[18]Model Inputs'!#REF!</definedName>
    <definedName name="InGlasses">[4]Controls!$C$302</definedName>
    <definedName name="InImm">[4]Controls!$C$292</definedName>
    <definedName name="InIPAlc">[4]Controls!$C$291</definedName>
    <definedName name="InIPPsych">[4]Controls!$C$290</definedName>
    <definedName name="INN_OON_Plan">[10]Controls!$C$1</definedName>
    <definedName name="InOPMH">[4]Controls!$C$298</definedName>
    <definedName name="InOPSA">[4]Controls!$C$299</definedName>
    <definedName name="InPhysical">[4]Controls!$C$294</definedName>
    <definedName name="InPod">[4]Controls!$C$297</definedName>
    <definedName name="INPTMENU">#REF!</definedName>
    <definedName name="InRx">[4]Controls!$C$300</definedName>
    <definedName name="interp_chrg">#REF!</definedName>
    <definedName name="interp_chrg1">#REF!</definedName>
    <definedName name="interp_chrg2">#REF!</definedName>
    <definedName name="interp_util">#REF!</definedName>
    <definedName name="interp_util1">#REF!</definedName>
    <definedName name="interp_util2">#REF!</definedName>
    <definedName name="InVision">[4]Controls!$C$295</definedName>
    <definedName name="InWellBaby">[4]Controls!$C$293</definedName>
    <definedName name="IPIntensity">[4]Controls!$C$200</definedName>
    <definedName name="IPReimbAggregate">[4]Controls!$C$212</definedName>
    <definedName name="IPReimbAggregate_OON">[4]Controls!$C$215</definedName>
    <definedName name="IPReimbAlc">[4]Controls!$D$195</definedName>
    <definedName name="IPReimbList">[4]Controls!$D$202:$D$204</definedName>
    <definedName name="IPReimbList_Agg">[4]Controls!$D$206:$D$209</definedName>
    <definedName name="IPReimbMatdel">[4]Controls!$D$196</definedName>
    <definedName name="IPReimbMatnon">[4]Controls!$D$197</definedName>
    <definedName name="IPReimbMedical">[4]Controls!$D$192</definedName>
    <definedName name="IPReimbPsych">[4]Controls!$D$194</definedName>
    <definedName name="IPReimbSNF">[4]Controls!$D$198</definedName>
    <definedName name="IPReimbSurgical">[4]Controls!$D$193</definedName>
    <definedName name="IPReimbTotal">[4]Controls!$D$191</definedName>
    <definedName name="IPReimbVaries">[4]Controls!$C$211</definedName>
    <definedName name="IPReimbVaries_OON">[4]Controls!$C$214</definedName>
    <definedName name="L_ADM_FLAG">#REF!</definedName>
    <definedName name="L_BENLIMIT_IPMH_FLAG">#REF!</definedName>
    <definedName name="L_BENLIMIT_OPMH_FLAG">#REF!</definedName>
    <definedName name="L_COB_FLAG">#REF!</definedName>
    <definedName name="L_COPAY_CHIR">#REF!</definedName>
    <definedName name="L_COPAY_ER">#REF!</definedName>
    <definedName name="L_COPAY_HEAR">#REF!</definedName>
    <definedName name="L_COPAY_MH">#REF!</definedName>
    <definedName name="L_COPAY_OV">#REF!</definedName>
    <definedName name="L_COPAY_PHYX">#REF!</definedName>
    <definedName name="L_COPAY_RX">#REF!</definedName>
    <definedName name="L_COPAY_VIS">#REF!</definedName>
    <definedName name="L_COPAY_WELLBAB">#REF!</definedName>
    <definedName name="L_DAYS_CD_VAL">#REF!</definedName>
    <definedName name="L_DAYS_MAT_VAL">#REF!</definedName>
    <definedName name="L_DAYS_MED_VAL">#REF!</definedName>
    <definedName name="L_DAYS_PSY_VAL">#REF!</definedName>
    <definedName name="L_DAYS_SNF_VAL">#REF!</definedName>
    <definedName name="L_DAYS_SRG_VAL">#REF!</definedName>
    <definedName name="L_DAYS_TOT_VAL">#REF!</definedName>
    <definedName name="L_DEMO_CONTROL">#REF!</definedName>
    <definedName name="L_IN_COINS">'[4]User Input'!$EV$20</definedName>
    <definedName name="L_IN_DED">'[4]User Input'!$EV$11</definedName>
    <definedName name="L_IN_NET_TYPE">#REF!</definedName>
    <definedName name="L_IN_OOP_MAX">'[4]User Input'!$EV$21</definedName>
    <definedName name="L_IN_OUT_MIX">#REF!</definedName>
    <definedName name="L_LIST_ADMIN">#REF!</definedName>
    <definedName name="L_LIST_AREAS">#REF!</definedName>
    <definedName name="L_LIST_CITIES">#REF!</definedName>
    <definedName name="L_LIST_COB">#REF!</definedName>
    <definedName name="L_LIST_COPAY_CHIR">#REF!</definedName>
    <definedName name="L_LIST_COPAY_ER">#REF!</definedName>
    <definedName name="L_LIST_COPAY_HEAR">#REF!</definedName>
    <definedName name="L_LIST_COPAY_MH">#REF!</definedName>
    <definedName name="L_LIST_COPAY_OV">#REF!</definedName>
    <definedName name="L_LIST_COPAY_PHYX">#REF!</definedName>
    <definedName name="L_LIST_COPAY_RX">#REF!</definedName>
    <definedName name="L_LIST_COPAY_VIS">#REF!</definedName>
    <definedName name="L_LIST_COPAY_WELLBAB">#REF!</definedName>
    <definedName name="L_LIST_DEMO_OPTIONS">#REF!</definedName>
    <definedName name="L_LIST_IPMH_LIMITS">#REF!</definedName>
    <definedName name="L_LIST_MONTH">#REF!</definedName>
    <definedName name="L_LIST_OPMH_LIMITS">#REF!</definedName>
    <definedName name="L_LIST_REINS">#REF!</definedName>
    <definedName name="L_LIST_YEAR">#REF!</definedName>
    <definedName name="L_MAC_DISCOUNT">'[4]User Input'!$DE$12</definedName>
    <definedName name="L_MONTH_FLAG">#REF!</definedName>
    <definedName name="L_NEGREIM_IP_TYPE_AGG_PER">#REF!</definedName>
    <definedName name="L_NEGREIM_IP_TYPE_IND_PER">#REF!</definedName>
    <definedName name="L_NEGREIM_IP_TYPE_PERC">#REF!</definedName>
    <definedName name="L_NEGREIM_OP_TYPE_IND_PER">#REF!</definedName>
    <definedName name="L_NEGREIM_OP_TYPE_PERC">#REF!</definedName>
    <definedName name="L_NEGREIM_OTR_DISC">'[4]User Input'!$DP$12</definedName>
    <definedName name="L_NEGREIM_PROF_TYPE_DISC">#REF!</definedName>
    <definedName name="L_NEGREIM_PROF_TYPE_DISFEE">#REF!</definedName>
    <definedName name="L_NEGREIM_PROF_TYPE_SRVY">#REF!</definedName>
    <definedName name="L_NEGREIM_RX_DIS">'[4]User Input'!$DC$12</definedName>
    <definedName name="L_NEGREIM_RX_MARK">'[4]User Input'!$DC$13</definedName>
    <definedName name="L_NEGREIM_RXGEN_MARK">'[4]User Input'!$DE$13</definedName>
    <definedName name="L_OON_COINS">'[4]User Input'!$EV$46</definedName>
    <definedName name="L_OON_DED">'[4]User Input'!$EV$37</definedName>
    <definedName name="L_OON_OOP_MAX">'[4]User Input'!$EV$47</definedName>
    <definedName name="L_OP_CASE_ER_FLAG">#REF!</definedName>
    <definedName name="L_OP_CASE_PT_FLAG">#REF!</definedName>
    <definedName name="L_OP_CASE_SRG_FLAG">#REF!</definedName>
    <definedName name="L_PPO_FLAG">#REF!</definedName>
    <definedName name="L_REINS_FLAG">#REF!</definedName>
    <definedName name="L_RX_MANAGE">'[9]Rx Rating'!#REF!</definedName>
    <definedName name="L_YEAR_FLAG">#REF!</definedName>
    <definedName name="Legend">#REF!</definedName>
    <definedName name="LensesChildrenOnly">[4]Controls!$C$12</definedName>
    <definedName name="ListDestAGy">[6]AgencyList!$I$3</definedName>
    <definedName name="ListDestFund">[6]AgencyList!$I$6</definedName>
    <definedName name="ListDestpgm">[6]AgencyList!$I$4</definedName>
    <definedName name="ListDestspgm">[6]AgencyList!$I$5</definedName>
    <definedName name="loop_result">OFFSET(loop_result_start,0,0,1000,100)</definedName>
    <definedName name="loose_mgd_chrg">#REF!</definedName>
    <definedName name="loose_mgd_chrg_rel">#REF!</definedName>
    <definedName name="loose_mgd_chrg_rel1">#REF!</definedName>
    <definedName name="loose_mgd_chrg_rel2">#REF!</definedName>
    <definedName name="loose_mgd_chrg1">#REF!</definedName>
    <definedName name="loose_mgd_chrg2">#REF!</definedName>
    <definedName name="loose_mgd_util">#REF!</definedName>
    <definedName name="loose_mgd_util_dist">#REF!</definedName>
    <definedName name="loose_mgd_util_dist1">#REF!</definedName>
    <definedName name="loose_mgd_util_dist2">#REF!</definedName>
    <definedName name="loose_mgd_util1">#REF!</definedName>
    <definedName name="loose_mgd_util2">#REF!</definedName>
    <definedName name="m193caseloadadj">#REF!</definedName>
    <definedName name="m194workload">#REF!</definedName>
    <definedName name="m206fedfunds">#REF!</definedName>
    <definedName name="m23ltechcorr">#REF!</definedName>
    <definedName name="m252chemtxexp">#REF!</definedName>
    <definedName name="m25dmcarerates">#REF!</definedName>
    <definedName name="m28entragcyrates">#REF!</definedName>
    <definedName name="m28lleaserates">#REF!</definedName>
    <definedName name="m28ppostagerates">#REF!</definedName>
    <definedName name="m29hFMAP">#REF!</definedName>
    <definedName name="m29m_medinfl">#REF!</definedName>
    <definedName name="m29r_utilization">#REF!</definedName>
    <definedName name="m29t_xfers">#REF!</definedName>
    <definedName name="m2hj_DDDSWrkld">#REF!</definedName>
    <definedName name="m2hm_CPEupdate">#REF!</definedName>
    <definedName name="m2ht_MCprgm">#REF!</definedName>
    <definedName name="m2mcareptDcop">#REF!</definedName>
    <definedName name="MAAEEINCLTRANSFERS201004">#REF!</definedName>
    <definedName name="MARILEE">[19]data!$A$1:$CN$3</definedName>
    <definedName name="MaternityIncrease">'[4]Input Flags'!$D$10</definedName>
    <definedName name="MATERNITYOPT">[9]Assump!#REF!</definedName>
    <definedName name="Medicare_Drop_Anchor">'[20]Medicare Drop'!#REF!</definedName>
    <definedName name="Members">'[14]9. Membership'!#REF!</definedName>
    <definedName name="mnaged">#REF!</definedName>
    <definedName name="mnbd">#REF!</definedName>
    <definedName name="Model_Flag">#REF!</definedName>
    <definedName name="mostrecent12monthavg">#REF!</definedName>
    <definedName name="MPA_FAMILIES_cn_family_medical">#REF!</definedName>
    <definedName name="MPAEEINCLTRANSFERS201103">#REF!</definedName>
    <definedName name="MPAEEINCLTRANSFERS201111">#REF!</definedName>
    <definedName name="MSAList1">[4]Controls!$D$92:$D$126</definedName>
    <definedName name="MSAList2">[4]Controls!$E$92:$E$126</definedName>
    <definedName name="MSAList3">[4]Controls!$F$92:$F$126</definedName>
    <definedName name="MSAList4">[4]Controls!$G$92:$G$126</definedName>
    <definedName name="MSAList5">[4]Controls!$H$92:$H$126</definedName>
    <definedName name="MSANumber1">[4]Controls!$C$85</definedName>
    <definedName name="MSANumber2">[4]Controls!$C$86</definedName>
    <definedName name="MSANumber3">[4]Controls!$C$87</definedName>
    <definedName name="MSANumber4">[4]Controls!$C$88</definedName>
    <definedName name="MSANumber5">[4]Controls!$C$89</definedName>
    <definedName name="MSAValue1">[4]Controls!$D$85</definedName>
    <definedName name="MSAValue2">[4]Controls!$D$86</definedName>
    <definedName name="MSAValue3">[4]Controls!$D$87</definedName>
    <definedName name="MSAValue4">[4]Controls!$D$88</definedName>
    <definedName name="MSAValue5">[4]Controls!$D$89</definedName>
    <definedName name="MultipleBirthsAdjFactor">#REF!</definedName>
    <definedName name="NEGRMENU">#REF!</definedName>
    <definedName name="net_chrg">#REF!</definedName>
    <definedName name="net_chrg1">#REF!</definedName>
    <definedName name="net_chrg2">#REF!</definedName>
    <definedName name="net_PMPM">#REF!</definedName>
    <definedName name="net_pmpm1">#REF!</definedName>
    <definedName name="net_pmpm2">#REF!</definedName>
    <definedName name="NetCostSheets">'[4]Print Flags'!$B$12</definedName>
    <definedName name="NoCarryoverFac">[4]Tables!$S$27</definedName>
    <definedName name="nothing2" hidden="1">{"umarea",#N/A,FALSE,"Starting Cost";"umagesex",#N/A,FALSE,"Starting Cost";"umbenlim",#N/A,FALSE,"Starting Cost";"umprovdisc",#N/A,FALSE,"Starting Cost";"umother",#N/A,FALSE,"Starting Cost";"umtrend",#N/A,FALSE,"Starting Cost"}</definedName>
    <definedName name="NRPHMENU">#REF!</definedName>
    <definedName name="NumberofAreas">'[4]User Input'!$R$14</definedName>
    <definedName name="Object">'[21]Master Sheet'!#REF!</definedName>
    <definedName name="ObjectCode">'[21]Master Sheet'!#REF!</definedName>
    <definedName name="objects">[15]PT!#REF!</definedName>
    <definedName name="OBRA">[5]OBRA!$B$31:$F$183</definedName>
    <definedName name="oldDRGs">#REF!</definedName>
    <definedName name="OON_SUMMARY">[8]Summary!#REF!</definedName>
    <definedName name="OON_SUMMDOC1">[8]Summary!#REF!</definedName>
    <definedName name="OON_SUMMDOC2">[8]Summary!#REF!</definedName>
    <definedName name="OperCap">[15]PT!#REF!</definedName>
    <definedName name="OPMHAvgCharge">'[4]IN Worksheets'!$AI$150</definedName>
    <definedName name="OPMHDollarMax">'[4]User Input'!$AA$53</definedName>
    <definedName name="OPMHSA">[4]Controls!$B$155</definedName>
    <definedName name="OPMHSAlist">[4]Controls!$C$157:$C$159</definedName>
    <definedName name="OPMHVisitMax">'[4]User Input'!$AA$51</definedName>
    <definedName name="OPReimbCardio">[4]Controls!$D$223</definedName>
    <definedName name="OPReimbER">[4]Controls!$D$217</definedName>
    <definedName name="OPReimbList">[4]Controls!$D$228:$D$229</definedName>
    <definedName name="OPReimbListSurg">[4]Controls!$D$228:$D$230</definedName>
    <definedName name="OPReimbMaternity">[4]Controls!$D$226</definedName>
    <definedName name="OPReimbOther">[4]Controls!$D$225</definedName>
    <definedName name="OPReimbPath">[4]Controls!$D$221</definedName>
    <definedName name="OPReimbPharmacy">[4]Controls!$D$222</definedName>
    <definedName name="OPReimbPT">[4]Controls!$D$224</definedName>
    <definedName name="OPReimbRad">[4]Controls!$D$219</definedName>
    <definedName name="OPReimbRad2">[4]Controls!$D$220</definedName>
    <definedName name="OPReimbSurgery">[4]Controls!$D$218</definedName>
    <definedName name="OPSAAvgCharge">'[4]IN Worksheets'!$AI$151</definedName>
    <definedName name="OPSADollarMax">'[4]User Input'!$AE$53</definedName>
    <definedName name="OPSAVisitMax">'[4]User Input'!$AE$51</definedName>
    <definedName name="OPSurgManaged">'[4]Input Flags'!$D$12</definedName>
    <definedName name="Option1">[4]Controls!$D$147</definedName>
    <definedName name="Option2">[4]Controls!$D$148</definedName>
    <definedName name="Option3">[4]Controls!$D$149</definedName>
    <definedName name="Option4">[4]Controls!$D$150</definedName>
    <definedName name="optlabel">'[22]Cert Mod Base'!$R$35</definedName>
    <definedName name="OtherDeduct">[4]Controls!$C$282</definedName>
    <definedName name="OtherDeduct_OON">[4]Controls!$C$285</definedName>
    <definedName name="OtherDeductFactor">[4]Controls!$E$282</definedName>
    <definedName name="OtherDeductFactor_OON">[4]Controls!$E$285</definedName>
    <definedName name="OtherDeductList">[4]Controls!$D$283:$D$284</definedName>
    <definedName name="OtherReimbAmb">[4]Controls!$D$241</definedName>
    <definedName name="OtherReimbDME">[4]Controls!$D$242</definedName>
    <definedName name="OtherReimbGlasses">[4]Controls!$D$244</definedName>
    <definedName name="OtherReimbHH">[4]Controls!$D$240</definedName>
    <definedName name="OtherReimbPros">[4]Controls!$D$243</definedName>
    <definedName name="PAGE3">#REF!</definedName>
    <definedName name="PAGE4">#REF!</definedName>
    <definedName name="PaperRxSubmission">[4]Controls!#REF!</definedName>
    <definedName name="penrate">#REF!</definedName>
    <definedName name="percaps">#REF!</definedName>
    <definedName name="PerDiem">'[5]Per Diem'!$B$31:$M$182</definedName>
    <definedName name="Physical_Malpractice">[10]Controls!$D$464</definedName>
    <definedName name="Physical_Practice">[10]Controls!$C$464</definedName>
    <definedName name="Physical_Work">[10]Controls!$B$464</definedName>
    <definedName name="PhysReimbDiscount">[4]Controls!$C$232</definedName>
    <definedName name="PhysReimbDiscount_OON">[10]Controls!$C$251</definedName>
    <definedName name="PhysReimbPercentile">[4]Controls!$C$234</definedName>
    <definedName name="PhysReimbPercentile_OON">[10]Controls!$C$254</definedName>
    <definedName name="PhysReimbRBRVS">[4]Controls!$C$233</definedName>
    <definedName name="pl4w_vetsproj">#REF!</definedName>
    <definedName name="pl5m_coverkids">#REF!</definedName>
    <definedName name="pl5n_hosppymtmthd">#REF!</definedName>
    <definedName name="pl5n0_CPEUpdate">#REF!</definedName>
    <definedName name="pl5q_pediatricrates">#REF!</definedName>
    <definedName name="plADV_adultoffice">#REF!</definedName>
    <definedName name="plah_xferadoptsupp">#REF!</definedName>
    <definedName name="Plan_Flag">#REF!</definedName>
    <definedName name="plCHP_CHPadj">#REF!</definedName>
    <definedName name="plDRI_DentalRates">#REF!</definedName>
    <definedName name="plDRS_DrugStudy">#REF!</definedName>
    <definedName name="plEA_AEMLTC">#REF!</definedName>
    <definedName name="plEND_EndoRates">#REF!</definedName>
    <definedName name="plHA1_KidsMH">#REF!</definedName>
    <definedName name="plHB1_GAUMC">#REF!</definedName>
    <definedName name="plHB1_GAUMH">#REF!</definedName>
    <definedName name="plHBN_SpcClinicRts">#REF!</definedName>
    <definedName name="plHK_HlthNav">#REF!</definedName>
    <definedName name="plHK_P1Funding">#REF!</definedName>
    <definedName name="plHS_ChrncCare">#REF!</definedName>
    <definedName name="plJ01_MCaidFstrCare21">#REF!</definedName>
    <definedName name="plMAP_AsthmaVisits">#REF!</definedName>
    <definedName name="plPDN_PDNIncr">#REF!</definedName>
    <definedName name="plVC_FCHlthPilot">#REF!</definedName>
    <definedName name="plVS_CV">#REF!</definedName>
    <definedName name="plVU_VentPrgmXfer">#REF!</definedName>
    <definedName name="PodiatryGate">'[4]Input Flags'!$D$9</definedName>
    <definedName name="POS_CLAIM_COST">[8]Summary!#REF!</definedName>
    <definedName name="Positions2">[12]Codes!$A:$A</definedName>
    <definedName name="POSPlan">[4]Controls!$C$1</definedName>
    <definedName name="premiums">#REF!</definedName>
    <definedName name="PRINCHDI">#REF!</definedName>
    <definedName name="PRINCHRG">#REF!</definedName>
    <definedName name="PRINFREQ">#REF!</definedName>
    <definedName name="PRINMENU">#REF!</definedName>
    <definedName name="PRINNAGESXSUM">#REF!</definedName>
    <definedName name="PRINNAREA">#REF!</definedName>
    <definedName name="PRINNCPDSUM">#REF!</definedName>
    <definedName name="PRINNCST">#REF!</definedName>
    <definedName name="PRINNFLAG">#REF!</definedName>
    <definedName name="PRINNMATRIX">#REF!</definedName>
    <definedName name="PRINNPOP">#REF!</definedName>
    <definedName name="PRINNRIP">#REF!</definedName>
    <definedName name="PRINNROP">#REF!</definedName>
    <definedName name="PRINNROT">#REF!</definedName>
    <definedName name="PRINNRPH">#REF!</definedName>
    <definedName name="PRINNRRX">#REF!</definedName>
    <definedName name="PRINNSPEC_ALLOC">#REF!</definedName>
    <definedName name="PRINNTRND">#REF!</definedName>
    <definedName name="PRINSUMM">#REF!</definedName>
    <definedName name="PRINT_RESET">#REF!</definedName>
    <definedName name="PRINTCFS">#REF!</definedName>
    <definedName name="PRINTCFS_R">#REF!</definedName>
    <definedName name="PrintCPD">'[4]Print Flags'!$B$26</definedName>
    <definedName name="privateinsureduptakerate">#REF!</definedName>
    <definedName name="Prog">#REF!</definedName>
    <definedName name="ProgFunction">#REF!</definedName>
    <definedName name="PsychGate">'[4]Input Flags'!$D$11</definedName>
    <definedName name="PTVisits">'[10]User Input'!$AE$76</definedName>
    <definedName name="qmb">#REF!</definedName>
    <definedName name="RANGE">#REF!</definedName>
    <definedName name="RATE_COMPONENTS_FOR_MAX_PROCESSED_DATE_Q_plus_Location">#REF!</definedName>
    <definedName name="RBRVSFeeSched">[4]Controls!$C$236</definedName>
    <definedName name="RBRVSInputCFs">[4]Controls!$C$238</definedName>
    <definedName name="RBRVSMultiple">[4]Controls!$C$237</definedName>
    <definedName name="refugee">#REF!</definedName>
    <definedName name="RegionList">[4]GPCI!$B$3:$B$92</definedName>
    <definedName name="RegionNumber">[4]Controls!$C$304</definedName>
    <definedName name="RegionValue">[4]Controls!$D$304</definedName>
    <definedName name="RxWorksheetPage1">#REF!</definedName>
    <definedName name="RxWorksheetPage2">#REF!</definedName>
    <definedName name="salary">'[23]Lookup Posn'!$A$2:$D$87</definedName>
    <definedName name="SaveLocation">#REF!</definedName>
    <definedName name="schip">#REF!</definedName>
    <definedName name="SELECTS">#REF!</definedName>
    <definedName name="source">[24]notes!$B$3</definedName>
    <definedName name="SPEC_ALLOC">#REF!</definedName>
    <definedName name="SpecAlloc">#REF!</definedName>
    <definedName name="SPECMENU">#REF!</definedName>
    <definedName name="spgm">#REF!</definedName>
    <definedName name="Staff">'[25]Look up Tables'!$A$2:$C$100</definedName>
    <definedName name="StartNum_Reformat">'[4]Data Load'!#REF!</definedName>
    <definedName name="StateList">[4]Controls!$D$32:$D$83</definedName>
    <definedName name="StateNumber1">[4]Controls!$C$25</definedName>
    <definedName name="StateNumber2">[4]Controls!$C$26</definedName>
    <definedName name="StateNumber3">[4]Controls!$C$27</definedName>
    <definedName name="StateNumber4">[4]Controls!$C$28</definedName>
    <definedName name="StateNumber5">[4]Controls!$C$29</definedName>
    <definedName name="StateRange1">[4]Controls!$E$25</definedName>
    <definedName name="StateRange2">[4]Controls!$E$26</definedName>
    <definedName name="StateRange3">[4]Controls!$E$27</definedName>
    <definedName name="StateRange4">[4]Controls!$E$28</definedName>
    <definedName name="StateRange5">[4]Controls!$E$29</definedName>
    <definedName name="StateValue1">[4]Controls!$D$25</definedName>
    <definedName name="StateValue2">[4]Controls!$D$26</definedName>
    <definedName name="StateValue3">[4]Controls!$D$27</definedName>
    <definedName name="StateValue4">[4]Controls!$D$28</definedName>
    <definedName name="StateValue5">[4]Controls!$D$29</definedName>
    <definedName name="Status">[26]Lookup!$A$4:$A$5</definedName>
    <definedName name="STEP5_FLAG">[4]Controls!$C$7</definedName>
    <definedName name="STEP7_FLAG">[4]Controls!$C$7</definedName>
    <definedName name="StopNum_Reformat">'[4]Data Load'!#REF!</definedName>
    <definedName name="subobject">#REF!</definedName>
    <definedName name="SubObjects">[26]Lookup!$C$4:$C$117</definedName>
    <definedName name="sumfilter3">#REF!</definedName>
    <definedName name="SUMMARY_DATA">#REF!</definedName>
    <definedName name="SUMMARY_PCP">'[4]Summary - Note CPD not linked'!#REF!</definedName>
    <definedName name="SUMMARY_PCP1">'[4]Summary - Note CPD not linked'!#REF!</definedName>
    <definedName name="SUMMARY_PCP2">'[4]Summary - Note CPD not linked'!#REF!</definedName>
    <definedName name="SUMMARY_STATS">#REF!</definedName>
    <definedName name="SUMMARY_STATS0903">#REF!</definedName>
    <definedName name="SUMMARY_STATS0906">#REF!</definedName>
    <definedName name="SUMMARY_STATS0911">#REF!</definedName>
    <definedName name="SummaryTab1">'[4]Print Flags'!$B$7</definedName>
    <definedName name="SummaryTab2">'[4]Print Flags'!$B$8</definedName>
    <definedName name="SummaryTab3">'[10]Print Flags'!$B$9</definedName>
    <definedName name="SUMMDOCPCP1">'[4]Summary - Note CPD not linked'!#REF!</definedName>
    <definedName name="SUMMDOCPCP2">'[4]Summary - Note CPD not linked'!#REF!</definedName>
    <definedName name="Supp630">'[5]6-30 Supp'!$B$31:$AL$185</definedName>
    <definedName name="t_cat1">[13]Idx!$D$11:$K$12</definedName>
    <definedName name="t_cat2">[13]Idx!$M$11:$AA$12</definedName>
    <definedName name="t_cat3">[13]Idx!$AC$11:$BP$12</definedName>
    <definedName name="t_cat4">[13]Idx!$BR$11:$CG$12</definedName>
    <definedName name="t_cat5">[13]Idx!$CI$11:$CP$12</definedName>
    <definedName name="TabName">#REF!</definedName>
    <definedName name="tanf">#REF!</definedName>
    <definedName name="Title">#REF!</definedName>
    <definedName name="title_cat1">[11]Input!$B$7</definedName>
    <definedName name="title_cat2">[11]Input!$B$8</definedName>
    <definedName name="title_clmenc">[11]Input!$B$6</definedName>
    <definedName name="title_period">[11]Input!$B$5</definedName>
    <definedName name="title1">[24]notes!$B$2</definedName>
    <definedName name="tofullcoverage">#REF!</definedName>
    <definedName name="total">[27]AttA1detail!#REF!</definedName>
    <definedName name="transflag">[15]PT!#REF!</definedName>
    <definedName name="transpoflag">#REF!</definedName>
    <definedName name="TRANSTEMP">#REF!</definedName>
    <definedName name="Trend_lookup">#REF!</definedName>
    <definedName name="trend_table">#REF!</definedName>
    <definedName name="uninsureduptakerate">#REF!</definedName>
    <definedName name="Units">#REF!</definedName>
    <definedName name="uptakeresults">#REF!</definedName>
    <definedName name="UseRxRatingStructure">[4]Controls!$C$3</definedName>
    <definedName name="util">#REF!</definedName>
    <definedName name="util_dist">#REF!</definedName>
    <definedName name="util_dist1">#REF!</definedName>
    <definedName name="util_dist2">#REF!</definedName>
    <definedName name="util1">#REF!</definedName>
    <definedName name="util2">#REF!</definedName>
    <definedName name="Utilization_Adjustment_Factor">[10]Controls!$E$363</definedName>
    <definedName name="Utilization_Adjustment_Factor_OON">[10]Controls!$E$395</definedName>
    <definedName name="VisionChildrenOnly">[4]Controls!$C$11</definedName>
    <definedName name="Well_Baby_Exam_LM">[10]Controls!$B$458</definedName>
    <definedName name="Well_Baby_Exam_WM">[10]Controls!$C$458</definedName>
    <definedName name="Well_Baby_Malpractice_Units">[10]Controls!$D$463</definedName>
    <definedName name="Well_Baby_Practice">[10]Controls!$C$463</definedName>
    <definedName name="Well_Baby_Work">[10]Controls!$B$463</definedName>
    <definedName name="well_mgd_chrg">#REF!</definedName>
    <definedName name="well_mgd_chrg_rel">#REF!</definedName>
    <definedName name="well_mgd_chrg_rel1">#REF!</definedName>
    <definedName name="well_mgd_chrg_rel2">#REF!</definedName>
    <definedName name="well_mgd_chrg1">#REF!</definedName>
    <definedName name="well_mgd_chrg2">#REF!</definedName>
    <definedName name="well_mgd_util">#REF!</definedName>
    <definedName name="well_mgd_util_dist">#REF!</definedName>
    <definedName name="well_mgd_util_dist1">#REF!</definedName>
    <definedName name="well_mgd_util_dist2">#REF!</definedName>
    <definedName name="well_mgd_util1">#REF!</definedName>
    <definedName name="well_mgd_util2">#REF!</definedName>
    <definedName name="Well_Newborn_LM">[10]Controls!$B$459</definedName>
    <definedName name="WhichModel">#REF!</definedName>
    <definedName name="wrn.Adjusted._.Mod._.Managed." hidden="1">{"MM Visits",#N/A,TRUE,"Moderately Managed";"MM Dollars per Hour",#N/A,TRUE,"Moderately Managed";"MM Hours per Visit",#N/A,TRUE,"Moderately Managed";"MM Dollars per Visit",#N/A,TRUE,"Moderately Managed";"MM Total Visits",#N/A,TRUE,"Moderately Managed";"MM PMPM",#N/A,TRUE,"Moderately Managed"}</definedName>
    <definedName name="wrn.Adjusted._.Optimal." hidden="1">{"OM Visits",#N/A,TRUE,"Optimal";"OM Dollars per Hour",#N/A,TRUE,"Optimal";"OM Hours per Visit",#N/A,TRUE,"Optimal";"OM Dollars per Visit",#N/A,TRUE,"Optimal";"OM Total Visits",#N/A,TRUE,"Optimal";"OM PMPM",#N/A,TRUE,"Optimal"}</definedName>
    <definedName name="wrn.Adjusted._.Unmanaged." hidden="1">{"UM Visits",#N/A,FALSE,"Unmanaged";"UM Dollars per Hour",#N/A,FALSE,"Unmanaged";"UM Hours per Visit",#N/A,FALSE,"Unmanaged";"UM Dollars per Visit",#N/A,FALSE,"Unmanaged";"UM Total Visits",#N/A,FALSE,"Unmanaged";"UM PMPM",#N/A,FALSE,"Unmanaged"}</definedName>
    <definedName name="wrn.Allocation." hidden="1">{#N/A,#N/A,FALSE,"Allocation"}</definedName>
    <definedName name="wrn.Assumptions." hidden="1">{#N/A,#N/A,FALSE,"Assumptions"}</definedName>
    <definedName name="wrn.Data._.Output." hidden="1">{#N/A,#N/A,TRUE,"General Group Info";#N/A,#N/A,TRUE,"Census";#N/A,#N/A,TRUE,"Claims Report";#N/A,#N/A,TRUE,"Prior Claims";#N/A,#N/A,TRUE,"Costs"}</definedName>
    <definedName name="wrn.Detail." hidden="1">{"umarea",#N/A,FALSE,"Starting Cost";"umagesex",#N/A,FALSE,"Starting Cost";"umbenlim",#N/A,FALSE,"Starting Cost";"umprovdisc",#N/A,FALSE,"Starting Cost";"umother",#N/A,FALSE,"Starting Cost";"umtrend",#N/A,FALSE,"Starting Cost"}</definedName>
    <definedName name="wrn.Factors." hidden="1">{#N/A,#N/A,FALSE,"Factors"}</definedName>
    <definedName name="wrn.Model." hidden="1">{#N/A,#N/A,FALSE,"Model"}</definedName>
    <definedName name="wrn.Print._.All." hidden="1">{#N/A,#N/A,FALSE,"Assumptions";#N/A,#N/A,FALSE,"Factors";#N/A,#N/A,FALSE,"Model";#N/A,#N/A,FALSE,"Allocation"}</definedName>
    <definedName name="wrn.Print._.Full." hidden="1">{#N/A,#N/A,FALSE,"Paid Claims";#N/A,#N/A,FALSE,"Cumulative Paid Claims";#N/A,#N/A,FALSE,"Completion Ratios";#N/A,#N/A,FALSE,"Claim Reserve Analysis";#N/A,#N/A,FALSE,"Paid Claims % of Est Inc";#N/A,#N/A,FALSE,"Trends in Pure Premium";#N/A,#N/A,FALSE,"Trends in Paid Claims";#N/A,#N/A,FALSE,"Reserve Analysis"}</definedName>
    <definedName name="wrn.Print._.Limited." hidden="1">{#N/A,#N/A,TRUE,"Parameters";#N/A,#N/A,TRUE,"Paid Claims";#N/A,#N/A,TRUE,"Cumulative Paid Claims";#N/A,#N/A,TRUE,"Completion Ratios";#N/A,#N/A,TRUE,"Claim Reserve Analysis";#N/A,#N/A,TRUE,"Paid Claims % of Est Inc";#N/A,#N/A,TRUE,"Qtly Paid % of Est Inc";#N/A,#N/A,TRUE,"Trends in Pure Premium";#N/A,#N/A,TRUE,"Trends in Paid Claims";#N/A,#N/A,TRUE,"Trend Summary";#N/A,#N/A,TRUE,"Reserve Analysis"}</definedName>
    <definedName name="wrn.rates." hidden="1">{"rates",#N/A,FALSE,"Summary"}</definedName>
    <definedName name="WSHTMENU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</calcChain>
</file>

<file path=xl/sharedStrings.xml><?xml version="1.0" encoding="utf-8"?>
<sst xmlns="http://schemas.openxmlformats.org/spreadsheetml/2006/main" count="6" uniqueCount="6">
  <si>
    <t>VariancePerc</t>
  </si>
  <si>
    <t>Variance</t>
  </si>
  <si>
    <t>ForecastValue</t>
  </si>
  <si>
    <t>Forecast</t>
  </si>
  <si>
    <t>ActualValue</t>
  </si>
  <si>
    <t>Caseload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</si>
</sst>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mmm\-yy;@"/>
  </numFmts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3" fontId="0" fillId="0" borderId="0" xfId="0" applyNumberFormat="1"/>
    <xf numFmtId="3" fontId="1" fillId="0" borderId="0" xfId="0" applyNumberFormat="1" applyFont="1" applyBorder="1"/>
    <xf numFmtId="17" fontId="0" fillId="0" borderId="0" xfId="0" applyNumberFormat="1"/>
    <xf numFmtId="3" fontId="1" fillId="0" borderId="1" xfId="0" applyNumberFormat="1" applyFont="1" applyBorder="1"/>
    <xf numFmtId="3" fontId="1" fillId="0" borderId="2" xfId="0" applyNumberFormat="1" applyFont="1" applyBorder="1"/>
    <xf numFmtId="3" fontId="1" fillId="0" borderId="0" xfId="0" applyNumberFormat="1" applyFont="1" applyFill="1" applyBorder="1"/>
    <xf numFmtId="3" fontId="2" fillId="0" borderId="0" xfId="0" applyNumberFormat="1" applyFont="1" applyBorder="1"/>
    <xf numFmtId="17" fontId="1" fillId="0" borderId="0" xfId="0" applyNumberFormat="1" applyFont="1" applyFill="1" applyBorder="1" applyAlignme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CaseloadDataCleane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tacey.foreman\Application%20Data\Microsoft\Excel\BH%20model%20options%20and%20HO%2020100414%20(Jenny's)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tbarclay\WHA\GAU%20and%20ADATSA\SAS%20Code\SAS%20Datamart%20v2.1\Models\Cost%20Model%20v2.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vau107\Desktop\SAS\11%2013%20Scenarios\Scenario%202%20-%20FN%20Template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antzrp\Local%20Settings\Temporary%20Internet%20Files\Content.Outlook\SPFQUZUZ\Healthy%20Options%20Costmodel%2020091030.xlsb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nellier\HBE\2013-15\Sustainability\WAHBE%20Sustainability%20Budget%20Model%202015-2017%20-%20Erik%20Edits%202.26.1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ing\transomni\enterprisereporting\ERTool2009-11byMonthSelections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eyeram\Local%20Settings\Temporary%20Internet%20Files\OLK748\CPE%20Proposal\CPE%20Model%20WA%20Summ%20080504%20170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GET\DSH-ProShare-NPro\CPE\CPE%20Proposal\CPE%20Model%20WA%205%20Yr%20Proj%20w%20Rate%20Incr%20v6%20EXH%20(012505)%20MAAFeb05Foreca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GET\DSH-ProShare-NPro\CPE\CPE%20Proposal\Copy%20of%20Consolidated%20File%20WA%20Hosps%20v6%20EXH%20w%20corrections%20MAA%20(012505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HP\03-05%20Models\Jun%2004\05-07%20DP%20Trend%20Basi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SB%20Projects\DSH\17%20WMIP%20Update\WMIP%20RatingModel_20060414%20MPC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mcnas\PROJECTS\Projects\WFox\zaw\02%20RBRVSforHosp\Marketing\Webex\HECS%20Compar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udget\07-09%20Budget\Working%20Files\PL%20Packets\PL-AD%20IT\0709%20IT%20DP%20budge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entucky\Certification%20Model%20County%20Hosp%20051704-\Final%20to%20KY\KY%20Cty%20Hosp%20Cert%20Model%20051704%20B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sf%20for%20Marcia-Personal%20Stuff\Staffing%20Model%20update%20for%20MW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mcnas\PROJECTS\Data\HCG%20Line%20Mapping%20WJF\SAS%20Std\20060112%20BMN%20Modified\Create%20inpClaims\Datamart%20MR_Line%20mapping%2020061017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3%20Supplemental%20-%202013-2015%20Budget\2013-15%20Biennial\Decision%20Packages\Health%20Care%20Reform%20Medicaid%20Expansion\Copy%20of%20ACA%20Implement%20and%20Expand%20FTE%20Update%2011-19-12%20V7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get\11-13%20Allotments\Allotment%20Templates\FINAL%20PROGRAM%20ALLOTMENT%20WORKSHEETS\Balanced\20BH0%20-%20Basic%20Health%20Administration_Final%20-%20Balanced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mcnas\PROJECTS\Documents%20and%20Settings\Administrator\Local%20Settings\Temporary%20Internet%20Files\OLKF\old\AHN%20UCR%20Model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mcnas\PROJECTS\Data\CMS%20-%20JSH,%20SWF\Fee%20Schedules\DRG%20Case%20Payments\MCARE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antzrp\Local%20Settings\Temporary%20Internet%20Files\Content.Outlook\SPFQUZUZ\BH%20HO%20&amp;%20UMP%20Models%202009117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R-Branch\Shared\DSH%20Unit\worksheet\fY0203\FY%202002-2003%20Payments\0203dshpayment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ing\transomni\enterprisereporting\ERTool2011-13byMonth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yanagcs\Local%20Settings\Temporary%20Internet%20Files\Content.Outlook\1D2C091S\Coverage%20Reductions\PT%20OT%20Summary_files\JVHA%20SFY09%20Year%20End%20Program%20Accrua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barclay\DSH\95%20-%20Benefit%20Equivalency\Analysis\Benefit%20Equiv%20Model%2020100426%20swf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rojects\JReed\BSI\BSI%20Cost%20Model%206-24-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er_Enrollment"/>
      <sheetName val="COR_Adult_CCcontact"/>
      <sheetName val="COR_Adult_InmateData"/>
      <sheetName val="AgencyID &amp; CaseloadID"/>
      <sheetName val="MS_ADO_QMB"/>
      <sheetName val="MS_ADO_AEM"/>
      <sheetName val="MS_ADO_MCS_Alien"/>
      <sheetName val="MS_ADO_Total"/>
      <sheetName val="MS_NE_Total"/>
      <sheetName val="WSAC_CBSP"/>
      <sheetName val="CA_ASMP"/>
      <sheetName val="ESA_TANF_Child_Only"/>
      <sheetName val="ESA_TANF_Total"/>
      <sheetName val="ESA_TANF_Work_First"/>
      <sheetName val="ESA_WCCC_Total"/>
      <sheetName val="Becc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ense"/>
      <sheetName val="Controls"/>
      <sheetName val="Print Flags"/>
      <sheetName val="Seattle Changes"/>
      <sheetName val="Summary of Changes"/>
      <sheetName val="Benefit Input"/>
      <sheetName val="User Input"/>
      <sheetName val="Rate Calc"/>
      <sheetName val="Summary"/>
      <sheetName val="Sheet1"/>
      <sheetName val="Rate Tables"/>
      <sheetName val="Demog"/>
      <sheetName val="Age Gender"/>
      <sheetName val="Assump"/>
      <sheetName val="Summary Detail - don't use"/>
      <sheetName val="IN Worksheets"/>
      <sheetName val="CPD Ded"/>
      <sheetName val="OON Worksheets"/>
      <sheetName val="CPD OOP"/>
      <sheetName val="CPD Lookups"/>
      <sheetName val="CPDs"/>
      <sheetName val="Benefits"/>
      <sheetName val="Reimb1"/>
      <sheetName val="Reimb2"/>
      <sheetName val="Reimb2 OON"/>
      <sheetName val="Fee Input"/>
      <sheetName val="RBRVS CF"/>
      <sheetName val="PCP_SCP Distribution"/>
      <sheetName val="PCP_SCP Summary"/>
      <sheetName val="Matrix"/>
      <sheetName val="Area Factors"/>
      <sheetName val="Input Flags"/>
      <sheetName val="Area"/>
      <sheetName val="GPCI"/>
      <sheetName val="Maternity IP LOS"/>
      <sheetName val="MedSurg IP LOS"/>
      <sheetName val="MHSA IP LOS"/>
      <sheetName val="Tables"/>
      <sheetName val="Data Load"/>
    </sheetNames>
    <sheetDataSet>
      <sheetData sheetId="0"/>
      <sheetData sheetId="1">
        <row r="1">
          <cell r="C1" t="b">
            <v>0</v>
          </cell>
        </row>
        <row r="136">
          <cell r="E136">
            <v>1</v>
          </cell>
        </row>
        <row r="137">
          <cell r="E137">
            <v>1</v>
          </cell>
        </row>
        <row r="191">
          <cell r="D191" t="str">
            <v>Oral Contraceptives Included</v>
          </cell>
        </row>
        <row r="197">
          <cell r="E197">
            <v>1</v>
          </cell>
        </row>
        <row r="203">
          <cell r="E203">
            <v>1</v>
          </cell>
        </row>
        <row r="251">
          <cell r="C251" t="b">
            <v>1</v>
          </cell>
        </row>
        <row r="254">
          <cell r="C254" t="b">
            <v>0</v>
          </cell>
        </row>
        <row r="298">
          <cell r="C298">
            <v>1</v>
          </cell>
        </row>
        <row r="299">
          <cell r="D299" t="str">
            <v>Each family member subject to individual deductible limit until family deductible limit reached.</v>
          </cell>
        </row>
        <row r="300">
          <cell r="D300" t="str">
            <v>Each family member subject to individual deductible until two or three members have met individual deductible limit.</v>
          </cell>
        </row>
        <row r="301">
          <cell r="D301" t="str">
            <v>Each family member is subject to the aggregate deductible until the family deductible limit is met.</v>
          </cell>
        </row>
        <row r="324">
          <cell r="C324">
            <v>1</v>
          </cell>
        </row>
        <row r="363">
          <cell r="E363">
            <v>1</v>
          </cell>
        </row>
        <row r="395">
          <cell r="E395">
            <v>1</v>
          </cell>
        </row>
        <row r="458">
          <cell r="B458">
            <v>90</v>
          </cell>
          <cell r="C458">
            <v>115.4</v>
          </cell>
        </row>
        <row r="459">
          <cell r="B459">
            <v>9.8000000000000007</v>
          </cell>
        </row>
        <row r="463">
          <cell r="B463">
            <v>0.95473697302171012</v>
          </cell>
          <cell r="C463">
            <v>0.97459462379036454</v>
          </cell>
          <cell r="D463">
            <v>4.3717153700747878E-2</v>
          </cell>
        </row>
        <row r="464">
          <cell r="B464">
            <v>1.2310170995289094</v>
          </cell>
          <cell r="C464">
            <v>1.082852160344264</v>
          </cell>
          <cell r="D464">
            <v>5.4210107921446045E-2</v>
          </cell>
        </row>
      </sheetData>
      <sheetData sheetId="2">
        <row r="7">
          <cell r="B7" t="b">
            <v>0</v>
          </cell>
        </row>
        <row r="9">
          <cell r="B9" t="b">
            <v>0</v>
          </cell>
        </row>
      </sheetData>
      <sheetData sheetId="3"/>
      <sheetData sheetId="4"/>
      <sheetData sheetId="5">
        <row r="182">
          <cell r="D182">
            <v>250</v>
          </cell>
        </row>
        <row r="192">
          <cell r="D192">
            <v>0</v>
          </cell>
        </row>
      </sheetData>
      <sheetData sheetId="6">
        <row r="7">
          <cell r="F7" t="str">
            <v>Basic Health - 2010 with MH Parity &amp; Rx $5/$25</v>
          </cell>
        </row>
        <row r="76">
          <cell r="AA76">
            <v>20</v>
          </cell>
          <cell r="AE76">
            <v>30</v>
          </cell>
        </row>
      </sheetData>
      <sheetData sheetId="7"/>
      <sheetData sheetId="8"/>
      <sheetData sheetId="9"/>
      <sheetData sheetId="10"/>
      <sheetData sheetId="11">
        <row r="5">
          <cell r="I5">
            <v>6</v>
          </cell>
        </row>
      </sheetData>
      <sheetData sheetId="12"/>
      <sheetData sheetId="13"/>
      <sheetData sheetId="14"/>
      <sheetData sheetId="15">
        <row r="146">
          <cell r="AJ146">
            <v>125.48</v>
          </cell>
        </row>
      </sheetData>
      <sheetData sheetId="16">
        <row r="16">
          <cell r="H16">
            <v>0</v>
          </cell>
          <cell r="I16">
            <v>1962.96</v>
          </cell>
          <cell r="J16">
            <v>100</v>
          </cell>
          <cell r="K16" t="str">
            <v>%</v>
          </cell>
          <cell r="L16">
            <v>163.58000000000001</v>
          </cell>
          <cell r="M16">
            <v>0</v>
          </cell>
        </row>
        <row r="17">
          <cell r="H17">
            <v>50</v>
          </cell>
          <cell r="I17">
            <v>1923.5600000000002</v>
          </cell>
          <cell r="J17">
            <v>97.992800000000003</v>
          </cell>
          <cell r="L17">
            <v>160.30000000000001</v>
          </cell>
          <cell r="M17">
            <v>3.2800000000000011</v>
          </cell>
        </row>
        <row r="18">
          <cell r="H18">
            <v>75</v>
          </cell>
          <cell r="I18">
            <v>1906.5700000000002</v>
          </cell>
          <cell r="J18">
            <v>97.127300000000005</v>
          </cell>
          <cell r="L18">
            <v>158.88</v>
          </cell>
          <cell r="M18">
            <v>4.7000000000000171</v>
          </cell>
        </row>
        <row r="19">
          <cell r="H19">
            <v>100</v>
          </cell>
          <cell r="I19">
            <v>1890.72</v>
          </cell>
          <cell r="J19">
            <v>96.319800000000001</v>
          </cell>
          <cell r="L19">
            <v>157.56</v>
          </cell>
          <cell r="M19">
            <v>6.0200000000000102</v>
          </cell>
        </row>
        <row r="20">
          <cell r="H20">
            <v>150</v>
          </cell>
          <cell r="I20">
            <v>1862.0800000000002</v>
          </cell>
          <cell r="J20">
            <v>94.860799999999998</v>
          </cell>
          <cell r="L20">
            <v>155.16999999999999</v>
          </cell>
          <cell r="M20">
            <v>8.410000000000025</v>
          </cell>
        </row>
        <row r="21">
          <cell r="H21">
            <v>200</v>
          </cell>
          <cell r="I21">
            <v>1836.68</v>
          </cell>
          <cell r="J21">
            <v>93.566900000000004</v>
          </cell>
          <cell r="L21">
            <v>153.06</v>
          </cell>
          <cell r="M21">
            <v>10.52000000000001</v>
          </cell>
        </row>
        <row r="22">
          <cell r="H22">
            <v>250</v>
          </cell>
          <cell r="I22">
            <v>1813.7600000000002</v>
          </cell>
          <cell r="J22">
            <v>92.399200000000008</v>
          </cell>
          <cell r="L22">
            <v>151.15</v>
          </cell>
          <cell r="M22">
            <v>12.430000000000007</v>
          </cell>
        </row>
        <row r="23">
          <cell r="H23">
            <v>300</v>
          </cell>
          <cell r="I23">
            <v>1792.7500000000002</v>
          </cell>
          <cell r="J23">
            <v>91.328900000000004</v>
          </cell>
          <cell r="L23">
            <v>149.4</v>
          </cell>
          <cell r="M23">
            <v>14.180000000000007</v>
          </cell>
        </row>
        <row r="24">
          <cell r="H24">
            <v>350</v>
          </cell>
          <cell r="I24">
            <v>1773.3900000000003</v>
          </cell>
          <cell r="J24">
            <v>90.34259999999999</v>
          </cell>
          <cell r="L24">
            <v>147.78</v>
          </cell>
          <cell r="M24">
            <v>15.800000000000011</v>
          </cell>
        </row>
        <row r="25">
          <cell r="H25">
            <v>400</v>
          </cell>
          <cell r="I25">
            <v>1755.0000000000002</v>
          </cell>
          <cell r="J25">
            <v>89.405799999999999</v>
          </cell>
          <cell r="L25">
            <v>146.25</v>
          </cell>
          <cell r="M25">
            <v>17.330000000000013</v>
          </cell>
        </row>
        <row r="26">
          <cell r="H26">
            <v>450</v>
          </cell>
          <cell r="I26">
            <v>1737.9800000000002</v>
          </cell>
          <cell r="J26">
            <v>88.538700000000006</v>
          </cell>
          <cell r="L26">
            <v>144.83000000000001</v>
          </cell>
          <cell r="M26">
            <v>18.75</v>
          </cell>
        </row>
        <row r="27">
          <cell r="H27">
            <v>500</v>
          </cell>
          <cell r="I27">
            <v>1721.6800000000003</v>
          </cell>
          <cell r="J27">
            <v>87.708399999999997</v>
          </cell>
          <cell r="L27">
            <v>143.47</v>
          </cell>
          <cell r="M27">
            <v>20.110000000000014</v>
          </cell>
        </row>
        <row r="28">
          <cell r="H28">
            <v>750</v>
          </cell>
          <cell r="I28">
            <v>1651.2</v>
          </cell>
          <cell r="J28">
            <v>84.117900000000006</v>
          </cell>
          <cell r="L28">
            <v>137.6</v>
          </cell>
          <cell r="M28">
            <v>25.980000000000018</v>
          </cell>
        </row>
        <row r="29">
          <cell r="H29">
            <v>1000</v>
          </cell>
          <cell r="I29">
            <v>1592.41</v>
          </cell>
          <cell r="J29">
            <v>81.122900000000001</v>
          </cell>
          <cell r="L29">
            <v>132.69999999999999</v>
          </cell>
          <cell r="M29">
            <v>30.880000000000024</v>
          </cell>
        </row>
        <row r="30">
          <cell r="H30">
            <v>1500</v>
          </cell>
          <cell r="I30">
            <v>1497.6700000000003</v>
          </cell>
          <cell r="J30">
            <v>76.296499999999995</v>
          </cell>
          <cell r="L30">
            <v>124.81</v>
          </cell>
          <cell r="M30">
            <v>38.77000000000001</v>
          </cell>
        </row>
        <row r="31">
          <cell r="H31">
            <v>2000</v>
          </cell>
          <cell r="I31">
            <v>1421.9900000000002</v>
          </cell>
          <cell r="J31">
            <v>72.441100000000006</v>
          </cell>
          <cell r="L31">
            <v>118.5</v>
          </cell>
          <cell r="M31">
            <v>45.080000000000013</v>
          </cell>
        </row>
        <row r="32">
          <cell r="H32">
            <v>2500</v>
          </cell>
          <cell r="I32">
            <v>1359.63</v>
          </cell>
          <cell r="J32">
            <v>69.264300000000006</v>
          </cell>
          <cell r="L32">
            <v>113.3</v>
          </cell>
          <cell r="M32">
            <v>50.280000000000015</v>
          </cell>
        </row>
        <row r="33">
          <cell r="H33">
            <v>3000</v>
          </cell>
          <cell r="I33">
            <v>1305.7600000000002</v>
          </cell>
          <cell r="J33">
            <v>66.519899999999993</v>
          </cell>
          <cell r="L33">
            <v>108.81</v>
          </cell>
          <cell r="M33">
            <v>54.77000000000001</v>
          </cell>
        </row>
        <row r="34">
          <cell r="H34">
            <v>4000</v>
          </cell>
          <cell r="I34">
            <v>1217.4100000000001</v>
          </cell>
          <cell r="J34">
            <v>62.019100000000002</v>
          </cell>
          <cell r="L34">
            <v>101.45</v>
          </cell>
          <cell r="M34">
            <v>62.13000000000001</v>
          </cell>
        </row>
        <row r="35">
          <cell r="H35">
            <v>5000</v>
          </cell>
          <cell r="I35">
            <v>1148.43</v>
          </cell>
          <cell r="J35">
            <v>58.504999999999995</v>
          </cell>
          <cell r="L35">
            <v>95.7</v>
          </cell>
          <cell r="M35">
            <v>67.88000000000001</v>
          </cell>
        </row>
        <row r="36">
          <cell r="H36">
            <v>7500</v>
          </cell>
          <cell r="I36">
            <v>1014.2800000000001</v>
          </cell>
          <cell r="J36">
            <v>51.670899999999996</v>
          </cell>
          <cell r="L36">
            <v>84.52</v>
          </cell>
          <cell r="M36">
            <v>79.060000000000016</v>
          </cell>
        </row>
        <row r="37">
          <cell r="H37">
            <v>10000</v>
          </cell>
          <cell r="I37">
            <v>889.06999999999994</v>
          </cell>
          <cell r="J37">
            <v>45.292300000000004</v>
          </cell>
          <cell r="L37">
            <v>74.09</v>
          </cell>
          <cell r="M37">
            <v>89.490000000000009</v>
          </cell>
        </row>
        <row r="38">
          <cell r="H38">
            <v>15000</v>
          </cell>
          <cell r="I38">
            <v>715.82</v>
          </cell>
          <cell r="J38">
            <v>36.4664</v>
          </cell>
          <cell r="L38">
            <v>59.65</v>
          </cell>
          <cell r="M38">
            <v>103.93</v>
          </cell>
        </row>
        <row r="39">
          <cell r="H39">
            <v>20000</v>
          </cell>
          <cell r="I39">
            <v>605.8900000000001</v>
          </cell>
          <cell r="J39">
            <v>30.866100000000003</v>
          </cell>
          <cell r="L39">
            <v>50.49</v>
          </cell>
          <cell r="M39">
            <v>113.09</v>
          </cell>
        </row>
        <row r="40">
          <cell r="H40">
            <v>25000</v>
          </cell>
          <cell r="I40">
            <v>525.0100000000001</v>
          </cell>
          <cell r="J40">
            <v>26.745799999999996</v>
          </cell>
          <cell r="L40">
            <v>43.75</v>
          </cell>
          <cell r="M40">
            <v>119.83000000000001</v>
          </cell>
        </row>
        <row r="41">
          <cell r="H41">
            <v>30000</v>
          </cell>
          <cell r="I41">
            <v>460.61000000000013</v>
          </cell>
          <cell r="J41">
            <v>23.4651</v>
          </cell>
          <cell r="L41">
            <v>38.380000000000003</v>
          </cell>
          <cell r="M41">
            <v>125.20000000000002</v>
          </cell>
        </row>
        <row r="42">
          <cell r="H42">
            <v>35000</v>
          </cell>
          <cell r="I42">
            <v>410.33000000000015</v>
          </cell>
          <cell r="J42">
            <v>20.903600000000001</v>
          </cell>
          <cell r="L42">
            <v>34.19</v>
          </cell>
          <cell r="M42">
            <v>129.39000000000001</v>
          </cell>
        </row>
        <row r="43">
          <cell r="H43">
            <v>40000</v>
          </cell>
          <cell r="I43">
            <v>368.54000000000008</v>
          </cell>
          <cell r="J43">
            <v>18.774699999999999</v>
          </cell>
          <cell r="L43">
            <v>30.71</v>
          </cell>
          <cell r="M43">
            <v>132.87</v>
          </cell>
        </row>
        <row r="44">
          <cell r="H44">
            <v>45000</v>
          </cell>
          <cell r="I44">
            <v>332.51000000000005</v>
          </cell>
          <cell r="J44">
            <v>16.9392</v>
          </cell>
          <cell r="L44">
            <v>27.71</v>
          </cell>
          <cell r="M44">
            <v>135.87</v>
          </cell>
        </row>
        <row r="45">
          <cell r="H45">
            <v>50000</v>
          </cell>
          <cell r="I45">
            <v>302.92000000000007</v>
          </cell>
          <cell r="J45">
            <v>15.431800000000001</v>
          </cell>
          <cell r="L45">
            <v>25.24</v>
          </cell>
          <cell r="M45">
            <v>138.34</v>
          </cell>
        </row>
        <row r="46">
          <cell r="H46">
            <v>60000</v>
          </cell>
          <cell r="I46">
            <v>253.46000000000004</v>
          </cell>
          <cell r="J46">
            <v>12.912100000000001</v>
          </cell>
          <cell r="L46">
            <v>21.12</v>
          </cell>
          <cell r="M46">
            <v>142.46</v>
          </cell>
        </row>
        <row r="47">
          <cell r="H47">
            <v>70000</v>
          </cell>
          <cell r="I47">
            <v>215.08000000000004</v>
          </cell>
          <cell r="J47">
            <v>10.956899999999999</v>
          </cell>
          <cell r="L47">
            <v>17.920000000000002</v>
          </cell>
          <cell r="M47">
            <v>145.66000000000003</v>
          </cell>
        </row>
        <row r="48">
          <cell r="H48">
            <v>80000</v>
          </cell>
          <cell r="I48">
            <v>182.54000000000002</v>
          </cell>
          <cell r="J48">
            <v>9.2992000000000008</v>
          </cell>
          <cell r="L48">
            <v>15.21</v>
          </cell>
          <cell r="M48">
            <v>148.37</v>
          </cell>
        </row>
        <row r="49">
          <cell r="H49">
            <v>90000</v>
          </cell>
          <cell r="I49">
            <v>160.26000000000002</v>
          </cell>
          <cell r="J49">
            <v>8.164200000000001</v>
          </cell>
          <cell r="L49">
            <v>13.36</v>
          </cell>
          <cell r="M49">
            <v>150.22000000000003</v>
          </cell>
        </row>
        <row r="50">
          <cell r="H50">
            <v>100000</v>
          </cell>
          <cell r="I50">
            <v>140.68</v>
          </cell>
          <cell r="J50">
            <v>7.1666999999999996</v>
          </cell>
          <cell r="L50">
            <v>11.72</v>
          </cell>
          <cell r="M50">
            <v>151.86000000000001</v>
          </cell>
        </row>
        <row r="51">
          <cell r="H51">
            <v>125000</v>
          </cell>
          <cell r="I51">
            <v>104.66</v>
          </cell>
          <cell r="J51">
            <v>5.3317000000000005</v>
          </cell>
          <cell r="L51">
            <v>8.7200000000000006</v>
          </cell>
          <cell r="M51">
            <v>154.86000000000001</v>
          </cell>
        </row>
        <row r="52">
          <cell r="H52">
            <v>150000</v>
          </cell>
          <cell r="I52">
            <v>81.429999999999993</v>
          </cell>
          <cell r="J52">
            <v>4.1482999999999999</v>
          </cell>
          <cell r="L52">
            <v>6.79</v>
          </cell>
          <cell r="M52">
            <v>156.79000000000002</v>
          </cell>
        </row>
        <row r="53">
          <cell r="H53">
            <v>175000</v>
          </cell>
          <cell r="I53">
            <v>64.809999999999988</v>
          </cell>
          <cell r="J53">
            <v>3.3015999999999996</v>
          </cell>
          <cell r="L53">
            <v>5.4</v>
          </cell>
          <cell r="M53">
            <v>158.18</v>
          </cell>
        </row>
        <row r="54">
          <cell r="H54">
            <v>200000</v>
          </cell>
          <cell r="I54">
            <v>53.39</v>
          </cell>
          <cell r="J54">
            <v>2.7199</v>
          </cell>
          <cell r="L54">
            <v>4.45</v>
          </cell>
          <cell r="M54">
            <v>159.13000000000002</v>
          </cell>
        </row>
        <row r="55">
          <cell r="H55">
            <v>225000</v>
          </cell>
          <cell r="I55">
            <v>43.899999999999991</v>
          </cell>
          <cell r="J55">
            <v>2.2363999999999997</v>
          </cell>
          <cell r="L55">
            <v>3.66</v>
          </cell>
          <cell r="M55">
            <v>159.92000000000002</v>
          </cell>
        </row>
        <row r="56">
          <cell r="H56">
            <v>250000</v>
          </cell>
          <cell r="I56">
            <v>36.569999999999993</v>
          </cell>
          <cell r="J56">
            <v>1.863</v>
          </cell>
          <cell r="L56">
            <v>3.05</v>
          </cell>
          <cell r="M56">
            <v>160.53</v>
          </cell>
        </row>
        <row r="57">
          <cell r="H57">
            <v>300000</v>
          </cell>
          <cell r="I57">
            <v>25.61999999999999</v>
          </cell>
          <cell r="J57">
            <v>1.3051999999999999</v>
          </cell>
          <cell r="L57">
            <v>2.14</v>
          </cell>
          <cell r="M57">
            <v>161.44000000000003</v>
          </cell>
        </row>
        <row r="58">
          <cell r="H58">
            <v>400000</v>
          </cell>
          <cell r="I58">
            <v>14.129999999999995</v>
          </cell>
          <cell r="J58">
            <v>0.7198</v>
          </cell>
          <cell r="L58">
            <v>1.18</v>
          </cell>
          <cell r="M58">
            <v>162.4</v>
          </cell>
        </row>
        <row r="59">
          <cell r="H59">
            <v>500000</v>
          </cell>
          <cell r="I59">
            <v>7.0599999999999952</v>
          </cell>
          <cell r="J59">
            <v>0.35970000000000002</v>
          </cell>
          <cell r="L59">
            <v>0.59</v>
          </cell>
          <cell r="M59">
            <v>162.99</v>
          </cell>
        </row>
        <row r="60">
          <cell r="H60">
            <v>1000000</v>
          </cell>
          <cell r="I60">
            <v>0</v>
          </cell>
          <cell r="J60">
            <v>0</v>
          </cell>
          <cell r="L60">
            <v>0</v>
          </cell>
          <cell r="M60">
            <v>163.58000000000001</v>
          </cell>
        </row>
      </sheetData>
      <sheetData sheetId="17"/>
      <sheetData sheetId="18"/>
      <sheetData sheetId="19">
        <row r="3">
          <cell r="B3" t="str">
            <v>1A</v>
          </cell>
        </row>
      </sheetData>
      <sheetData sheetId="20"/>
      <sheetData sheetId="21"/>
      <sheetData sheetId="22"/>
      <sheetData sheetId="23">
        <row r="7">
          <cell r="AO7" t="b">
            <v>0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>
        <row r="8">
          <cell r="D8" t="b">
            <v>0</v>
          </cell>
        </row>
      </sheetData>
      <sheetData sheetId="32"/>
      <sheetData sheetId="33">
        <row r="3">
          <cell r="B3" t="str">
            <v>Nationwide</v>
          </cell>
        </row>
      </sheetData>
      <sheetData sheetId="34"/>
      <sheetData sheetId="35"/>
      <sheetData sheetId="36"/>
      <sheetData sheetId="37">
        <row r="27">
          <cell r="S27" t="str">
            <v>6 mo.</v>
          </cell>
        </row>
      </sheetData>
      <sheetData sheetId="38">
        <row r="2">
          <cell r="B2">
            <v>6</v>
          </cell>
        </row>
        <row r="23">
          <cell r="B23" t="str">
            <v>BH model options and HO 20100414 (Jenny's).xlsm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Model"/>
      <sheetName val="Recon"/>
      <sheetName val="IBNP"/>
      <sheetName val="data"/>
      <sheetName val="listpop"/>
    </sheetNames>
    <sheetDataSet>
      <sheetData sheetId="0">
        <row r="3">
          <cell r="A3" t="str">
            <v>Health Insurance Company</v>
          </cell>
        </row>
        <row r="5">
          <cell r="B5" t="str">
            <v>Claims Incurred 1/1/06 through 12/1/06, Paid through 12/31/07 (Adjusted to Estimated Ultimate Incurred)</v>
          </cell>
        </row>
        <row r="6">
          <cell r="B6" t="str">
            <v>Summary of Experience Data: All Claims and Encounters</v>
          </cell>
        </row>
        <row r="7">
          <cell r="B7" t="str">
            <v>LOB: P1</v>
          </cell>
        </row>
        <row r="8">
          <cell r="B8" t="str">
            <v>Area: P2</v>
          </cell>
        </row>
        <row r="15">
          <cell r="H15" t="str">
            <v>Cases</v>
          </cell>
        </row>
      </sheetData>
      <sheetData sheetId="1"/>
      <sheetData sheetId="2"/>
      <sheetData sheetId="3"/>
      <sheetData sheetId="4">
        <row r="4">
          <cell r="A4" t="str">
            <v>CM_Cases</v>
          </cell>
          <cell r="B4" t="str">
            <v>CM_Units</v>
          </cell>
          <cell r="C4" t="str">
            <v>CM_Procs</v>
          </cell>
          <cell r="D4" t="str">
            <v>CM_Billed</v>
          </cell>
          <cell r="E4" t="str">
            <v>CM_Allowed</v>
          </cell>
          <cell r="F4" t="str">
            <v>CM_Paid</v>
          </cell>
          <cell r="G4" t="str">
            <v>CF</v>
          </cell>
          <cell r="H4" t="str">
            <v>CF_cat</v>
          </cell>
          <cell r="I4" t="str">
            <v>link_recon</v>
          </cell>
          <cell r="J4" t="str">
            <v>link_CM</v>
          </cell>
          <cell r="K4" t="str">
            <v>sel_basis</v>
          </cell>
          <cell r="L4" t="str">
            <v>sel_model</v>
          </cell>
          <cell r="M4" t="str">
            <v>recid</v>
          </cell>
          <cell r="N4" t="str">
            <v>datatype</v>
          </cell>
          <cell r="O4" t="str">
            <v>val_dt</v>
          </cell>
          <cell r="P4" t="str">
            <v>val_num</v>
          </cell>
          <cell r="Q4" t="str">
            <v>Pop1</v>
          </cell>
          <cell r="R4" t="str">
            <v>Pop2</v>
          </cell>
          <cell r="S4" t="str">
            <v>EncounterFlag</v>
          </cell>
          <cell r="T4" t="str">
            <v>MR_Line_Case</v>
          </cell>
          <cell r="U4" t="str">
            <v>MR_Line</v>
          </cell>
          <cell r="V4" t="str">
            <v>MA_Line</v>
          </cell>
          <cell r="W4" t="str">
            <v>MA_Line_Det</v>
          </cell>
          <cell r="X4" t="str">
            <v>MR_Line_Det</v>
          </cell>
          <cell r="Y4" t="str">
            <v>MR_Cases_Admits</v>
          </cell>
          <cell r="Z4" t="str">
            <v>MR_Units_Days</v>
          </cell>
          <cell r="AA4" t="str">
            <v>MR_Procs</v>
          </cell>
          <cell r="AB4" t="str">
            <v>MR_Billed</v>
          </cell>
          <cell r="AC4" t="str">
            <v>MR_Allowed</v>
          </cell>
          <cell r="AD4" t="str">
            <v>MR_Paid</v>
          </cell>
          <cell r="AE4" t="str">
            <v>MR_PatientPay</v>
          </cell>
        </row>
      </sheetData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Sheet"/>
      <sheetName val="Cover sheet"/>
      <sheetName val="Expenditure Detail"/>
      <sheetName val="Summary of impacts"/>
      <sheetName val="PEBB-UMP"/>
      <sheetName val="PEBB Detail"/>
      <sheetName val="PEBB-UMP copy &amp; paste only"/>
      <sheetName val="BH Sub-Non Sub"/>
      <sheetName val="BH 9 11 Detail"/>
      <sheetName val="Other Admin Input Fund 001-1"/>
      <sheetName val="Other Admin Input Fund 001-2"/>
      <sheetName val="Other Admin Input Fund 001-8"/>
      <sheetName val="Other Admin Input Fund 12V"/>
      <sheetName val="Other Admin Input Fund 172"/>
      <sheetName val="Other Admin Input Fund 08G"/>
      <sheetName val="Other Admin Input Fund 418"/>
      <sheetName val="Other Admin Input Fund 438"/>
      <sheetName val="Other Admin Input Fund 439"/>
      <sheetName val="Other Admin Input Fund 609"/>
      <sheetName val="Other Admin Input Fund 761"/>
      <sheetName val="Other Admin Input Fund NEW"/>
      <sheetName val="BExRepositorySheet"/>
      <sheetName val="BH 11 13 Detail"/>
      <sheetName val="Other Admin Input"/>
      <sheetName val="Other Admin"/>
      <sheetName val="Meetings"/>
      <sheetName val="FY11 Salary and Ben Calc"/>
      <sheetName val="Funding Splits"/>
      <sheetName val="Codes"/>
      <sheetName val="Part I I960"/>
      <sheetName val="Other Admin Input Program 010"/>
      <sheetName val="Other Admin Input Program 020"/>
      <sheetName val="Other Admin Input Program 030"/>
      <sheetName val="Other Admin Input Program 040"/>
      <sheetName val="Other Admin Input Program 050"/>
      <sheetName val="Other Admin Input Program 060"/>
      <sheetName val="Other Admin Input Program 070"/>
      <sheetName val="Other Admin Input Program 080"/>
      <sheetName val="Other Admin Input Program 090"/>
      <sheetName val="Other Admin Input Program 110"/>
      <sheetName val="Other Admin Input Program 120"/>
      <sheetName val="Other Admin Input Program 130"/>
      <sheetName val="Other Admin Input Program NE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A1" t="str">
            <v xml:space="preserve">Adm Asst 2      </v>
          </cell>
          <cell r="D1" t="str">
            <v>10AS0</v>
          </cell>
        </row>
        <row r="2">
          <cell r="A2" t="str">
            <v>Adm Asst 3</v>
          </cell>
          <cell r="D2" t="str">
            <v>10CM0</v>
          </cell>
        </row>
        <row r="3">
          <cell r="A3" t="str">
            <v xml:space="preserve">Adm Asst 4      </v>
          </cell>
          <cell r="D3" t="str">
            <v>10EX1</v>
          </cell>
        </row>
        <row r="4">
          <cell r="A4" t="str">
            <v>Adm Asst 5</v>
          </cell>
          <cell r="D4" t="str">
            <v>10EX2</v>
          </cell>
        </row>
        <row r="5">
          <cell r="A5" t="str">
            <v>Admin Reg Anlyst 3</v>
          </cell>
          <cell r="D5" t="str">
            <v>10EX3</v>
          </cell>
        </row>
        <row r="6">
          <cell r="A6" t="str">
            <v>Admin Reg Anlyst 4</v>
          </cell>
          <cell r="D6" t="str">
            <v>10EX4</v>
          </cell>
        </row>
        <row r="7">
          <cell r="A7" t="str">
            <v>Benefits Mrk Rep</v>
          </cell>
          <cell r="D7" t="str">
            <v>10FA1</v>
          </cell>
        </row>
        <row r="8">
          <cell r="A8" t="str">
            <v>Bh Plan Rep</v>
          </cell>
          <cell r="D8" t="str">
            <v>10FA3</v>
          </cell>
        </row>
        <row r="9">
          <cell r="A9" t="str">
            <v>Budget Analyst 3</v>
          </cell>
          <cell r="D9" t="str">
            <v>10FA4</v>
          </cell>
        </row>
        <row r="10">
          <cell r="A10" t="str">
            <v>Comm Cons 2</v>
          </cell>
          <cell r="D10" t="str">
            <v>10FA6</v>
          </cell>
        </row>
        <row r="11">
          <cell r="A11" t="str">
            <v>Comm Cons 3</v>
          </cell>
          <cell r="D11" t="str">
            <v>10HR0</v>
          </cell>
        </row>
        <row r="12">
          <cell r="A12" t="str">
            <v>Comm Cons 4</v>
          </cell>
          <cell r="D12" t="str">
            <v>10IS1</v>
          </cell>
        </row>
        <row r="13">
          <cell r="A13" t="str">
            <v>Comm Cons 5</v>
          </cell>
          <cell r="D13" t="str">
            <v>10PR0</v>
          </cell>
        </row>
        <row r="14">
          <cell r="A14" t="str">
            <v>Contracts Spec 2</v>
          </cell>
          <cell r="D14" t="str">
            <v>11HT0</v>
          </cell>
        </row>
        <row r="15">
          <cell r="A15" t="str">
            <v>Contracts Spec 3</v>
          </cell>
          <cell r="D15" t="str">
            <v>12SB1</v>
          </cell>
        </row>
        <row r="16">
          <cell r="A16" t="str">
            <v>Fac Svs Coord 1</v>
          </cell>
          <cell r="D16" t="str">
            <v>13PC3</v>
          </cell>
        </row>
        <row r="17">
          <cell r="A17" t="str">
            <v>Fin Rec Enf Off 2</v>
          </cell>
          <cell r="D17" t="str">
            <v>20BH0</v>
          </cell>
        </row>
        <row r="18">
          <cell r="A18" t="str">
            <v>Fiscal Analyst 2</v>
          </cell>
          <cell r="D18" t="str">
            <v>20FA3</v>
          </cell>
        </row>
        <row r="19">
          <cell r="A19" t="str">
            <v>Fiscal Analyst 3</v>
          </cell>
          <cell r="D19" t="str">
            <v>20IS0</v>
          </cell>
        </row>
        <row r="20">
          <cell r="A20" t="str">
            <v>Fiscal Analyst 4</v>
          </cell>
          <cell r="D20" t="str">
            <v>30AD1</v>
          </cell>
        </row>
        <row r="21">
          <cell r="A21" t="str">
            <v>Fiscal Analyst 5</v>
          </cell>
          <cell r="D21" t="str">
            <v>30AD2</v>
          </cell>
        </row>
        <row r="22">
          <cell r="A22" t="str">
            <v>Fiscal Tech 2</v>
          </cell>
          <cell r="D22" t="str">
            <v>30AD3</v>
          </cell>
        </row>
        <row r="23">
          <cell r="A23" t="str">
            <v>Graph Dsgnr</v>
          </cell>
          <cell r="D23" t="str">
            <v>30AD4</v>
          </cell>
        </row>
        <row r="24">
          <cell r="A24" t="str">
            <v>Graph Dsgnr Senior</v>
          </cell>
          <cell r="D24" t="str">
            <v>40DA0</v>
          </cell>
        </row>
        <row r="25">
          <cell r="A25" t="str">
            <v>Hlth Ins Bn Sp 1</v>
          </cell>
          <cell r="D25" t="str">
            <v>40FA3</v>
          </cell>
        </row>
        <row r="26">
          <cell r="A26" t="str">
            <v>Hlth Ins Bn Sp 2</v>
          </cell>
          <cell r="D26" t="str">
            <v>40FA4</v>
          </cell>
        </row>
        <row r="27">
          <cell r="A27" t="str">
            <v>Hlth Ins Bn Sp 3</v>
          </cell>
          <cell r="D27" t="str">
            <v>40IS0</v>
          </cell>
        </row>
        <row r="28">
          <cell r="A28" t="str">
            <v>Hlth Ins Bn Sp 4</v>
          </cell>
          <cell r="D28" t="str">
            <v>40PB1</v>
          </cell>
        </row>
        <row r="29">
          <cell r="A29" t="str">
            <v>Hlth Svs Cnslt 2</v>
          </cell>
          <cell r="D29" t="str">
            <v>40PB3</v>
          </cell>
        </row>
        <row r="30">
          <cell r="A30" t="str">
            <v>Hlth Svs Cnslt 3</v>
          </cell>
          <cell r="D30" t="str">
            <v>40PB4</v>
          </cell>
        </row>
        <row r="31">
          <cell r="A31" t="str">
            <v>Hlth Svs Cnslt 4</v>
          </cell>
          <cell r="D31" t="str">
            <v>50BA0</v>
          </cell>
        </row>
        <row r="32">
          <cell r="A32" t="str">
            <v>Hum Res Cnslt 2</v>
          </cell>
          <cell r="D32" t="str">
            <v>60HP1</v>
          </cell>
        </row>
        <row r="33">
          <cell r="A33" t="str">
            <v>Hum Res Cnslt 3</v>
          </cell>
          <cell r="D33" t="str">
            <v>60HP3</v>
          </cell>
        </row>
        <row r="34">
          <cell r="A34" t="str">
            <v xml:space="preserve">Hum Res Cnslt 4 </v>
          </cell>
          <cell r="D34" t="str">
            <v>60HP4</v>
          </cell>
        </row>
        <row r="35">
          <cell r="A35" t="str">
            <v>Hum Res Cnslt As 2</v>
          </cell>
          <cell r="D35" t="str">
            <v>60HP5</v>
          </cell>
        </row>
        <row r="36">
          <cell r="A36" t="str">
            <v>Info Tech S/A S 6</v>
          </cell>
          <cell r="D36" t="str">
            <v>80AD0</v>
          </cell>
        </row>
        <row r="37">
          <cell r="A37" t="str">
            <v>It Spec 1</v>
          </cell>
          <cell r="D37" t="str">
            <v>80HC0</v>
          </cell>
        </row>
        <row r="38">
          <cell r="A38" t="str">
            <v xml:space="preserve">It Spec 2       </v>
          </cell>
          <cell r="D38" t="str">
            <v>90CD0</v>
          </cell>
        </row>
        <row r="39">
          <cell r="A39" t="str">
            <v xml:space="preserve">It Spec 3       </v>
          </cell>
          <cell r="D39" t="str">
            <v>90DP0</v>
          </cell>
        </row>
        <row r="40">
          <cell r="A40" t="str">
            <v xml:space="preserve">It Spec 4       </v>
          </cell>
          <cell r="D40" t="str">
            <v>NEW</v>
          </cell>
        </row>
        <row r="41">
          <cell r="A41" t="str">
            <v xml:space="preserve">It Spec 5       </v>
          </cell>
          <cell r="D41" t="str">
            <v>Select Program</v>
          </cell>
        </row>
        <row r="42">
          <cell r="A42" t="str">
            <v>Mail Carrier/Driver</v>
          </cell>
        </row>
        <row r="43">
          <cell r="A43" t="str">
            <v>Mail Proc Driver</v>
          </cell>
        </row>
        <row r="44">
          <cell r="A44" t="str">
            <v>Mail Proc Driver Lead</v>
          </cell>
        </row>
        <row r="45">
          <cell r="A45" t="str">
            <v xml:space="preserve">Med Pg Sp 1     </v>
          </cell>
        </row>
        <row r="46">
          <cell r="A46" t="str">
            <v xml:space="preserve">Med Pg Sp 2     </v>
          </cell>
        </row>
        <row r="47">
          <cell r="A47" t="str">
            <v xml:space="preserve">Med Pg Sp 3    </v>
          </cell>
        </row>
        <row r="48">
          <cell r="A48" t="str">
            <v>Mgmt Analyst 1</v>
          </cell>
        </row>
        <row r="49">
          <cell r="A49" t="str">
            <v xml:space="preserve">Mgmt Analyst 2  </v>
          </cell>
        </row>
        <row r="50">
          <cell r="A50" t="str">
            <v xml:space="preserve">Mgmt Analyst 3  </v>
          </cell>
        </row>
        <row r="51">
          <cell r="A51" t="str">
            <v>Mgmt Analyst 4</v>
          </cell>
        </row>
        <row r="52">
          <cell r="A52" t="str">
            <v>Off Asst 1</v>
          </cell>
        </row>
        <row r="53">
          <cell r="A53" t="str">
            <v xml:space="preserve">Off Asst 2      </v>
          </cell>
        </row>
        <row r="54">
          <cell r="A54" t="str">
            <v xml:space="preserve">Off Asst 3      </v>
          </cell>
        </row>
        <row r="55">
          <cell r="A55" t="str">
            <v xml:space="preserve">Off Asst Lead   </v>
          </cell>
        </row>
        <row r="56">
          <cell r="A56" t="str">
            <v xml:space="preserve">Off Suppt Sup 2 </v>
          </cell>
        </row>
        <row r="57">
          <cell r="A57" t="str">
            <v xml:space="preserve">Office Manager  </v>
          </cell>
        </row>
        <row r="58">
          <cell r="A58" t="str">
            <v>Proc &amp; Supply Spec 3</v>
          </cell>
        </row>
        <row r="59">
          <cell r="A59" t="str">
            <v>Prog Spec 3</v>
          </cell>
        </row>
        <row r="60">
          <cell r="A60" t="str">
            <v>Prog Spec 4</v>
          </cell>
        </row>
        <row r="61">
          <cell r="A61" t="str">
            <v>Prog Spec 5</v>
          </cell>
        </row>
        <row r="62">
          <cell r="A62" t="str">
            <v>Safety Off Assist</v>
          </cell>
        </row>
        <row r="63">
          <cell r="A63" t="str">
            <v xml:space="preserve">Secretary Sr          </v>
          </cell>
        </row>
        <row r="64">
          <cell r="A64" t="str">
            <v>Select Position</v>
          </cell>
        </row>
        <row r="65">
          <cell r="A65" t="str">
            <v xml:space="preserve">Whse Operator 2  </v>
          </cell>
        </row>
        <row r="66">
          <cell r="A66" t="str">
            <v xml:space="preserve">Wms Band 1      </v>
          </cell>
        </row>
        <row r="67">
          <cell r="A67" t="str">
            <v xml:space="preserve">Wms Band 2      </v>
          </cell>
        </row>
        <row r="68">
          <cell r="A68" t="str">
            <v xml:space="preserve">Wms Band 3      </v>
          </cell>
        </row>
        <row r="69">
          <cell r="A69">
            <v>0</v>
          </cell>
        </row>
        <row r="70">
          <cell r="A70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dx"/>
      <sheetName val="Model"/>
      <sheetName val="dmem"/>
      <sheetName val="dclm"/>
      <sheetName val="DataDrops"/>
      <sheetName val="reins"/>
    </sheetNames>
    <sheetDataSet>
      <sheetData sheetId="0"/>
      <sheetData sheetId="1">
        <row r="11">
          <cell r="D11" t="str">
            <v>H</v>
          </cell>
          <cell r="E11" t="str">
            <v>S</v>
          </cell>
          <cell r="F11" t="str">
            <v>B</v>
          </cell>
          <cell r="G11" t="str">
            <v>F</v>
          </cell>
          <cell r="H11" t="str">
            <v>V</v>
          </cell>
          <cell r="I11" t="str">
            <v>D</v>
          </cell>
          <cell r="J11" t="str">
            <v>M</v>
          </cell>
          <cell r="K11" t="str">
            <v>UNK</v>
          </cell>
          <cell r="M11" t="str">
            <v>F0000</v>
          </cell>
          <cell r="N11" t="str">
            <v>M0000</v>
          </cell>
          <cell r="O11" t="str">
            <v>F0102</v>
          </cell>
          <cell r="P11" t="str">
            <v>M0102</v>
          </cell>
          <cell r="Q11" t="str">
            <v>F0314</v>
          </cell>
          <cell r="R11" t="str">
            <v>M0314</v>
          </cell>
          <cell r="S11" t="str">
            <v>F1518</v>
          </cell>
          <cell r="T11" t="str">
            <v>M1518</v>
          </cell>
          <cell r="U11" t="str">
            <v>F1934</v>
          </cell>
          <cell r="V11" t="str">
            <v>M1934</v>
          </cell>
          <cell r="W11" t="str">
            <v>F3564</v>
          </cell>
          <cell r="X11" t="str">
            <v>M3564</v>
          </cell>
          <cell r="Y11" t="str">
            <v>F6500</v>
          </cell>
          <cell r="Z11" t="str">
            <v>M6500</v>
          </cell>
          <cell r="AA11" t="str">
            <v>UNK</v>
          </cell>
          <cell r="AC11" t="str">
            <v>01</v>
          </cell>
          <cell r="AD11" t="str">
            <v>02</v>
          </cell>
          <cell r="AE11" t="str">
            <v>03</v>
          </cell>
          <cell r="AF11" t="str">
            <v>04</v>
          </cell>
          <cell r="AG11" t="str">
            <v>05</v>
          </cell>
          <cell r="AH11" t="str">
            <v>06</v>
          </cell>
          <cell r="AI11" t="str">
            <v>07</v>
          </cell>
          <cell r="AJ11" t="str">
            <v>08</v>
          </cell>
          <cell r="AK11" t="str">
            <v>09</v>
          </cell>
          <cell r="AL11" t="str">
            <v>10</v>
          </cell>
          <cell r="AM11" t="str">
            <v>11</v>
          </cell>
          <cell r="AN11" t="str">
            <v>12</v>
          </cell>
          <cell r="AO11" t="str">
            <v>13</v>
          </cell>
          <cell r="AP11" t="str">
            <v>14</v>
          </cell>
          <cell r="AQ11" t="str">
            <v>15</v>
          </cell>
          <cell r="AR11" t="str">
            <v>16</v>
          </cell>
          <cell r="AS11" t="str">
            <v>17</v>
          </cell>
          <cell r="AT11" t="str">
            <v>18</v>
          </cell>
          <cell r="AU11" t="str">
            <v>19</v>
          </cell>
          <cell r="AV11" t="str">
            <v>20</v>
          </cell>
          <cell r="AW11" t="str">
            <v>21</v>
          </cell>
          <cell r="AX11" t="str">
            <v>22</v>
          </cell>
          <cell r="AY11" t="str">
            <v>23</v>
          </cell>
          <cell r="AZ11" t="str">
            <v>24</v>
          </cell>
          <cell r="BA11" t="str">
            <v>25</v>
          </cell>
          <cell r="BB11" t="str">
            <v>26</v>
          </cell>
          <cell r="BC11" t="str">
            <v>27</v>
          </cell>
          <cell r="BD11" t="str">
            <v>28</v>
          </cell>
          <cell r="BE11" t="str">
            <v>29</v>
          </cell>
          <cell r="BF11" t="str">
            <v>30</v>
          </cell>
          <cell r="BG11" t="str">
            <v>31</v>
          </cell>
          <cell r="BH11" t="str">
            <v>32</v>
          </cell>
          <cell r="BI11" t="str">
            <v>33</v>
          </cell>
          <cell r="BJ11" t="str">
            <v>34</v>
          </cell>
          <cell r="BK11" t="str">
            <v>35</v>
          </cell>
          <cell r="BL11" t="str">
            <v>36</v>
          </cell>
          <cell r="BM11" t="str">
            <v>37</v>
          </cell>
          <cell r="BN11" t="str">
            <v>38</v>
          </cell>
          <cell r="BO11" t="str">
            <v>39</v>
          </cell>
          <cell r="BP11" t="str">
            <v>UNK</v>
          </cell>
          <cell r="BR11" t="str">
            <v>MO</v>
          </cell>
          <cell r="BS11" t="str">
            <v>MOF</v>
          </cell>
          <cell r="BT11" t="str">
            <v>MOU</v>
          </cell>
          <cell r="BU11" t="str">
            <v>AS</v>
          </cell>
          <cell r="BV11" t="str">
            <v>ASF</v>
          </cell>
          <cell r="BW11" t="str">
            <v>RE</v>
          </cell>
          <cell r="BX11" t="str">
            <v>REF</v>
          </cell>
          <cell r="BY11" t="str">
            <v>REU</v>
          </cell>
          <cell r="BZ11" t="str">
            <v>CU</v>
          </cell>
          <cell r="CA11" t="str">
            <v>CUF</v>
          </cell>
          <cell r="CB11" t="str">
            <v>CUU</v>
          </cell>
          <cell r="CC11" t="str">
            <v>CH</v>
          </cell>
          <cell r="CD11" t="str">
            <v>CHF</v>
          </cell>
          <cell r="CE11" t="str">
            <v>CHU</v>
          </cell>
          <cell r="CF11" t="str">
            <v>FS</v>
          </cell>
          <cell r="CG11" t="str">
            <v>UNK</v>
          </cell>
          <cell r="CI11" t="str">
            <v>H</v>
          </cell>
          <cell r="CJ11" t="str">
            <v>N</v>
          </cell>
          <cell r="CK11" t="str">
            <v>H</v>
          </cell>
          <cell r="CL11" t="str">
            <v>B</v>
          </cell>
          <cell r="CM11" t="str">
            <v>P</v>
          </cell>
          <cell r="CN11" t="str">
            <v>X</v>
          </cell>
          <cell r="CO11" t="str">
            <v>D</v>
          </cell>
          <cell r="CP11" t="str">
            <v>V</v>
          </cell>
        </row>
        <row r="12">
          <cell r="B12">
            <v>434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1</v>
          </cell>
          <cell r="Z12">
            <v>1</v>
          </cell>
          <cell r="AA12">
            <v>0</v>
          </cell>
          <cell r="AC12">
            <v>1</v>
          </cell>
          <cell r="AD12">
            <v>1</v>
          </cell>
          <cell r="AE12">
            <v>1</v>
          </cell>
          <cell r="AF12">
            <v>1</v>
          </cell>
          <cell r="AG12">
            <v>1</v>
          </cell>
          <cell r="AH12">
            <v>1</v>
          </cell>
          <cell r="AI12">
            <v>1</v>
          </cell>
          <cell r="AJ12">
            <v>1</v>
          </cell>
          <cell r="AK12">
            <v>1</v>
          </cell>
          <cell r="AL12">
            <v>1</v>
          </cell>
          <cell r="AM12">
            <v>1</v>
          </cell>
          <cell r="AN12">
            <v>1</v>
          </cell>
          <cell r="AO12">
            <v>1</v>
          </cell>
          <cell r="AP12">
            <v>1</v>
          </cell>
          <cell r="AQ12">
            <v>1</v>
          </cell>
          <cell r="AR12">
            <v>1</v>
          </cell>
          <cell r="AS12">
            <v>1</v>
          </cell>
          <cell r="AT12">
            <v>1</v>
          </cell>
          <cell r="AU12">
            <v>1</v>
          </cell>
          <cell r="AV12">
            <v>1</v>
          </cell>
          <cell r="AW12">
            <v>1</v>
          </cell>
          <cell r="AX12">
            <v>1</v>
          </cell>
          <cell r="AY12">
            <v>1</v>
          </cell>
          <cell r="AZ12">
            <v>1</v>
          </cell>
          <cell r="BA12">
            <v>1</v>
          </cell>
          <cell r="BB12">
            <v>1</v>
          </cell>
          <cell r="BC12">
            <v>1</v>
          </cell>
          <cell r="BD12">
            <v>1</v>
          </cell>
          <cell r="BE12">
            <v>1</v>
          </cell>
          <cell r="BF12">
            <v>1</v>
          </cell>
          <cell r="BG12">
            <v>1</v>
          </cell>
          <cell r="BH12">
            <v>1</v>
          </cell>
          <cell r="BI12">
            <v>1</v>
          </cell>
          <cell r="BJ12">
            <v>1</v>
          </cell>
          <cell r="BK12">
            <v>1</v>
          </cell>
          <cell r="BL12">
            <v>1</v>
          </cell>
          <cell r="BM12">
            <v>1</v>
          </cell>
          <cell r="BN12">
            <v>1</v>
          </cell>
          <cell r="BO12">
            <v>1</v>
          </cell>
          <cell r="BP12">
            <v>1</v>
          </cell>
          <cell r="BR12">
            <v>1</v>
          </cell>
          <cell r="BS12">
            <v>1</v>
          </cell>
          <cell r="BT12">
            <v>0</v>
          </cell>
          <cell r="BU12">
            <v>1</v>
          </cell>
          <cell r="BV12">
            <v>1</v>
          </cell>
          <cell r="BW12">
            <v>1</v>
          </cell>
          <cell r="BX12">
            <v>1</v>
          </cell>
          <cell r="BY12">
            <v>0</v>
          </cell>
          <cell r="BZ12">
            <v>1</v>
          </cell>
          <cell r="CA12">
            <v>1</v>
          </cell>
          <cell r="CB12">
            <v>0</v>
          </cell>
          <cell r="CC12">
            <v>1</v>
          </cell>
          <cell r="CD12">
            <v>1</v>
          </cell>
          <cell r="CE12">
            <v>0</v>
          </cell>
          <cell r="CF12">
            <v>0</v>
          </cell>
          <cell r="CG12">
            <v>0</v>
          </cell>
          <cell r="CI12">
            <v>1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S12">
            <v>1</v>
          </cell>
        </row>
      </sheetData>
      <sheetData sheetId="2"/>
      <sheetData sheetId="3"/>
      <sheetData sheetId="4">
        <row r="4">
          <cell r="A4" t="str">
            <v>link</v>
          </cell>
        </row>
      </sheetData>
      <sheetData sheetId="5"/>
      <sheetData sheetId="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 HBE Admin % of Premiums"/>
      <sheetName val="Salaries &amp; Benefits"/>
      <sheetName val="Oregon Compare"/>
      <sheetName val="1. P&amp;L (15-17)"/>
      <sheetName val="2. Expense Detail (15-17)"/>
      <sheetName val="3. Fix-Var (15-17) "/>
      <sheetName val="4. P&amp;L (12-17)"/>
      <sheetName val="5. Expense Detail (12-17)"/>
      <sheetName val="6. Fix-Var (Mod) (14-17)"/>
      <sheetName val="7. Fix-Var (Low) (14-17)"/>
      <sheetName val="8. Fix-Var (High) (14-17)"/>
      <sheetName val="Premium Taxes"/>
      <sheetName val="9. Membership"/>
      <sheetName val="10. Personnel"/>
      <sheetName val="11. FTEs by Dept"/>
      <sheetName val="12. Salary &amp; Benefits"/>
      <sheetName val="13. Administration"/>
      <sheetName val="14. Outreach and Consulting"/>
      <sheetName val="15. Appeals"/>
      <sheetName val="16. Systems &amp; Vendors"/>
      <sheetName val="17. Medicaid Allocation"/>
      <sheetName val="18. Documentation"/>
      <sheetName val="19. IT Proj. Doc. from L.II"/>
    </sheetNames>
    <sheetDataSet>
      <sheetData sheetId="0"/>
      <sheetData sheetId="1"/>
      <sheetData sheetId="2"/>
      <sheetData sheetId="3"/>
      <sheetData sheetId="4"/>
      <sheetData sheetId="5"/>
      <sheetData sheetId="6">
        <row r="21">
          <cell r="D21">
            <v>9108563.7799999993</v>
          </cell>
        </row>
      </sheetData>
      <sheetData sheetId="7">
        <row r="81">
          <cell r="C81">
            <v>7497925.5500335209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Sched 1 BASELINE"/>
      <sheetName val="Sched 2E COST INFL"/>
    </sheetNames>
    <sheetDataSet>
      <sheetData sheetId="0"/>
      <sheetData sheetId="1">
        <row r="10">
          <cell r="Q10">
            <v>0.5</v>
          </cell>
        </row>
      </sheetData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A Summ Baseline SFY 06"/>
      <sheetName val="MAA Summ Baseline SFY 07"/>
      <sheetName val="NOTES"/>
      <sheetName val="Base Figures"/>
      <sheetName val="Cost and Pmt Projs"/>
      <sheetName val="Char &amp; BD inflated"/>
      <sheetName val="Cost and Pmt Projs (2)"/>
      <sheetName val="MODEL Baseline"/>
      <sheetName val="MODEL CPE w Diff to Baseline"/>
      <sheetName val="MODELCPEwDiff to BaseInflChBD"/>
      <sheetName val="Cost &amp; Pymt Increases"/>
      <sheetName val="Cost &amp; Pymt Increases (2)"/>
      <sheetName val="Summ CPE HMC-UW SFY 06 Full CPE"/>
      <sheetName val="Summ CPE HMC-UW SFY 07 Full CPE"/>
      <sheetName val="Summ CPE PHD's SFY 06 Full CPE"/>
      <sheetName val="Summ CPE PHD's SFY 07 Full C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for Upd and Rev Model"/>
      <sheetName val="Model Inputs"/>
      <sheetName val="Detail Raw Data"/>
      <sheetName val="Detail CPE"/>
      <sheetName val="Summ Baseline"/>
      <sheetName val="Summ CPE"/>
      <sheetName val="MAA Summ Baseline"/>
      <sheetName val="Summ CPE HMC-UW"/>
      <sheetName val="Summ CPE PHD's"/>
      <sheetName val="MAA Summ CPE "/>
      <sheetName val="Detail CPE HMC-UW"/>
      <sheetName val="Detail CPE PHD's"/>
      <sheetName val="Impact wo PHD's"/>
      <sheetName val="Summ CPE HMC-UW wo HO GME"/>
      <sheetName val="Detail CPE HMC-UW wo HO GME"/>
      <sheetName val="Hosp Exh (Baseline)"/>
      <sheetName val="Hosp Exh (CPE w Eq Adj)"/>
      <sheetName val="Hosp Exh (CPE wo Eq Adj)"/>
      <sheetName val="Hosp Exh (v2)"/>
      <sheetName val="Map Hosp Nm in WA Source Fi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income"/>
      <sheetName val="state share"/>
      <sheetName val="add bmarks"/>
      <sheetName val="data"/>
    </sheetNames>
    <sheetDataSet>
      <sheetData sheetId="0"/>
      <sheetData sheetId="1"/>
      <sheetData sheetId="2"/>
      <sheetData sheetId="3">
        <row r="1">
          <cell r="A1" t="str">
            <v>ageincome</v>
          </cell>
          <cell r="B1" t="str">
            <v>_NAME_</v>
          </cell>
          <cell r="C1" t="str">
            <v>JAN00</v>
          </cell>
          <cell r="D1" t="str">
            <v>FEB00</v>
          </cell>
          <cell r="E1" t="str">
            <v>MAR00</v>
          </cell>
          <cell r="F1" t="str">
            <v>APR00</v>
          </cell>
          <cell r="G1" t="str">
            <v>MAY00</v>
          </cell>
          <cell r="H1" t="str">
            <v>JUN00</v>
          </cell>
          <cell r="I1" t="str">
            <v>JUL00</v>
          </cell>
          <cell r="J1" t="str">
            <v>AUG00</v>
          </cell>
          <cell r="K1" t="str">
            <v>SEP00</v>
          </cell>
          <cell r="L1" t="str">
            <v>OCT00</v>
          </cell>
          <cell r="M1" t="str">
            <v>NOV00</v>
          </cell>
          <cell r="N1" t="str">
            <v>DEC00</v>
          </cell>
          <cell r="O1" t="str">
            <v>JAN01</v>
          </cell>
          <cell r="P1" t="str">
            <v>FEB01</v>
          </cell>
          <cell r="Q1" t="str">
            <v>MAR01</v>
          </cell>
          <cell r="R1" t="str">
            <v>APR01</v>
          </cell>
          <cell r="S1" t="str">
            <v>MAY01</v>
          </cell>
          <cell r="T1" t="str">
            <v>JUN01</v>
          </cell>
          <cell r="U1" t="str">
            <v>JUL01</v>
          </cell>
          <cell r="V1" t="str">
            <v>AUG01</v>
          </cell>
          <cell r="W1" t="str">
            <v>SEP01</v>
          </cell>
          <cell r="X1" t="str">
            <v>OCT01</v>
          </cell>
          <cell r="Y1" t="str">
            <v>NOV01</v>
          </cell>
          <cell r="Z1" t="str">
            <v>DEC01</v>
          </cell>
          <cell r="AA1" t="str">
            <v>JAN02</v>
          </cell>
          <cell r="AB1" t="str">
            <v>FEB02</v>
          </cell>
          <cell r="AC1" t="str">
            <v>MAR02</v>
          </cell>
          <cell r="AD1" t="str">
            <v>APR02</v>
          </cell>
          <cell r="AE1" t="str">
            <v>MAY02</v>
          </cell>
          <cell r="AF1" t="str">
            <v>JUN02</v>
          </cell>
          <cell r="AG1" t="str">
            <v>JUL02</v>
          </cell>
          <cell r="AH1" t="str">
            <v>AUG02</v>
          </cell>
          <cell r="AI1" t="str">
            <v>SEP02</v>
          </cell>
          <cell r="AJ1" t="str">
            <v>OCT02</v>
          </cell>
          <cell r="AK1" t="str">
            <v>NOV02</v>
          </cell>
          <cell r="AL1" t="str">
            <v>DEC02</v>
          </cell>
          <cell r="AM1" t="str">
            <v>JAN03</v>
          </cell>
          <cell r="AN1" t="str">
            <v>FEB03</v>
          </cell>
          <cell r="AO1" t="str">
            <v>MAR03</v>
          </cell>
          <cell r="AP1" t="str">
            <v>APR03</v>
          </cell>
          <cell r="AQ1" t="str">
            <v>MAY03</v>
          </cell>
          <cell r="AR1" t="str">
            <v>JUN03</v>
          </cell>
          <cell r="AS1" t="str">
            <v>JUL03</v>
          </cell>
          <cell r="AT1" t="str">
            <v>AUG03</v>
          </cell>
          <cell r="AU1" t="str">
            <v>SEP03</v>
          </cell>
          <cell r="AV1" t="str">
            <v>OCT03</v>
          </cell>
          <cell r="AW1" t="str">
            <v>NOV03</v>
          </cell>
          <cell r="AX1" t="str">
            <v>DEC03</v>
          </cell>
          <cell r="AY1" t="str">
            <v>JAN04</v>
          </cell>
          <cell r="AZ1" t="str">
            <v>FEB04</v>
          </cell>
          <cell r="BA1" t="str">
            <v>MAR04</v>
          </cell>
          <cell r="BB1" t="str">
            <v>APR04</v>
          </cell>
          <cell r="BC1" t="str">
            <v>MAY04</v>
          </cell>
          <cell r="BD1" t="str">
            <v>JUN04</v>
          </cell>
          <cell r="BE1" t="str">
            <v>JUL04</v>
          </cell>
          <cell r="BF1" t="str">
            <v>AUG04</v>
          </cell>
          <cell r="BG1" t="str">
            <v>SEP04</v>
          </cell>
          <cell r="BH1" t="str">
            <v>OCT04</v>
          </cell>
          <cell r="BI1" t="str">
            <v>NOV04</v>
          </cell>
          <cell r="BJ1" t="str">
            <v>DEC04</v>
          </cell>
          <cell r="BK1" t="str">
            <v>JAN05</v>
          </cell>
          <cell r="BL1" t="str">
            <v>FEB05</v>
          </cell>
          <cell r="BM1" t="str">
            <v>MAR05</v>
          </cell>
          <cell r="BN1" t="str">
            <v>APR05</v>
          </cell>
          <cell r="BO1" t="str">
            <v>MAY05</v>
          </cell>
          <cell r="BP1" t="str">
            <v>JUN05</v>
          </cell>
          <cell r="BQ1" t="str">
            <v>JUL05</v>
          </cell>
          <cell r="BR1" t="str">
            <v>AUG05</v>
          </cell>
          <cell r="BS1" t="str">
            <v>SEP05</v>
          </cell>
          <cell r="BT1" t="str">
            <v>OCT05</v>
          </cell>
          <cell r="BU1" t="str">
            <v>NOV05</v>
          </cell>
          <cell r="BV1" t="str">
            <v>DEC05</v>
          </cell>
          <cell r="BW1" t="str">
            <v>JAN06</v>
          </cell>
          <cell r="BX1" t="str">
            <v>FEB06</v>
          </cell>
          <cell r="BY1" t="str">
            <v>MAR06</v>
          </cell>
          <cell r="BZ1" t="str">
            <v>APR06</v>
          </cell>
          <cell r="CA1" t="str">
            <v>MAY06</v>
          </cell>
          <cell r="CB1" t="str">
            <v>JUN06</v>
          </cell>
          <cell r="CC1" t="str">
            <v>JUL06</v>
          </cell>
          <cell r="CD1" t="str">
            <v>AUG06</v>
          </cell>
          <cell r="CE1" t="str">
            <v>SEP06</v>
          </cell>
          <cell r="CF1" t="str">
            <v>OCT06</v>
          </cell>
          <cell r="CG1" t="str">
            <v>NOV06</v>
          </cell>
          <cell r="CH1" t="str">
            <v>DEC06</v>
          </cell>
          <cell r="CI1" t="str">
            <v>JAN07</v>
          </cell>
          <cell r="CJ1" t="str">
            <v>FEB07</v>
          </cell>
          <cell r="CK1" t="str">
            <v>MAR07</v>
          </cell>
          <cell r="CL1" t="str">
            <v>APR07</v>
          </cell>
          <cell r="CM1" t="str">
            <v>MAY07</v>
          </cell>
          <cell r="CN1" t="str">
            <v>JUN07</v>
          </cell>
        </row>
        <row r="2">
          <cell r="A2" t="str">
            <v>age</v>
          </cell>
          <cell r="B2" t="str">
            <v>average</v>
          </cell>
          <cell r="C2">
            <v>0.94744969423128944</v>
          </cell>
          <cell r="D2">
            <v>0.94724313563869211</v>
          </cell>
          <cell r="E2">
            <v>0.9467684474421505</v>
          </cell>
          <cell r="F2">
            <v>0.94610237308963441</v>
          </cell>
          <cell r="G2">
            <v>0.94544841418696446</v>
          </cell>
          <cell r="H2">
            <v>0.94504091428572201</v>
          </cell>
          <cell r="I2">
            <v>0.94514074164728901</v>
          </cell>
          <cell r="J2">
            <v>0.94579110643558917</v>
          </cell>
          <cell r="K2">
            <v>0.94496957651735214</v>
          </cell>
          <cell r="L2">
            <v>0.94495600971449922</v>
          </cell>
          <cell r="M2">
            <v>0.94454053024530105</v>
          </cell>
          <cell r="N2">
            <v>0.94414751481988568</v>
          </cell>
          <cell r="O2">
            <v>0.95966834339625295</v>
          </cell>
          <cell r="P2">
            <v>0.95709980503899295</v>
          </cell>
          <cell r="Q2">
            <v>0.95644367684324949</v>
          </cell>
          <cell r="R2">
            <v>0.95622377782528001</v>
          </cell>
          <cell r="S2">
            <v>0.95549726504226518</v>
          </cell>
          <cell r="T2">
            <v>0.95417517932562634</v>
          </cell>
          <cell r="U2">
            <v>0.95131635735864362</v>
          </cell>
          <cell r="V2">
            <v>0.95080520018724879</v>
          </cell>
          <cell r="W2">
            <v>0.9512213378150336</v>
          </cell>
          <cell r="X2">
            <v>0.9516027034504575</v>
          </cell>
          <cell r="Y2">
            <v>0.95147328372137541</v>
          </cell>
          <cell r="Z2">
            <v>0.95236016126136691</v>
          </cell>
          <cell r="AA2">
            <v>0.96906202334372105</v>
          </cell>
          <cell r="AB2">
            <v>0.96843121800668808</v>
          </cell>
          <cell r="AC2">
            <v>0.96855136708175815</v>
          </cell>
          <cell r="AD2">
            <v>0.9680115860071431</v>
          </cell>
          <cell r="AE2">
            <v>0.96674012647862395</v>
          </cell>
          <cell r="AF2">
            <v>0.96656346912419311</v>
          </cell>
          <cell r="AG2">
            <v>0.96416180667578022</v>
          </cell>
          <cell r="AH2">
            <v>0.95964694959372099</v>
          </cell>
          <cell r="AI2">
            <v>0.95989886076769704</v>
          </cell>
          <cell r="AJ2">
            <v>0.91124732142856257</v>
          </cell>
          <cell r="AK2">
            <v>0.90314648132823105</v>
          </cell>
          <cell r="AL2">
            <v>0.90266939783626887</v>
          </cell>
          <cell r="AM2">
            <v>0.92248321499658237</v>
          </cell>
          <cell r="AN2">
            <v>0.91928875153761369</v>
          </cell>
          <cell r="AO2">
            <v>0.9161487400313989</v>
          </cell>
          <cell r="AP2">
            <v>0.91348249772541612</v>
          </cell>
          <cell r="AQ2">
            <v>0.91238868282162155</v>
          </cell>
          <cell r="AR2">
            <v>0.91126223578706933</v>
          </cell>
          <cell r="AS2">
            <v>0.9072830802131514</v>
          </cell>
          <cell r="AT2">
            <v>0.90868864238558467</v>
          </cell>
          <cell r="AU2">
            <v>0.91286211614897672</v>
          </cell>
          <cell r="AV2">
            <v>0.91302754834090361</v>
          </cell>
          <cell r="AW2">
            <v>0.91118380062304694</v>
          </cell>
          <cell r="AX2">
            <v>0.91023648682063918</v>
          </cell>
          <cell r="AY2">
            <v>0.92393636553099323</v>
          </cell>
          <cell r="AZ2">
            <v>0.92166065126323427</v>
          </cell>
          <cell r="BA2">
            <v>0.92041066172352604</v>
          </cell>
          <cell r="BB2">
            <v>0.91807721282546828</v>
          </cell>
          <cell r="BC2">
            <v>0.91838343613075935</v>
          </cell>
          <cell r="BD2">
            <v>0.92039075824045613</v>
          </cell>
          <cell r="BE2">
            <v>0.91850750000001069</v>
          </cell>
          <cell r="BF2">
            <v>0.91690137081123058</v>
          </cell>
          <cell r="BG2">
            <v>0.91626324863530961</v>
          </cell>
          <cell r="BH2">
            <v>0.9165836474305209</v>
          </cell>
          <cell r="BI2">
            <v>0.91531230596948709</v>
          </cell>
          <cell r="BJ2">
            <v>0.9148107044165531</v>
          </cell>
          <cell r="BK2">
            <v>0.92845407310514716</v>
          </cell>
          <cell r="BL2">
            <v>0.92660862955046353</v>
          </cell>
          <cell r="BM2">
            <v>0.92521190494689776</v>
          </cell>
          <cell r="BN2">
            <v>0.92364102288962524</v>
          </cell>
          <cell r="BO2">
            <v>0.92233337525004933</v>
          </cell>
          <cell r="BP2">
            <v>0.9212996582545816</v>
          </cell>
          <cell r="BQ2">
            <v>0.91907337221856444</v>
          </cell>
          <cell r="BR2">
            <v>0.91825283610533837</v>
          </cell>
          <cell r="BS2">
            <v>0.91787604613654694</v>
          </cell>
          <cell r="BT2">
            <v>0.91790498248433428</v>
          </cell>
          <cell r="BU2">
            <v>0.91644676985512852</v>
          </cell>
          <cell r="BV2">
            <v>0.91590951818037847</v>
          </cell>
          <cell r="BW2">
            <v>0.92931103203443821</v>
          </cell>
          <cell r="BX2">
            <v>0.92751268729193359</v>
          </cell>
          <cell r="BY2">
            <v>0.92622338298880613</v>
          </cell>
          <cell r="BZ2">
            <v>0.92473579556467411</v>
          </cell>
          <cell r="CA2">
            <v>0.92343650336566585</v>
          </cell>
          <cell r="CB2">
            <v>0.92247644135025508</v>
          </cell>
          <cell r="CC2">
            <v>0.92015280832975788</v>
          </cell>
          <cell r="CD2">
            <v>0.91924670078460335</v>
          </cell>
          <cell r="CE2">
            <v>0.9187443525464638</v>
          </cell>
          <cell r="CF2">
            <v>0.91874284491637581</v>
          </cell>
          <cell r="CG2">
            <v>0.9172777185728106</v>
          </cell>
          <cell r="CH2">
            <v>0.91670161799964733</v>
          </cell>
          <cell r="CI2">
            <v>0.92995239445826494</v>
          </cell>
          <cell r="CJ2">
            <v>0.92806044655030562</v>
          </cell>
          <cell r="CK2">
            <v>0.92668031694424879</v>
          </cell>
          <cell r="CL2">
            <v>0.92517938597645999</v>
          </cell>
          <cell r="CM2">
            <v>0.92373405246808749</v>
          </cell>
          <cell r="CN2">
            <v>0.92255957508538189</v>
          </cell>
        </row>
        <row r="3">
          <cell r="A3" t="str">
            <v>income</v>
          </cell>
          <cell r="B3" t="str">
            <v>average</v>
          </cell>
          <cell r="C3">
            <v>1.0168245238187932</v>
          </cell>
          <cell r="D3">
            <v>1.0182464093811012</v>
          </cell>
          <cell r="E3">
            <v>1.0191917043752212</v>
          </cell>
          <cell r="F3">
            <v>1.0194762307042582</v>
          </cell>
          <cell r="G3">
            <v>1.0209014216050338</v>
          </cell>
          <cell r="H3">
            <v>1.0219414095238188</v>
          </cell>
          <cell r="I3">
            <v>1.0114660078325783</v>
          </cell>
          <cell r="J3">
            <v>1.0147050964071014</v>
          </cell>
          <cell r="K3">
            <v>1.016105335575598</v>
          </cell>
          <cell r="L3">
            <v>1.0179058791183395</v>
          </cell>
          <cell r="M3">
            <v>1.0199916958707773</v>
          </cell>
          <cell r="N3">
            <v>1.0204588843289291</v>
          </cell>
          <cell r="O3">
            <v>1.0193619522322876</v>
          </cell>
          <cell r="P3">
            <v>1.0201220755848841</v>
          </cell>
          <cell r="Q3">
            <v>1.0179920357185963</v>
          </cell>
          <cell r="R3">
            <v>1.0185949189288259</v>
          </cell>
          <cell r="S3">
            <v>1.0192445456240651</v>
          </cell>
          <cell r="T3">
            <v>1.018787766479039</v>
          </cell>
          <cell r="U3">
            <v>0.99620537641037399</v>
          </cell>
          <cell r="V3">
            <v>0.99723367842642885</v>
          </cell>
          <cell r="W3">
            <v>0.99872785415841092</v>
          </cell>
          <cell r="X3">
            <v>1.0006949922927952</v>
          </cell>
          <cell r="Y3">
            <v>1.0039883387970328</v>
          </cell>
          <cell r="Z3">
            <v>1.0043498131130979</v>
          </cell>
          <cell r="AA3">
            <v>1.0061843457788959</v>
          </cell>
          <cell r="AB3">
            <v>1.0090303900176754</v>
          </cell>
          <cell r="AC3">
            <v>1.0092548727666524</v>
          </cell>
          <cell r="AD3">
            <v>1.0091533766659253</v>
          </cell>
          <cell r="AE3">
            <v>1.0095024476925394</v>
          </cell>
          <cell r="AF3">
            <v>1.0111159039595135</v>
          </cell>
          <cell r="AG3">
            <v>0.99438258911954147</v>
          </cell>
          <cell r="AH3">
            <v>0.99983065642459845</v>
          </cell>
          <cell r="AI3">
            <v>1.0105483364619179</v>
          </cell>
          <cell r="AJ3">
            <v>1.0032880208333239</v>
          </cell>
          <cell r="AK3">
            <v>1.0070533092139524</v>
          </cell>
          <cell r="AL3">
            <v>1.0089198322845012</v>
          </cell>
          <cell r="AM3">
            <v>1.0094908053830818</v>
          </cell>
          <cell r="AN3">
            <v>1.0089557168673848</v>
          </cell>
          <cell r="AO3">
            <v>1.0068405179784505</v>
          </cell>
          <cell r="AP3">
            <v>1.0049788504205903</v>
          </cell>
          <cell r="AQ3">
            <v>1.0033128809294336</v>
          </cell>
          <cell r="AR3">
            <v>1.0029003347188308</v>
          </cell>
          <cell r="AS3">
            <v>0.9963799323660486</v>
          </cell>
          <cell r="AT3">
            <v>1.0038048232810795</v>
          </cell>
          <cell r="AU3">
            <v>1.0088338561495365</v>
          </cell>
          <cell r="AV3">
            <v>1.0144559560754487</v>
          </cell>
          <cell r="AW3">
            <v>1.0174281650896793</v>
          </cell>
          <cell r="AX3">
            <v>1.0202775332575131</v>
          </cell>
          <cell r="AY3">
            <v>1.0206588728005253</v>
          </cell>
          <cell r="AZ3">
            <v>1.0210694754101617</v>
          </cell>
          <cell r="BA3">
            <v>1.0224172209038349</v>
          </cell>
          <cell r="BB3">
            <v>1.0218818175251112</v>
          </cell>
          <cell r="BC3">
            <v>1.023713526179199</v>
          </cell>
          <cell r="BD3">
            <v>1.0291739694730122</v>
          </cell>
          <cell r="BE3">
            <v>1.0130472826087058</v>
          </cell>
          <cell r="BF3">
            <v>1.0159540536129217</v>
          </cell>
          <cell r="BG3">
            <v>1.0190383745645257</v>
          </cell>
          <cell r="BH3">
            <v>1.0205750500547575</v>
          </cell>
          <cell r="BI3">
            <v>1.0232991033179648</v>
          </cell>
          <cell r="BJ3">
            <v>1.0246107415320658</v>
          </cell>
          <cell r="BK3">
            <v>1.0236188952811491</v>
          </cell>
          <cell r="BL3">
            <v>1.0246468122207999</v>
          </cell>
          <cell r="BM3">
            <v>1.0250062137561355</v>
          </cell>
          <cell r="BN3">
            <v>1.0253107424384145</v>
          </cell>
          <cell r="BO3">
            <v>1.0262344485603132</v>
          </cell>
          <cell r="BP3">
            <v>1.0276124009611782</v>
          </cell>
          <cell r="BQ3">
            <v>1.0146259741919885</v>
          </cell>
          <cell r="BR3">
            <v>1.0180449957183428</v>
          </cell>
          <cell r="BS3">
            <v>1.0216063543855198</v>
          </cell>
          <cell r="BT3">
            <v>1.0232313056307583</v>
          </cell>
          <cell r="BU3">
            <v>1.0261266094195143</v>
          </cell>
          <cell r="BV3">
            <v>1.0276117123714008</v>
          </cell>
          <cell r="BW3">
            <v>1.0267553706698793</v>
          </cell>
          <cell r="BX3">
            <v>1.0279769010113202</v>
          </cell>
          <cell r="BY3">
            <v>1.0284134906932823</v>
          </cell>
          <cell r="BZ3">
            <v>1.0289345435766255</v>
          </cell>
          <cell r="CA3">
            <v>1.0300419488166357</v>
          </cell>
          <cell r="CB3">
            <v>1.0316260628995477</v>
          </cell>
          <cell r="CC3">
            <v>1.0188328195238598</v>
          </cell>
          <cell r="CD3">
            <v>1.0222744040151515</v>
          </cell>
          <cell r="CE3">
            <v>1.0259943235326414</v>
          </cell>
          <cell r="CF3">
            <v>1.0276344719186992</v>
          </cell>
          <cell r="CG3">
            <v>1.030691617976901</v>
          </cell>
          <cell r="CH3">
            <v>1.0323045619670788</v>
          </cell>
          <cell r="CI3">
            <v>1.0315881248069474</v>
          </cell>
          <cell r="CJ3">
            <v>1.0330516567985797</v>
          </cell>
          <cell r="CK3">
            <v>1.0337126062518747</v>
          </cell>
          <cell r="CL3">
            <v>1.0344326968940276</v>
          </cell>
          <cell r="CM3">
            <v>1.0358631495208173</v>
          </cell>
          <cell r="CN3">
            <v>1.0377276503187367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s"/>
      <sheetName val="MM"/>
      <sheetName val="CSDB"/>
      <sheetName val="NHCS"/>
      <sheetName val="1"/>
      <sheetName val="MO_VT"/>
      <sheetName val="DE_VT"/>
      <sheetName val="MO_TBI"/>
      <sheetName val="DE_TBI"/>
      <sheetName val="Index"/>
      <sheetName val="Summary"/>
      <sheetName val="Costmodel"/>
      <sheetName val="Rates"/>
      <sheetName val="TableIndex"/>
      <sheetName val="C-1"/>
      <sheetName val="C-2"/>
      <sheetName val="C-3"/>
      <sheetName val="C-4"/>
      <sheetName val="D-1"/>
      <sheetName val="D-2"/>
      <sheetName val="D-3"/>
      <sheetName val="E-1"/>
      <sheetName val="F-1"/>
      <sheetName val="D-1a"/>
      <sheetName val="D-2a"/>
      <sheetName val="D-1b"/>
      <sheetName val="D-2b"/>
      <sheetName val="Age_Gender"/>
      <sheetName val="Well Managed"/>
      <sheetName val="HMO_CY05"/>
      <sheetName val="HMO_CY06"/>
      <sheetName val="WM Adj."/>
      <sheetName val="65+ AF"/>
      <sheetName val="65+ Util"/>
      <sheetName val="65+ Cost"/>
      <sheetName val="65+ AG"/>
      <sheetName val="&lt;65 AG"/>
      <sheetName val="&lt;65 Util_Cost"/>
      <sheetName val="&lt;65 A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care Drop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tment FY07 Benefits"/>
      <sheetName val="Allotment FY07 FTE"/>
      <sheetName val="Allotment FY08 Salary Input"/>
      <sheetName val="Ongoing or one-time"/>
      <sheetName val="Allotment FY08 Admin Input"/>
      <sheetName val="DP Summary"/>
      <sheetName val="Recast FY08 Projections"/>
      <sheetName val="Master Shee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Cert Mod Base"/>
      <sheetName val="Cert Mod Hosp Opt"/>
      <sheetName val="Cert Mod Funds Mvmt (Opt)"/>
      <sheetName val="Cert Mod Cost Cov (w Opt)"/>
    </sheetNames>
    <sheetDataSet>
      <sheetData sheetId="0" refreshError="1"/>
      <sheetData sheetId="1">
        <row r="35">
          <cell r="R35" t="str">
            <v>B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- Notes"/>
      <sheetName val="Input Details"/>
      <sheetName val="I-960 Template"/>
      <sheetName val="Lookup Posn"/>
      <sheetName val="Prog Avgs"/>
      <sheetName val="MA posn"/>
      <sheetName val="range steps"/>
      <sheetName val="Benefits Info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A/SEC HEALTH AND RECOVERY SERVICES ADMIN</v>
          </cell>
          <cell r="C2">
            <v>85000</v>
          </cell>
          <cell r="D2">
            <v>85000</v>
          </cell>
        </row>
        <row r="3">
          <cell r="A3" t="str">
            <v>ADMIN. SEC.</v>
          </cell>
          <cell r="C3">
            <v>85000</v>
          </cell>
          <cell r="D3">
            <v>85000</v>
          </cell>
        </row>
        <row r="4">
          <cell r="A4" t="str">
            <v>ADMINISTRATIVE ASST 3</v>
          </cell>
          <cell r="B4">
            <v>39</v>
          </cell>
          <cell r="D4">
            <v>40524</v>
          </cell>
        </row>
        <row r="5">
          <cell r="A5" t="str">
            <v>ADMINISTRATIVE ASST 4</v>
          </cell>
          <cell r="B5">
            <v>46</v>
          </cell>
          <cell r="D5">
            <v>48168</v>
          </cell>
        </row>
        <row r="6">
          <cell r="A6" t="str">
            <v>ADMINISTRATIVE ASST 5</v>
          </cell>
          <cell r="B6">
            <v>50</v>
          </cell>
          <cell r="D6">
            <v>53148</v>
          </cell>
        </row>
        <row r="7">
          <cell r="A7" t="str">
            <v>ASSIST DIR MED A</v>
          </cell>
          <cell r="C7">
            <v>85000</v>
          </cell>
          <cell r="D7">
            <v>85000</v>
          </cell>
        </row>
        <row r="8">
          <cell r="A8" t="str">
            <v>BUDGET ANALYST 3</v>
          </cell>
          <cell r="B8">
            <v>54</v>
          </cell>
          <cell r="D8">
            <v>58656</v>
          </cell>
        </row>
        <row r="9">
          <cell r="A9" t="str">
            <v>CHF TEC AUDIT IS</v>
          </cell>
          <cell r="C9">
            <v>85000</v>
          </cell>
          <cell r="D9">
            <v>85000</v>
          </cell>
        </row>
        <row r="10">
          <cell r="A10" t="str">
            <v>CHIEF, FINANCE</v>
          </cell>
          <cell r="C10">
            <v>85000</v>
          </cell>
          <cell r="D10">
            <v>85000</v>
          </cell>
        </row>
        <row r="11">
          <cell r="A11" t="str">
            <v>COMMUNICATIONS CONSULTANT 4</v>
          </cell>
          <cell r="B11">
            <v>55</v>
          </cell>
          <cell r="D11">
            <v>60120</v>
          </cell>
        </row>
        <row r="12">
          <cell r="A12" t="str">
            <v>COMMUNICATIONS CONSULTANT 5</v>
          </cell>
          <cell r="B12">
            <v>61</v>
          </cell>
          <cell r="D12">
            <v>69756</v>
          </cell>
        </row>
        <row r="13">
          <cell r="A13" t="str">
            <v>CONF. SECRETARY</v>
          </cell>
          <cell r="C13">
            <v>55000</v>
          </cell>
          <cell r="D13">
            <v>55000</v>
          </cell>
        </row>
        <row r="14">
          <cell r="A14" t="str">
            <v>COST REIMB AN 2</v>
          </cell>
          <cell r="B14">
            <v>45</v>
          </cell>
          <cell r="D14">
            <v>47016</v>
          </cell>
        </row>
        <row r="15">
          <cell r="A15" t="str">
            <v>COST REIMB AN 3</v>
          </cell>
          <cell r="B15">
            <v>55</v>
          </cell>
          <cell r="D15">
            <v>60120</v>
          </cell>
        </row>
        <row r="16">
          <cell r="A16" t="str">
            <v>COST REIMB AN 4</v>
          </cell>
          <cell r="B16">
            <v>59</v>
          </cell>
          <cell r="D16">
            <v>66420</v>
          </cell>
        </row>
        <row r="17">
          <cell r="A17" t="str">
            <v>DA SEC MED A ADM</v>
          </cell>
          <cell r="C17">
            <v>55000</v>
          </cell>
          <cell r="D17">
            <v>55000</v>
          </cell>
        </row>
        <row r="18">
          <cell r="A18" t="str">
            <v>DA SEC MED A ADM</v>
          </cell>
          <cell r="C18">
            <v>55000</v>
          </cell>
          <cell r="D18">
            <v>55000</v>
          </cell>
        </row>
        <row r="19">
          <cell r="A19" t="str">
            <v>DDS ADJUDICATOR 1</v>
          </cell>
          <cell r="B19">
            <v>43</v>
          </cell>
          <cell r="D19">
            <v>44712</v>
          </cell>
        </row>
        <row r="20">
          <cell r="A20" t="str">
            <v>DDS ADJUDICATOR 2</v>
          </cell>
          <cell r="B20">
            <v>49</v>
          </cell>
          <cell r="D20">
            <v>51864</v>
          </cell>
        </row>
        <row r="21">
          <cell r="A21" t="str">
            <v>DDS ADJUDICATOR 3</v>
          </cell>
          <cell r="B21">
            <v>51</v>
          </cell>
          <cell r="D21">
            <v>54504</v>
          </cell>
        </row>
        <row r="22">
          <cell r="A22" t="str">
            <v>DDS ADJUDICATOR 4</v>
          </cell>
          <cell r="B22">
            <v>54</v>
          </cell>
          <cell r="D22">
            <v>58656</v>
          </cell>
        </row>
        <row r="23">
          <cell r="A23" t="str">
            <v>DIR B/F DV MAA</v>
          </cell>
          <cell r="C23">
            <v>85000</v>
          </cell>
          <cell r="D23">
            <v>85000</v>
          </cell>
        </row>
        <row r="24">
          <cell r="A24" t="str">
            <v>DIR DIV A/IS MAA</v>
          </cell>
          <cell r="C24">
            <v>85000</v>
          </cell>
          <cell r="D24">
            <v>85000</v>
          </cell>
        </row>
        <row r="25">
          <cell r="A25" t="str">
            <v>DIR DV CSV MAA</v>
          </cell>
          <cell r="C25">
            <v>85000</v>
          </cell>
          <cell r="D25">
            <v>85000</v>
          </cell>
        </row>
        <row r="26">
          <cell r="A26" t="str">
            <v>DIR DV DS DT MAA</v>
          </cell>
          <cell r="C26">
            <v>85000</v>
          </cell>
          <cell r="D26">
            <v>85000</v>
          </cell>
        </row>
        <row r="27">
          <cell r="A27" t="str">
            <v>DIR MED AAM MGMT</v>
          </cell>
          <cell r="C27">
            <v>85000</v>
          </cell>
          <cell r="D27">
            <v>85000</v>
          </cell>
        </row>
        <row r="28">
          <cell r="A28" t="str">
            <v>DIR,MED ASSIST ADM (MAA) PROGRAM SUPPORT</v>
          </cell>
          <cell r="C28">
            <v>85000</v>
          </cell>
          <cell r="D28">
            <v>85000</v>
          </cell>
        </row>
        <row r="29">
          <cell r="A29" t="str">
            <v>DIR,POL &amp; ANALYS</v>
          </cell>
          <cell r="C29">
            <v>85000</v>
          </cell>
          <cell r="D29">
            <v>85000</v>
          </cell>
        </row>
        <row r="30">
          <cell r="A30" t="str">
            <v>FACILITY SERVICES COORDINATOR 2</v>
          </cell>
          <cell r="B30">
            <v>50</v>
          </cell>
          <cell r="D30">
            <v>53148</v>
          </cell>
        </row>
        <row r="31">
          <cell r="A31" t="str">
            <v>FINANCIAL SERVICES SPECIALIST 1</v>
          </cell>
          <cell r="B31">
            <v>36</v>
          </cell>
          <cell r="D31">
            <v>37620</v>
          </cell>
        </row>
        <row r="32">
          <cell r="A32" t="str">
            <v>FISCAL ANALYST 1</v>
          </cell>
          <cell r="B32">
            <v>40</v>
          </cell>
          <cell r="D32">
            <v>41508</v>
          </cell>
        </row>
        <row r="33">
          <cell r="A33" t="str">
            <v>FISCAL ANALYST 2</v>
          </cell>
          <cell r="B33">
            <v>44</v>
          </cell>
          <cell r="D33">
            <v>45828</v>
          </cell>
        </row>
        <row r="34">
          <cell r="A34" t="str">
            <v>FISCAL ANALYST 3</v>
          </cell>
          <cell r="B34">
            <v>50</v>
          </cell>
          <cell r="D34">
            <v>53148</v>
          </cell>
        </row>
        <row r="35">
          <cell r="A35" t="str">
            <v>FISCAL ANALYST 4</v>
          </cell>
          <cell r="B35">
            <v>52</v>
          </cell>
          <cell r="D35">
            <v>55836</v>
          </cell>
        </row>
        <row r="36">
          <cell r="A36" t="str">
            <v>FISCAL ANALYST 5</v>
          </cell>
          <cell r="B36">
            <v>56</v>
          </cell>
          <cell r="D36">
            <v>61632</v>
          </cell>
        </row>
        <row r="37">
          <cell r="A37" t="str">
            <v>FISCAL SPECIALIST 1</v>
          </cell>
          <cell r="B37">
            <v>39</v>
          </cell>
          <cell r="D37">
            <v>40524</v>
          </cell>
        </row>
        <row r="38">
          <cell r="A38" t="str">
            <v>FISCAL TECHNICIAN 3</v>
          </cell>
          <cell r="B38">
            <v>35</v>
          </cell>
          <cell r="D38">
            <v>36756</v>
          </cell>
        </row>
        <row r="39">
          <cell r="A39" t="str">
            <v>HUMAN RESOURCE CONSULTANT 1</v>
          </cell>
          <cell r="B39">
            <v>45</v>
          </cell>
          <cell r="D39">
            <v>47016</v>
          </cell>
        </row>
        <row r="40">
          <cell r="A40" t="str">
            <v>HUMAN RESOURCE CONSULTANT 2</v>
          </cell>
          <cell r="B40">
            <v>50</v>
          </cell>
          <cell r="D40">
            <v>53148</v>
          </cell>
        </row>
        <row r="41">
          <cell r="A41" t="str">
            <v>HUMAN RESOURCE CONSULTANT 3</v>
          </cell>
          <cell r="B41">
            <v>54</v>
          </cell>
          <cell r="D41">
            <v>58656</v>
          </cell>
        </row>
        <row r="42">
          <cell r="A42" t="str">
            <v>HUMAN RESOURCE CONSULTANT 4</v>
          </cell>
          <cell r="B42">
            <v>58</v>
          </cell>
          <cell r="D42">
            <v>64740</v>
          </cell>
        </row>
        <row r="43">
          <cell r="A43" t="str">
            <v>HUMAN RESOURCE CONSULTANT ASSISTANT 1</v>
          </cell>
          <cell r="B43">
            <v>35</v>
          </cell>
          <cell r="D43">
            <v>36756</v>
          </cell>
        </row>
        <row r="44">
          <cell r="A44" t="str">
            <v>HUMAN RESOURCE CONSULTANT ASSISTANT 2</v>
          </cell>
          <cell r="B44">
            <v>41</v>
          </cell>
          <cell r="D44">
            <v>42588</v>
          </cell>
        </row>
        <row r="45">
          <cell r="A45" t="str">
            <v>INFO TECH SYS/APP SPEC 6</v>
          </cell>
          <cell r="B45">
            <v>70</v>
          </cell>
          <cell r="D45">
            <v>87096</v>
          </cell>
        </row>
        <row r="46">
          <cell r="A46" t="str">
            <v>IT SPEC 2</v>
          </cell>
          <cell r="B46">
            <v>54</v>
          </cell>
          <cell r="D46">
            <v>58656</v>
          </cell>
        </row>
        <row r="47">
          <cell r="A47" t="str">
            <v>IT SPEC 3</v>
          </cell>
          <cell r="B47">
            <v>58</v>
          </cell>
          <cell r="D47">
            <v>64740</v>
          </cell>
        </row>
        <row r="48">
          <cell r="A48" t="str">
            <v>IT SPEC 4</v>
          </cell>
          <cell r="B48">
            <v>62</v>
          </cell>
          <cell r="D48">
            <v>71496</v>
          </cell>
        </row>
        <row r="49">
          <cell r="A49" t="str">
            <v>IT SPEC 5</v>
          </cell>
          <cell r="B49">
            <v>66</v>
          </cell>
          <cell r="D49">
            <v>78900</v>
          </cell>
        </row>
        <row r="50">
          <cell r="A50" t="str">
            <v>M/HLTH DIV A/D</v>
          </cell>
          <cell r="C50">
            <v>85000</v>
          </cell>
          <cell r="D50">
            <v>85000</v>
          </cell>
        </row>
        <row r="51">
          <cell r="A51" t="str">
            <v>MEDICAL ASSISTANCE PROGRAM MANAGER 1</v>
          </cell>
          <cell r="B51">
            <v>52</v>
          </cell>
          <cell r="D51">
            <v>55836</v>
          </cell>
        </row>
        <row r="52">
          <cell r="A52" t="str">
            <v>MEDICAL ASSISTANCE PROGRAM MANAGER 2</v>
          </cell>
          <cell r="B52">
            <v>56</v>
          </cell>
          <cell r="D52">
            <v>61632</v>
          </cell>
        </row>
        <row r="53">
          <cell r="A53" t="str">
            <v>MEDICAL ASSISTANCE SPECIALIST 1</v>
          </cell>
          <cell r="B53">
            <v>33</v>
          </cell>
          <cell r="D53">
            <v>35040</v>
          </cell>
        </row>
        <row r="54">
          <cell r="A54" t="str">
            <v>MEDICAL ASSISTANCE SPECIALIST 2</v>
          </cell>
          <cell r="B54">
            <v>36</v>
          </cell>
          <cell r="D54">
            <v>37620</v>
          </cell>
        </row>
        <row r="55">
          <cell r="A55" t="str">
            <v>MEDICAL ASSISTANCE SPECIALIST 3</v>
          </cell>
          <cell r="B55">
            <v>42</v>
          </cell>
          <cell r="D55">
            <v>43572</v>
          </cell>
        </row>
        <row r="56">
          <cell r="A56" t="str">
            <v>MEDICAL ASSISTANCE SPECIALIST 4</v>
          </cell>
          <cell r="B56">
            <v>46</v>
          </cell>
          <cell r="D56">
            <v>48168</v>
          </cell>
        </row>
        <row r="57">
          <cell r="A57" t="str">
            <v>MEDICAL ASSISTANCE SPECIALIST 5</v>
          </cell>
          <cell r="B57">
            <v>51</v>
          </cell>
          <cell r="D57">
            <v>54504</v>
          </cell>
        </row>
        <row r="58">
          <cell r="A58" t="str">
            <v>MGMT ANALYST 2</v>
          </cell>
          <cell r="B58">
            <v>47</v>
          </cell>
          <cell r="D58">
            <v>49368</v>
          </cell>
        </row>
        <row r="59">
          <cell r="A59" t="str">
            <v>OFF ASST LEAD</v>
          </cell>
          <cell r="B59">
            <v>33</v>
          </cell>
          <cell r="D59">
            <v>35040</v>
          </cell>
        </row>
        <row r="60">
          <cell r="A60" t="str">
            <v>OFF SUPPT SUP 2</v>
          </cell>
          <cell r="B60">
            <v>40</v>
          </cell>
          <cell r="D60">
            <v>41508</v>
          </cell>
        </row>
        <row r="61">
          <cell r="A61" t="str">
            <v>OFFICE ASSISTANT 1</v>
          </cell>
          <cell r="B61">
            <v>25</v>
          </cell>
          <cell r="D61">
            <v>29112</v>
          </cell>
        </row>
        <row r="62">
          <cell r="A62" t="str">
            <v>OFFICE ASSISTANT 2</v>
          </cell>
          <cell r="B62">
            <v>28</v>
          </cell>
          <cell r="D62">
            <v>31176</v>
          </cell>
        </row>
        <row r="63">
          <cell r="A63" t="str">
            <v>OFFICE ASSISTANT 3</v>
          </cell>
          <cell r="B63">
            <v>31</v>
          </cell>
          <cell r="D63">
            <v>33468</v>
          </cell>
        </row>
        <row r="64">
          <cell r="A64" t="str">
            <v>PARALEGAL 2</v>
          </cell>
          <cell r="B64">
            <v>54</v>
          </cell>
          <cell r="D64">
            <v>58656</v>
          </cell>
        </row>
        <row r="65">
          <cell r="A65" t="str">
            <v>Pharmacist 4</v>
          </cell>
          <cell r="B65" t="str">
            <v>75G</v>
          </cell>
          <cell r="C65">
            <v>114252</v>
          </cell>
          <cell r="D65">
            <v>114252</v>
          </cell>
        </row>
        <row r="66">
          <cell r="A66" t="str">
            <v>PHYSICIAN 2</v>
          </cell>
          <cell r="B66" t="str">
            <v>81E</v>
          </cell>
          <cell r="C66">
            <v>132498</v>
          </cell>
          <cell r="D66">
            <v>132498</v>
          </cell>
        </row>
        <row r="67">
          <cell r="A67" t="str">
            <v>PROCUREMENT AND SUPPLY SPECIALIST 1</v>
          </cell>
          <cell r="B67">
            <v>39</v>
          </cell>
          <cell r="D67">
            <v>40524</v>
          </cell>
        </row>
        <row r="68">
          <cell r="A68" t="str">
            <v>PROCUREMENT AND SUPPLY SPECIALIST 2</v>
          </cell>
          <cell r="B68">
            <v>45</v>
          </cell>
          <cell r="D68">
            <v>47016</v>
          </cell>
        </row>
        <row r="69">
          <cell r="A69" t="str">
            <v>PROG SPEC 4</v>
          </cell>
          <cell r="B69">
            <v>55</v>
          </cell>
          <cell r="D69">
            <v>60120</v>
          </cell>
        </row>
        <row r="70">
          <cell r="A70" t="str">
            <v>PUB HLTH/EPID 3</v>
          </cell>
          <cell r="B70">
            <v>87</v>
          </cell>
          <cell r="D70">
            <v>132498</v>
          </cell>
        </row>
        <row r="71">
          <cell r="A71" t="str">
            <v>RESEARCH INVESTIGATOR 1</v>
          </cell>
          <cell r="B71">
            <v>56</v>
          </cell>
          <cell r="D71">
            <v>61632</v>
          </cell>
        </row>
        <row r="72">
          <cell r="A72" t="str">
            <v>RETIREMENT SERVICES ANALYST 2</v>
          </cell>
          <cell r="B72">
            <v>44</v>
          </cell>
          <cell r="D72">
            <v>45828</v>
          </cell>
        </row>
        <row r="73">
          <cell r="A73" t="str">
            <v>SECRETARY</v>
          </cell>
          <cell r="B73">
            <v>30</v>
          </cell>
          <cell r="D73">
            <v>32688</v>
          </cell>
        </row>
        <row r="74">
          <cell r="A74" t="str">
            <v>SECRETARY LEAD</v>
          </cell>
          <cell r="B74">
            <v>36</v>
          </cell>
          <cell r="D74">
            <v>37620</v>
          </cell>
        </row>
        <row r="75">
          <cell r="A75" t="str">
            <v>SECRETARY SENIOR</v>
          </cell>
          <cell r="B75">
            <v>33</v>
          </cell>
          <cell r="D75">
            <v>35040</v>
          </cell>
        </row>
        <row r="76">
          <cell r="A76" t="str">
            <v>SECRETARY SUPERVISOR</v>
          </cell>
          <cell r="B76">
            <v>40</v>
          </cell>
          <cell r="D76">
            <v>41508</v>
          </cell>
        </row>
        <row r="77">
          <cell r="A77" t="str">
            <v>TRUCK DRIVER 1</v>
          </cell>
          <cell r="B77" t="str">
            <v>34G</v>
          </cell>
          <cell r="C77">
            <v>35928</v>
          </cell>
          <cell r="D77">
            <v>35928</v>
          </cell>
        </row>
        <row r="78">
          <cell r="A78" t="str">
            <v>WMS BAND 1</v>
          </cell>
          <cell r="C78">
            <v>63600</v>
          </cell>
          <cell r="D78">
            <v>63600</v>
          </cell>
        </row>
        <row r="79">
          <cell r="A79" t="str">
            <v>WMS BAND 2</v>
          </cell>
          <cell r="C79">
            <v>72600</v>
          </cell>
          <cell r="D79">
            <v>72600</v>
          </cell>
        </row>
        <row r="80">
          <cell r="A80" t="str">
            <v>WMS BAND 3</v>
          </cell>
          <cell r="C80">
            <v>82800</v>
          </cell>
          <cell r="D80">
            <v>82800</v>
          </cell>
        </row>
        <row r="81">
          <cell r="A81" t="str">
            <v>WMS BAND 5</v>
          </cell>
          <cell r="C81">
            <v>138000</v>
          </cell>
          <cell r="D81">
            <v>138000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"/>
      <sheetName val="Summary"/>
      <sheetName val="Current BH Staff coversion"/>
      <sheetName val="Staff Model-Expansion"/>
      <sheetName val="Staff Model-Implementation"/>
      <sheetName val="Look up Tables"/>
      <sheetName val="Objects"/>
      <sheetName val="FTE"/>
      <sheetName val="Sheet1"/>
      <sheetName val="Staff Model-BH Elig fund swap"/>
      <sheetName val="DSHS ESA"/>
      <sheetName val="FQHC OEW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Admin. Sec.</v>
          </cell>
          <cell r="B2" t="str">
            <v>Exempt</v>
          </cell>
          <cell r="C2" t="str">
            <v>Salary</v>
          </cell>
        </row>
        <row r="3">
          <cell r="A3" t="str">
            <v>Administrative Assistant 3</v>
          </cell>
          <cell r="B3">
            <v>39</v>
          </cell>
          <cell r="C3">
            <v>40524</v>
          </cell>
        </row>
        <row r="4">
          <cell r="A4" t="str">
            <v>Administrative Assistant 4</v>
          </cell>
          <cell r="B4">
            <v>46</v>
          </cell>
          <cell r="C4">
            <v>48168</v>
          </cell>
        </row>
        <row r="5">
          <cell r="A5" t="str">
            <v>Administrative Assistant 5</v>
          </cell>
          <cell r="B5">
            <v>50</v>
          </cell>
          <cell r="C5">
            <v>53148</v>
          </cell>
        </row>
        <row r="6">
          <cell r="A6" t="str">
            <v>Assistant Dir HCA - Low Range</v>
          </cell>
          <cell r="B6" t="str">
            <v>E1 - L</v>
          </cell>
          <cell r="C6">
            <v>87000</v>
          </cell>
        </row>
        <row r="7">
          <cell r="A7" t="str">
            <v>Assistant Dir HCA - Mid Range</v>
          </cell>
          <cell r="B7" t="str">
            <v>E1 - M</v>
          </cell>
          <cell r="C7">
            <v>97000</v>
          </cell>
        </row>
        <row r="8">
          <cell r="A8" t="str">
            <v>Assistant Dir HCA - High Range</v>
          </cell>
          <cell r="B8" t="str">
            <v>E1 - H</v>
          </cell>
          <cell r="C8">
            <v>115000</v>
          </cell>
        </row>
        <row r="9">
          <cell r="A9" t="str">
            <v>Benefits Marketing Representative</v>
          </cell>
          <cell r="B9">
            <v>53</v>
          </cell>
          <cell r="C9">
            <v>57240</v>
          </cell>
        </row>
        <row r="10">
          <cell r="A10" t="str">
            <v>Budget Analyst 3</v>
          </cell>
          <cell r="B10">
            <v>54</v>
          </cell>
          <cell r="C10">
            <v>58656</v>
          </cell>
        </row>
        <row r="11">
          <cell r="A11" t="str">
            <v>Chief, Finance</v>
          </cell>
          <cell r="B11" t="str">
            <v>BAND 2</v>
          </cell>
          <cell r="C11">
            <v>99912</v>
          </cell>
        </row>
        <row r="12">
          <cell r="A12" t="str">
            <v>Communications Consultant 3</v>
          </cell>
          <cell r="B12">
            <v>50</v>
          </cell>
          <cell r="C12">
            <v>53148</v>
          </cell>
        </row>
        <row r="13">
          <cell r="A13" t="str">
            <v>Communications Consultant 4</v>
          </cell>
          <cell r="B13">
            <v>55</v>
          </cell>
          <cell r="C13">
            <v>60120</v>
          </cell>
        </row>
        <row r="14">
          <cell r="A14" t="str">
            <v>Communications Consultant 5</v>
          </cell>
          <cell r="B14">
            <v>61</v>
          </cell>
          <cell r="C14">
            <v>69756</v>
          </cell>
        </row>
        <row r="15">
          <cell r="A15" t="str">
            <v>Contracts Assistant</v>
          </cell>
          <cell r="B15">
            <v>36</v>
          </cell>
          <cell r="C15">
            <v>37620</v>
          </cell>
        </row>
        <row r="16">
          <cell r="A16" t="str">
            <v>Contracts Specialist 2</v>
          </cell>
          <cell r="B16">
            <v>52</v>
          </cell>
          <cell r="C16">
            <v>55836</v>
          </cell>
        </row>
        <row r="17">
          <cell r="A17" t="str">
            <v>Contracts Specialist 3</v>
          </cell>
          <cell r="B17">
            <v>58</v>
          </cell>
          <cell r="C17">
            <v>64740</v>
          </cell>
        </row>
        <row r="18">
          <cell r="A18" t="str">
            <v>Cost Reimbursement Analyst 2</v>
          </cell>
          <cell r="B18">
            <v>45</v>
          </cell>
          <cell r="C18">
            <v>47016</v>
          </cell>
        </row>
        <row r="19">
          <cell r="A19" t="str">
            <v>Cost Reimbursement Analyst 3</v>
          </cell>
          <cell r="B19">
            <v>55</v>
          </cell>
          <cell r="C19">
            <v>60120</v>
          </cell>
        </row>
        <row r="20">
          <cell r="A20" t="str">
            <v>Cost Reimbursement Analyst 4</v>
          </cell>
          <cell r="B20">
            <v>59</v>
          </cell>
          <cell r="C20">
            <v>66420</v>
          </cell>
        </row>
        <row r="21">
          <cell r="A21" t="str">
            <v>Customer Service Specialist 2</v>
          </cell>
          <cell r="B21">
            <v>35</v>
          </cell>
          <cell r="C21">
            <v>36756</v>
          </cell>
        </row>
        <row r="22">
          <cell r="A22" t="str">
            <v>Deputy Director, HCA</v>
          </cell>
          <cell r="B22" t="str">
            <v>BAND 4</v>
          </cell>
          <cell r="C22">
            <v>122652</v>
          </cell>
        </row>
        <row r="23">
          <cell r="A23" t="str">
            <v>Facilities Planner 2</v>
          </cell>
          <cell r="B23">
            <v>62</v>
          </cell>
          <cell r="C23">
            <v>71496</v>
          </cell>
        </row>
        <row r="24">
          <cell r="A24" t="str">
            <v>Facility Services Coordinator 2</v>
          </cell>
          <cell r="B24">
            <v>50</v>
          </cell>
          <cell r="C24">
            <v>53148</v>
          </cell>
        </row>
        <row r="25">
          <cell r="A25" t="str">
            <v>Financial Recovery Enforcement Officer 3</v>
          </cell>
          <cell r="B25">
            <v>47</v>
          </cell>
          <cell r="C25">
            <v>49368</v>
          </cell>
        </row>
        <row r="26">
          <cell r="A26" t="str">
            <v>Fiscal Analyst 1</v>
          </cell>
          <cell r="B26">
            <v>40</v>
          </cell>
          <cell r="C26">
            <v>41508</v>
          </cell>
        </row>
        <row r="27">
          <cell r="A27" t="str">
            <v>Fiscal Analyst 2</v>
          </cell>
          <cell r="B27">
            <v>44</v>
          </cell>
          <cell r="C27">
            <v>45828</v>
          </cell>
        </row>
        <row r="28">
          <cell r="A28" t="str">
            <v>Fiscal Analyst 3</v>
          </cell>
          <cell r="B28">
            <v>50</v>
          </cell>
          <cell r="C28">
            <v>53148</v>
          </cell>
        </row>
        <row r="29">
          <cell r="A29" t="str">
            <v>Fiscal Analyst 4</v>
          </cell>
          <cell r="B29">
            <v>52</v>
          </cell>
          <cell r="C29">
            <v>55836</v>
          </cell>
        </row>
        <row r="30">
          <cell r="A30" t="str">
            <v>Fiscal Analyst 5</v>
          </cell>
          <cell r="B30">
            <v>56</v>
          </cell>
          <cell r="C30">
            <v>61632</v>
          </cell>
        </row>
        <row r="31">
          <cell r="A31" t="str">
            <v>Fiscal Technician 2</v>
          </cell>
          <cell r="B31">
            <v>32</v>
          </cell>
          <cell r="C31">
            <v>34260</v>
          </cell>
        </row>
        <row r="32">
          <cell r="A32" t="str">
            <v>Graphic Designer Senior</v>
          </cell>
          <cell r="B32">
            <v>47</v>
          </cell>
          <cell r="C32">
            <v>49368</v>
          </cell>
        </row>
        <row r="33">
          <cell r="A33" t="str">
            <v>Health Services Consultant 2</v>
          </cell>
          <cell r="B33">
            <v>50</v>
          </cell>
          <cell r="C33">
            <v>53148</v>
          </cell>
        </row>
        <row r="34">
          <cell r="A34" t="str">
            <v>Health Services Consultant 3</v>
          </cell>
          <cell r="B34">
            <v>56</v>
          </cell>
          <cell r="C34">
            <v>61632</v>
          </cell>
        </row>
        <row r="35">
          <cell r="A35" t="str">
            <v>Health Services Consultant 4</v>
          </cell>
          <cell r="B35">
            <v>60</v>
          </cell>
          <cell r="C35">
            <v>68016</v>
          </cell>
        </row>
        <row r="36">
          <cell r="A36" t="str">
            <v>Hearings Examiner 2</v>
          </cell>
          <cell r="B36">
            <v>62</v>
          </cell>
          <cell r="C36">
            <v>71496</v>
          </cell>
        </row>
        <row r="37">
          <cell r="A37" t="str">
            <v>Human Resource Consultant 1</v>
          </cell>
          <cell r="B37">
            <v>45</v>
          </cell>
          <cell r="C37">
            <v>47016</v>
          </cell>
        </row>
        <row r="38">
          <cell r="A38" t="str">
            <v>Human Resource Consultant 2</v>
          </cell>
          <cell r="B38">
            <v>50</v>
          </cell>
          <cell r="C38">
            <v>53148</v>
          </cell>
        </row>
        <row r="39">
          <cell r="A39" t="str">
            <v>Human Resource Consultant 3</v>
          </cell>
          <cell r="B39">
            <v>54</v>
          </cell>
          <cell r="C39">
            <v>58656</v>
          </cell>
        </row>
        <row r="40">
          <cell r="A40" t="str">
            <v>Human Resource Consultant 4</v>
          </cell>
          <cell r="B40">
            <v>58</v>
          </cell>
          <cell r="C40">
            <v>64740</v>
          </cell>
        </row>
        <row r="41">
          <cell r="A41" t="str">
            <v>It Specialist 1</v>
          </cell>
          <cell r="B41">
            <v>48</v>
          </cell>
          <cell r="C41">
            <v>50568</v>
          </cell>
        </row>
        <row r="42">
          <cell r="A42" t="str">
            <v>It Specialist 2</v>
          </cell>
          <cell r="B42">
            <v>54</v>
          </cell>
          <cell r="C42">
            <v>58656</v>
          </cell>
        </row>
        <row r="43">
          <cell r="A43" t="str">
            <v>It Specialist 3</v>
          </cell>
          <cell r="B43">
            <v>58</v>
          </cell>
          <cell r="C43">
            <v>64740</v>
          </cell>
        </row>
        <row r="44">
          <cell r="A44" t="str">
            <v>It Specialist 4</v>
          </cell>
          <cell r="B44">
            <v>62</v>
          </cell>
          <cell r="C44">
            <v>71496</v>
          </cell>
        </row>
        <row r="45">
          <cell r="A45" t="str">
            <v>It Specialist 5</v>
          </cell>
          <cell r="B45">
            <v>66</v>
          </cell>
          <cell r="C45">
            <v>78900</v>
          </cell>
        </row>
        <row r="46">
          <cell r="A46" t="str">
            <v>It Systems/App Spec 6</v>
          </cell>
          <cell r="B46">
            <v>70</v>
          </cell>
          <cell r="C46">
            <v>87096</v>
          </cell>
        </row>
        <row r="47">
          <cell r="A47" t="str">
            <v>It Technician 1</v>
          </cell>
          <cell r="B47">
            <v>38</v>
          </cell>
          <cell r="C47">
            <v>39516</v>
          </cell>
        </row>
        <row r="48">
          <cell r="A48" t="str">
            <v>Legal Secretary 2</v>
          </cell>
          <cell r="B48">
            <v>41</v>
          </cell>
          <cell r="C48">
            <v>42588</v>
          </cell>
        </row>
        <row r="49">
          <cell r="A49" t="str">
            <v>Mail Processing-Driver</v>
          </cell>
          <cell r="B49">
            <v>34</v>
          </cell>
          <cell r="C49">
            <v>35928</v>
          </cell>
        </row>
        <row r="50">
          <cell r="A50" t="str">
            <v>Mail Processing-Driver Lead</v>
          </cell>
          <cell r="B50">
            <v>36</v>
          </cell>
          <cell r="C50">
            <v>37620</v>
          </cell>
        </row>
        <row r="51">
          <cell r="A51" t="str">
            <v>Management Analyst 1</v>
          </cell>
          <cell r="B51">
            <v>43</v>
          </cell>
          <cell r="C51">
            <v>44712</v>
          </cell>
        </row>
        <row r="52">
          <cell r="A52" t="str">
            <v>Management Analyst 2</v>
          </cell>
          <cell r="B52">
            <v>47</v>
          </cell>
          <cell r="C52">
            <v>49368</v>
          </cell>
        </row>
        <row r="53">
          <cell r="A53" t="str">
            <v>Management Analyst 3</v>
          </cell>
          <cell r="B53">
            <v>51</v>
          </cell>
          <cell r="C53">
            <v>54504</v>
          </cell>
        </row>
        <row r="54">
          <cell r="A54" t="str">
            <v>Management Analyst 4</v>
          </cell>
          <cell r="B54">
            <v>57</v>
          </cell>
          <cell r="C54">
            <v>63192</v>
          </cell>
        </row>
        <row r="55">
          <cell r="A55" t="str">
            <v>Management Analyst 5</v>
          </cell>
          <cell r="B55">
            <v>60</v>
          </cell>
          <cell r="C55">
            <v>68016</v>
          </cell>
        </row>
        <row r="56">
          <cell r="A56" t="str">
            <v>Medical Assistance Program Specialist 1</v>
          </cell>
          <cell r="B56">
            <v>52</v>
          </cell>
          <cell r="C56">
            <v>55836</v>
          </cell>
        </row>
        <row r="57">
          <cell r="A57" t="str">
            <v>Medical Assistance Program Specialist 2</v>
          </cell>
          <cell r="B57">
            <v>56</v>
          </cell>
          <cell r="C57">
            <v>61632</v>
          </cell>
        </row>
        <row r="58">
          <cell r="A58" t="str">
            <v>Medical Assistance Program Specialist 3</v>
          </cell>
          <cell r="B58">
            <v>60</v>
          </cell>
          <cell r="C58">
            <v>68016</v>
          </cell>
        </row>
        <row r="59">
          <cell r="A59" t="str">
            <v>Medical Assistance Specialist 1</v>
          </cell>
          <cell r="B59">
            <v>33</v>
          </cell>
          <cell r="C59">
            <v>35040</v>
          </cell>
        </row>
        <row r="60">
          <cell r="A60" t="str">
            <v>Medical Assistance Specialist 2</v>
          </cell>
          <cell r="B60">
            <v>36</v>
          </cell>
          <cell r="C60">
            <v>37620</v>
          </cell>
        </row>
        <row r="61">
          <cell r="A61" t="str">
            <v>Medical Assistance Specialist 3</v>
          </cell>
          <cell r="B61">
            <v>42</v>
          </cell>
          <cell r="C61">
            <v>43572</v>
          </cell>
        </row>
        <row r="62">
          <cell r="A62" t="str">
            <v>Medical Assistance Specialist 4</v>
          </cell>
          <cell r="B62">
            <v>46</v>
          </cell>
          <cell r="C62">
            <v>48168</v>
          </cell>
        </row>
        <row r="63">
          <cell r="A63" t="str">
            <v>Medical Assistance Specialist 5</v>
          </cell>
          <cell r="B63">
            <v>51</v>
          </cell>
          <cell r="C63">
            <v>54504</v>
          </cell>
        </row>
        <row r="64">
          <cell r="A64" t="str">
            <v>Medical Director - HCA</v>
          </cell>
          <cell r="B64" t="str">
            <v>Exempt</v>
          </cell>
          <cell r="C64">
            <v>160584</v>
          </cell>
        </row>
        <row r="65">
          <cell r="A65" t="str">
            <v>Medical Program Specialist 1</v>
          </cell>
          <cell r="B65">
            <v>55</v>
          </cell>
          <cell r="C65">
            <v>60120</v>
          </cell>
        </row>
        <row r="66">
          <cell r="A66" t="str">
            <v>Medical Program Specialist 2</v>
          </cell>
          <cell r="B66">
            <v>59</v>
          </cell>
          <cell r="C66">
            <v>66420</v>
          </cell>
        </row>
        <row r="67">
          <cell r="A67" t="str">
            <v>Medical Program Specialist 3</v>
          </cell>
          <cell r="B67">
            <v>63</v>
          </cell>
          <cell r="C67">
            <v>73260</v>
          </cell>
        </row>
        <row r="68">
          <cell r="A68" t="str">
            <v>Office Assistant 1</v>
          </cell>
          <cell r="B68">
            <v>25</v>
          </cell>
          <cell r="C68">
            <v>29112</v>
          </cell>
        </row>
        <row r="69">
          <cell r="A69" t="str">
            <v>Office Assistant 2</v>
          </cell>
          <cell r="B69">
            <v>28</v>
          </cell>
          <cell r="C69">
            <v>31176</v>
          </cell>
        </row>
        <row r="70">
          <cell r="A70" t="str">
            <v>Office Assistant 3</v>
          </cell>
          <cell r="B70">
            <v>31</v>
          </cell>
          <cell r="C70">
            <v>33468</v>
          </cell>
        </row>
        <row r="71">
          <cell r="A71" t="str">
            <v>Office Assistant Lead</v>
          </cell>
          <cell r="B71">
            <v>33</v>
          </cell>
          <cell r="C71">
            <v>35040</v>
          </cell>
        </row>
        <row r="72">
          <cell r="A72" t="str">
            <v>Office Manager</v>
          </cell>
          <cell r="B72">
            <v>43</v>
          </cell>
          <cell r="C72">
            <v>44712</v>
          </cell>
        </row>
        <row r="73">
          <cell r="A73" t="str">
            <v>Office Support Supervisor 2</v>
          </cell>
          <cell r="B73">
            <v>40</v>
          </cell>
          <cell r="C73">
            <v>41508</v>
          </cell>
        </row>
        <row r="74">
          <cell r="A74" t="str">
            <v>Paralegal 1</v>
          </cell>
          <cell r="B74">
            <v>50</v>
          </cell>
          <cell r="C74">
            <v>53148</v>
          </cell>
        </row>
        <row r="75">
          <cell r="A75" t="str">
            <v>Paralegal 2</v>
          </cell>
          <cell r="B75">
            <v>54</v>
          </cell>
          <cell r="C75">
            <v>58656</v>
          </cell>
        </row>
        <row r="76">
          <cell r="A76" t="str">
            <v>Pharmacist 4</v>
          </cell>
          <cell r="B76">
            <v>75</v>
          </cell>
          <cell r="C76">
            <v>98580</v>
          </cell>
        </row>
        <row r="77">
          <cell r="A77" t="str">
            <v>Physician 2</v>
          </cell>
          <cell r="B77">
            <v>81</v>
          </cell>
          <cell r="C77">
            <v>114252</v>
          </cell>
        </row>
        <row r="78">
          <cell r="A78" t="str">
            <v>Procurement &amp; Supply Specialist 1</v>
          </cell>
          <cell r="B78">
            <v>39</v>
          </cell>
          <cell r="C78">
            <v>40524</v>
          </cell>
        </row>
        <row r="79">
          <cell r="A79" t="str">
            <v>Procurement &amp; Supply Specialist 3</v>
          </cell>
          <cell r="B79">
            <v>51</v>
          </cell>
          <cell r="C79">
            <v>54504</v>
          </cell>
        </row>
        <row r="80">
          <cell r="A80" t="str">
            <v>Program Manager B</v>
          </cell>
          <cell r="B80">
            <v>51</v>
          </cell>
          <cell r="C80">
            <v>54504</v>
          </cell>
        </row>
        <row r="81">
          <cell r="A81" t="str">
            <v>Program Specialist 2</v>
          </cell>
          <cell r="B81">
            <v>41</v>
          </cell>
          <cell r="C81">
            <v>42588</v>
          </cell>
        </row>
        <row r="82">
          <cell r="A82" t="str">
            <v>Program Specialist 3</v>
          </cell>
          <cell r="B82">
            <v>52</v>
          </cell>
          <cell r="C82">
            <v>55836</v>
          </cell>
        </row>
        <row r="83">
          <cell r="A83" t="str">
            <v>Program Specialist 4</v>
          </cell>
          <cell r="B83">
            <v>55</v>
          </cell>
          <cell r="C83">
            <v>60120</v>
          </cell>
        </row>
        <row r="84">
          <cell r="A84" t="str">
            <v>Research Investigator 1</v>
          </cell>
          <cell r="B84">
            <v>52</v>
          </cell>
          <cell r="C84">
            <v>55836</v>
          </cell>
        </row>
        <row r="85">
          <cell r="A85" t="str">
            <v>Review Judge</v>
          </cell>
          <cell r="B85">
            <v>69</v>
          </cell>
          <cell r="C85">
            <v>84984</v>
          </cell>
        </row>
        <row r="86">
          <cell r="A86" t="str">
            <v>Safety Officer 2</v>
          </cell>
          <cell r="B86">
            <v>53</v>
          </cell>
          <cell r="C86">
            <v>57240</v>
          </cell>
        </row>
        <row r="87">
          <cell r="A87" t="str">
            <v>Secretary</v>
          </cell>
          <cell r="B87">
            <v>30</v>
          </cell>
          <cell r="C87">
            <v>32688</v>
          </cell>
        </row>
        <row r="88">
          <cell r="A88" t="str">
            <v>Secretary Senior</v>
          </cell>
          <cell r="B88">
            <v>33</v>
          </cell>
          <cell r="C88">
            <v>35040</v>
          </cell>
        </row>
        <row r="89">
          <cell r="A89" t="str">
            <v>Secretary Supervisor</v>
          </cell>
          <cell r="B89">
            <v>40</v>
          </cell>
          <cell r="C89">
            <v>41508</v>
          </cell>
        </row>
        <row r="90">
          <cell r="A90" t="str">
            <v>Special Assistant - 88K</v>
          </cell>
          <cell r="B90" t="str">
            <v>SA B 2</v>
          </cell>
          <cell r="C90">
            <v>88000</v>
          </cell>
        </row>
        <row r="91">
          <cell r="A91" t="str">
            <v>Special Assistant - 102K</v>
          </cell>
          <cell r="B91" t="str">
            <v>SA B 3</v>
          </cell>
          <cell r="C91">
            <v>102000</v>
          </cell>
        </row>
        <row r="92">
          <cell r="A92" t="str">
            <v>Special Assistant - 113K</v>
          </cell>
          <cell r="B92" t="str">
            <v>SA B 4</v>
          </cell>
          <cell r="C92">
            <v>113000</v>
          </cell>
        </row>
        <row r="93">
          <cell r="A93" t="str">
            <v>WMS 1 - 67K</v>
          </cell>
          <cell r="B93" t="str">
            <v>WMS 1</v>
          </cell>
          <cell r="C93">
            <v>67000</v>
          </cell>
        </row>
        <row r="94">
          <cell r="A94" t="str">
            <v>WMS 2 - 62K</v>
          </cell>
          <cell r="B94" t="str">
            <v>WMS2 - L</v>
          </cell>
          <cell r="C94">
            <v>62000</v>
          </cell>
        </row>
        <row r="95">
          <cell r="A95" t="str">
            <v>WMS 2 - 69K</v>
          </cell>
          <cell r="B95" t="str">
            <v>WMS2 - M</v>
          </cell>
          <cell r="C95">
            <v>69000</v>
          </cell>
        </row>
        <row r="96">
          <cell r="A96" t="str">
            <v>WMS 2 - 78K</v>
          </cell>
          <cell r="B96" t="str">
            <v>WMS2 - H</v>
          </cell>
          <cell r="C96">
            <v>78000</v>
          </cell>
        </row>
        <row r="97">
          <cell r="A97" t="str">
            <v>WMS 3 - 76K</v>
          </cell>
          <cell r="B97" t="str">
            <v>WMS3 - L</v>
          </cell>
          <cell r="C97">
            <v>76000</v>
          </cell>
        </row>
        <row r="98">
          <cell r="A98" t="str">
            <v>WMS 3 - 82K</v>
          </cell>
          <cell r="B98" t="str">
            <v>WMS3 - M</v>
          </cell>
          <cell r="C98">
            <v>82000</v>
          </cell>
        </row>
        <row r="99">
          <cell r="A99" t="str">
            <v>WMS 3 - 89K</v>
          </cell>
          <cell r="B99" t="str">
            <v>WMS3 - H</v>
          </cell>
          <cell r="C99">
            <v>89000</v>
          </cell>
        </row>
        <row r="100">
          <cell r="A100" t="str">
            <v>WMS 5 - 115</v>
          </cell>
          <cell r="B100" t="str">
            <v>WMS 5</v>
          </cell>
          <cell r="C100">
            <v>115000</v>
          </cell>
        </row>
      </sheetData>
      <sheetData sheetId="6">
        <row r="231">
          <cell r="Q231">
            <v>4119.501826712235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tment Detail"/>
      <sheetName val="Allotment Summary"/>
      <sheetName val="Allotment Summary - Coding"/>
      <sheetName val="Lookup"/>
      <sheetName val="Preliminary Funding %"/>
      <sheetName val="TALS Generic FY1"/>
      <sheetName val="TALS Generic FY2"/>
      <sheetName val="TALS Generic BY Summary"/>
      <sheetName val="TALS PSP 001-1"/>
      <sheetName val="TALS PSP 001-2"/>
      <sheetName val="TALS PSP 418-1"/>
      <sheetName val="TALS PSP Summary"/>
      <sheetName val="TALS BH 001-1"/>
      <sheetName val="TALS BH 001-2"/>
      <sheetName val="TALS BH 761-6"/>
      <sheetName val="TALS BH Summary"/>
      <sheetName val="TALS PDP 001-1"/>
      <sheetName val="TALS PDP 001-2"/>
      <sheetName val="TALS PDP 418-1"/>
      <sheetName val="TALS PDP 609-1"/>
      <sheetName val="TALS PDP Summary"/>
      <sheetName val="TALS HTA 001-1"/>
      <sheetName val="TALS HTA 001-2"/>
      <sheetName val="TALS HTA 418-1"/>
      <sheetName val="TALS HTA 609-1"/>
      <sheetName val="TALS HTA Summary"/>
      <sheetName val="20BH0 - Basic Health Administra"/>
    </sheetNames>
    <sheetDataSet>
      <sheetData sheetId="0"/>
      <sheetData sheetId="1"/>
      <sheetData sheetId="2"/>
      <sheetData sheetId="3">
        <row r="4">
          <cell r="A4" t="str">
            <v>One-time</v>
          </cell>
          <cell r="C4" t="str">
            <v>A - Salaries and Wages</v>
          </cell>
        </row>
        <row r="5">
          <cell r="A5" t="str">
            <v>On-going</v>
          </cell>
          <cell r="C5" t="str">
            <v>AA - State Classified</v>
          </cell>
        </row>
        <row r="6">
          <cell r="C6" t="str">
            <v>AC - State Exempt</v>
          </cell>
        </row>
        <row r="7">
          <cell r="C7" t="str">
            <v>AE - State Special</v>
          </cell>
        </row>
        <row r="8">
          <cell r="C8" t="str">
            <v>AJ - State Other</v>
          </cell>
        </row>
        <row r="9">
          <cell r="C9" t="str">
            <v>AS - Sick Leave Buy-Out</v>
          </cell>
        </row>
        <row r="10">
          <cell r="C10" t="str">
            <v>AT - Terminal Leave</v>
          </cell>
        </row>
        <row r="11">
          <cell r="C11" t="str">
            <v>AU - Overtime and Call-Back</v>
          </cell>
        </row>
        <row r="12">
          <cell r="C12" t="str">
            <v>B - Employee Benefits</v>
          </cell>
        </row>
        <row r="13">
          <cell r="C13" t="str">
            <v>BA - Old Age and Survivors Insurance</v>
          </cell>
        </row>
        <row r="14">
          <cell r="C14" t="str">
            <v>BB - Retirement and Pensions</v>
          </cell>
        </row>
        <row r="15">
          <cell r="C15" t="str">
            <v>BC - Medical Aid &amp; Industrial Insurance</v>
          </cell>
        </row>
        <row r="16">
          <cell r="C16" t="str">
            <v>BD - Health, Life &amp; Disability Insurance</v>
          </cell>
        </row>
        <row r="17">
          <cell r="C17" t="str">
            <v>BE - Allowances</v>
          </cell>
        </row>
        <row r="18">
          <cell r="C18" t="str">
            <v>BF - Unemployment Compensation</v>
          </cell>
        </row>
        <row r="19">
          <cell r="C19" t="str">
            <v>BG - Supplemental Retirement Payments</v>
          </cell>
        </row>
        <row r="20">
          <cell r="C20" t="str">
            <v>BH - Hospital Insurance (Medicare)</v>
          </cell>
        </row>
        <row r="21">
          <cell r="C21" t="str">
            <v>BR - Other Post Employment Benefits Expense</v>
          </cell>
        </row>
        <row r="22">
          <cell r="C22" t="str">
            <v>BZ - Other Employee Benefits</v>
          </cell>
        </row>
        <row r="23">
          <cell r="C23" t="str">
            <v>C - Personal Service Contracts</v>
          </cell>
        </row>
        <row r="24">
          <cell r="C24" t="str">
            <v>CA - Management/Organizational Services</v>
          </cell>
        </row>
        <row r="25">
          <cell r="C25" t="str">
            <v>CB - Legal/Expert Witness Services</v>
          </cell>
        </row>
        <row r="26">
          <cell r="C26" t="str">
            <v>CC - Financial Services</v>
          </cell>
        </row>
        <row r="27">
          <cell r="C27" t="str">
            <v>CD - Computer/Information Services</v>
          </cell>
        </row>
        <row r="28">
          <cell r="C28" t="str">
            <v>CE - Social Research Services</v>
          </cell>
        </row>
        <row r="29">
          <cell r="C29" t="str">
            <v>CF - Technical Research Services</v>
          </cell>
        </row>
        <row r="30">
          <cell r="C30" t="str">
            <v>CG - Marketing Services</v>
          </cell>
        </row>
        <row r="31">
          <cell r="C31" t="str">
            <v>CH - Communications Services</v>
          </cell>
        </row>
        <row r="32">
          <cell r="C32" t="str">
            <v>CJ - Employee Training Services</v>
          </cell>
        </row>
        <row r="33">
          <cell r="C33" t="str">
            <v>CK - Recruiting Services</v>
          </cell>
        </row>
        <row r="34">
          <cell r="C34" t="str">
            <v>CZ - Other Services</v>
          </cell>
        </row>
        <row r="35">
          <cell r="C35" t="str">
            <v>E - Goods and Services</v>
          </cell>
        </row>
        <row r="36">
          <cell r="C36" t="str">
            <v>EA - Supplies and Materials</v>
          </cell>
        </row>
        <row r="37">
          <cell r="C37" t="str">
            <v>EB - Communications/Telecommunications</v>
          </cell>
        </row>
        <row r="38">
          <cell r="C38" t="str">
            <v>EC - Utilities</v>
          </cell>
        </row>
        <row r="39">
          <cell r="C39" t="str">
            <v>ED - Rentals and Leases - Land &amp; Buildings</v>
          </cell>
        </row>
        <row r="40">
          <cell r="C40" t="str">
            <v>EE - Repairs, Alterations &amp; Maintenance</v>
          </cell>
        </row>
        <row r="41">
          <cell r="C41" t="str">
            <v>EF - Printing and Reproduction</v>
          </cell>
        </row>
        <row r="42">
          <cell r="C42" t="str">
            <v>EG - Employee Prof Dev &amp; Training</v>
          </cell>
        </row>
        <row r="43">
          <cell r="C43" t="str">
            <v>EH - Rental &amp; Leases - Furn &amp; Equipment</v>
          </cell>
        </row>
        <row r="44">
          <cell r="C44" t="str">
            <v>EI - Retailer Commissions</v>
          </cell>
        </row>
        <row r="45">
          <cell r="C45" t="str">
            <v>EJ - Subscriptions</v>
          </cell>
        </row>
        <row r="46">
          <cell r="C46" t="str">
            <v>EK - Facilities and Services</v>
          </cell>
        </row>
        <row r="47">
          <cell r="C47" t="str">
            <v>EL - Data Processing Services (Interagency)</v>
          </cell>
        </row>
        <row r="48">
          <cell r="C48" t="str">
            <v>EM - Attorney General Services</v>
          </cell>
        </row>
        <row r="49">
          <cell r="C49" t="str">
            <v>EN - Personnel Services</v>
          </cell>
        </row>
        <row r="50">
          <cell r="C50" t="str">
            <v>EP - Insurance</v>
          </cell>
        </row>
        <row r="51">
          <cell r="C51" t="str">
            <v>ER - Other Purchased Services</v>
          </cell>
        </row>
        <row r="52">
          <cell r="C52" t="str">
            <v>ES - Vehicle Maintenance &amp; Operating Cst</v>
          </cell>
        </row>
        <row r="53">
          <cell r="C53" t="str">
            <v>ET - Audit Services</v>
          </cell>
        </row>
        <row r="54">
          <cell r="C54" t="str">
            <v>EV - Administrative Hearings Services</v>
          </cell>
        </row>
        <row r="55">
          <cell r="C55" t="str">
            <v>EW - Archives &amp; Records Management Svcs</v>
          </cell>
        </row>
        <row r="56">
          <cell r="C56" t="str">
            <v>EX - Owmbe Services</v>
          </cell>
        </row>
        <row r="57">
          <cell r="C57" t="str">
            <v>EY - Software Licenses and Maintenance</v>
          </cell>
        </row>
        <row r="58">
          <cell r="C58" t="str">
            <v>EZ - Other Goods and Services</v>
          </cell>
        </row>
        <row r="59">
          <cell r="C59" t="str">
            <v>G - Travel</v>
          </cell>
        </row>
        <row r="60">
          <cell r="C60" t="str">
            <v>GA - In-State Subsistence &amp; Lodging</v>
          </cell>
        </row>
        <row r="61">
          <cell r="C61" t="str">
            <v>GB - In-State Air Transportation</v>
          </cell>
        </row>
        <row r="62">
          <cell r="C62" t="str">
            <v>GC - Private Automobile Mileage</v>
          </cell>
        </row>
        <row r="63">
          <cell r="C63" t="str">
            <v>GD - Other Travel Expenses</v>
          </cell>
        </row>
        <row r="64">
          <cell r="C64" t="str">
            <v>GF - Out-Of-State Subsistence &amp; Lodging</v>
          </cell>
        </row>
        <row r="65">
          <cell r="C65" t="str">
            <v>GG - Out-Of-State Air Transportation</v>
          </cell>
        </row>
        <row r="66">
          <cell r="C66" t="str">
            <v>GN - Motor Pool Services</v>
          </cell>
        </row>
        <row r="67">
          <cell r="C67" t="str">
            <v>J - Capital Outlays</v>
          </cell>
        </row>
        <row r="68">
          <cell r="C68" t="str">
            <v>JA - Noncapitalized Assets</v>
          </cell>
        </row>
        <row r="69">
          <cell r="C69" t="str">
            <v>JB - Noncapitalized Software</v>
          </cell>
        </row>
        <row r="70">
          <cell r="C70" t="str">
            <v>JC - Furnishings &amp; Equipment</v>
          </cell>
        </row>
        <row r="71">
          <cell r="C71" t="str">
            <v>JE - Land</v>
          </cell>
        </row>
        <row r="72">
          <cell r="C72" t="str">
            <v>JF - Buildings</v>
          </cell>
        </row>
        <row r="73">
          <cell r="C73" t="str">
            <v>JN - Relocation Costs</v>
          </cell>
        </row>
        <row r="74">
          <cell r="C74" t="str">
            <v>JQ - Software</v>
          </cell>
        </row>
        <row r="75">
          <cell r="C75" t="str">
            <v>JR - Intangible Assets</v>
          </cell>
        </row>
        <row r="76">
          <cell r="C76" t="str">
            <v>JZ - Other Capital Outlays</v>
          </cell>
        </row>
        <row r="77">
          <cell r="C77" t="str">
            <v>M - Inter Agency/Fund Transfers</v>
          </cell>
        </row>
        <row r="78">
          <cell r="C78" t="str">
            <v>MA - Interfund Operating Transfers In</v>
          </cell>
        </row>
        <row r="79">
          <cell r="C79" t="str">
            <v>MB - Interfund Operating Transfers Out</v>
          </cell>
        </row>
        <row r="80">
          <cell r="C80" t="str">
            <v>MC - Interfund Transfers In - Principal</v>
          </cell>
        </row>
        <row r="81">
          <cell r="C81" t="str">
            <v>MD - Interfund Transfers In - Interest</v>
          </cell>
        </row>
        <row r="82">
          <cell r="C82" t="str">
            <v>MI - Interfund Transfers Out - Interest</v>
          </cell>
        </row>
        <row r="83">
          <cell r="C83" t="str">
            <v>MM - Incentive Savings Transfers Out</v>
          </cell>
        </row>
        <row r="84">
          <cell r="C84" t="str">
            <v>MP - Interfund Transfers Out - Principal</v>
          </cell>
        </row>
        <row r="85">
          <cell r="C85" t="str">
            <v>N - Grants, Benefits &amp; Client Services</v>
          </cell>
        </row>
        <row r="86">
          <cell r="C86" t="str">
            <v>NA - Direct Grants to Clients</v>
          </cell>
        </row>
        <row r="87">
          <cell r="C87" t="str">
            <v>NB - Direct Payments to Providers</v>
          </cell>
        </row>
        <row r="88">
          <cell r="C88" t="str">
            <v>NH - Health Service Benefit Paymts (Hca)</v>
          </cell>
        </row>
        <row r="89">
          <cell r="C89" t="str">
            <v>NW - Special Employment Compensation</v>
          </cell>
        </row>
        <row r="90">
          <cell r="C90" t="str">
            <v>NZ - Other Grants/Benefits/Client Svcs</v>
          </cell>
        </row>
        <row r="91">
          <cell r="C91" t="str">
            <v>P - Debt Service</v>
          </cell>
        </row>
        <row r="92">
          <cell r="C92" t="str">
            <v>PA - Principal</v>
          </cell>
        </row>
        <row r="93">
          <cell r="C93" t="str">
            <v>PB - Interest</v>
          </cell>
        </row>
        <row r="94">
          <cell r="C94" t="str">
            <v>PC - Other Debt Costs</v>
          </cell>
        </row>
        <row r="95">
          <cell r="C95" t="str">
            <v>PD - Principal-OST Lease/Pur Agreements</v>
          </cell>
        </row>
        <row r="96">
          <cell r="C96" t="str">
            <v>PE - Interest-OST Lease/Pur Agreements</v>
          </cell>
        </row>
        <row r="97">
          <cell r="C97" t="str">
            <v>PF - Amortization of Gain/Loss on Bond Refund</v>
          </cell>
        </row>
        <row r="98">
          <cell r="C98" t="str">
            <v>S - Interagency Reimbursements</v>
          </cell>
        </row>
        <row r="99">
          <cell r="C99" t="str">
            <v>SA - Salaries and Wages</v>
          </cell>
        </row>
        <row r="100">
          <cell r="C100" t="str">
            <v>SB - Employee Benefits</v>
          </cell>
        </row>
        <row r="101">
          <cell r="C101" t="str">
            <v>SC - Personal Service Contracts</v>
          </cell>
        </row>
        <row r="102">
          <cell r="C102" t="str">
            <v>SE - Goods and Services</v>
          </cell>
        </row>
        <row r="103">
          <cell r="C103" t="str">
            <v>SG - Travel</v>
          </cell>
        </row>
        <row r="104">
          <cell r="C104" t="str">
            <v>SJ - Capital Outlays</v>
          </cell>
        </row>
        <row r="105">
          <cell r="C105" t="str">
            <v>SN - Grants, Benefits &amp; Client Services</v>
          </cell>
        </row>
        <row r="106">
          <cell r="C106" t="str">
            <v>SP - Debt Services</v>
          </cell>
        </row>
        <row r="107">
          <cell r="C107" t="str">
            <v>SZ - Unidentified</v>
          </cell>
        </row>
        <row r="108">
          <cell r="C108" t="str">
            <v>T - Intra-Agency Reimbursements</v>
          </cell>
        </row>
        <row r="109">
          <cell r="C109" t="str">
            <v>TA - Salaries and Wages</v>
          </cell>
        </row>
        <row r="110">
          <cell r="C110" t="str">
            <v>TB - Employee Benefits</v>
          </cell>
        </row>
        <row r="111">
          <cell r="C111" t="str">
            <v>TC - Personal Service Contracts</v>
          </cell>
        </row>
        <row r="112">
          <cell r="C112" t="str">
            <v>TE - Goods and Services</v>
          </cell>
        </row>
        <row r="113">
          <cell r="C113" t="str">
            <v>TG - Travel</v>
          </cell>
        </row>
        <row r="114">
          <cell r="C114" t="str">
            <v>TJ - Capital Outlays</v>
          </cell>
        </row>
        <row r="115">
          <cell r="C115" t="str">
            <v>TN - Grants, Benefits &amp; Client Services</v>
          </cell>
        </row>
        <row r="116">
          <cell r="C116" t="str">
            <v>TP - Debt Service</v>
          </cell>
        </row>
        <row r="117">
          <cell r="C117" t="str">
            <v>TZ - Unidentified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A1detail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io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ense"/>
      <sheetName val="Controls"/>
      <sheetName val="LFD Notes"/>
      <sheetName val="User Input"/>
      <sheetName val="Assump"/>
      <sheetName val="Benefit Input"/>
      <sheetName val="IN Worksheets"/>
      <sheetName val="GAU Design"/>
      <sheetName val="Alt Summary"/>
      <sheetName val="Benefit Ratios"/>
      <sheetName val="ADATSA Model"/>
      <sheetName val="ADATSA Model wMHP"/>
      <sheetName val="GAU Model"/>
      <sheetName val="GAU Model wMHP"/>
      <sheetName val="OON Worksheets"/>
      <sheetName val="CPD Ded"/>
      <sheetName val="CPD OOP"/>
      <sheetName val="Summary - Note CPD not linked"/>
      <sheetName val="CPDs - Not used in Alt Summary"/>
      <sheetName val="CPD Lookups"/>
      <sheetName val="Benefits"/>
      <sheetName val="Reimb1"/>
      <sheetName val="Reimb2"/>
      <sheetName val="Fee Input"/>
      <sheetName val="RBRVS CF"/>
      <sheetName val="Demog"/>
      <sheetName val="PCP_SCP Distribution"/>
      <sheetName val="Area Factors"/>
      <sheetName val="Input Flags"/>
      <sheetName val="Age Gender"/>
      <sheetName val="Area"/>
      <sheetName val="Print Flags"/>
      <sheetName val="GPCI"/>
      <sheetName val="Tables"/>
      <sheetName val="Data Load"/>
    </sheetNames>
    <sheetDataSet>
      <sheetData sheetId="0"/>
      <sheetData sheetId="1">
        <row r="1">
          <cell r="C1" t="b">
            <v>0</v>
          </cell>
        </row>
        <row r="3">
          <cell r="C3" t="b">
            <v>0</v>
          </cell>
        </row>
        <row r="5">
          <cell r="C5" t="b">
            <v>0</v>
          </cell>
        </row>
        <row r="7">
          <cell r="C7" t="b">
            <v>1</v>
          </cell>
        </row>
        <row r="11">
          <cell r="C11" t="b">
            <v>0</v>
          </cell>
        </row>
        <row r="12">
          <cell r="C12" t="b">
            <v>0</v>
          </cell>
        </row>
        <row r="13">
          <cell r="C13" t="b">
            <v>0</v>
          </cell>
        </row>
        <row r="14">
          <cell r="C14" t="b">
            <v>0</v>
          </cell>
        </row>
        <row r="16">
          <cell r="C16">
            <v>2</v>
          </cell>
          <cell r="D16" t="str">
            <v>Enter Exact Membership</v>
          </cell>
        </row>
        <row r="18">
          <cell r="D18" t="str">
            <v>Standard Demographics</v>
          </cell>
        </row>
        <row r="19">
          <cell r="D19" t="str">
            <v>Enter Exact Membership</v>
          </cell>
        </row>
        <row r="20">
          <cell r="D20" t="str">
            <v>One Tier</v>
          </cell>
        </row>
        <row r="21">
          <cell r="D21" t="str">
            <v>Two Tier</v>
          </cell>
        </row>
        <row r="22">
          <cell r="D22" t="str">
            <v>Three Tier</v>
          </cell>
        </row>
        <row r="23">
          <cell r="D23" t="str">
            <v>Four Tier</v>
          </cell>
        </row>
        <row r="25">
          <cell r="C25">
            <v>49</v>
          </cell>
          <cell r="D25" t="str">
            <v>Washington</v>
          </cell>
          <cell r="E25" t="str">
            <v>Washington</v>
          </cell>
        </row>
        <row r="26">
          <cell r="C26">
            <v>1</v>
          </cell>
          <cell r="D26" t="str">
            <v>Nationwide</v>
          </cell>
          <cell r="E26" t="str">
            <v>Nationwide</v>
          </cell>
        </row>
        <row r="27">
          <cell r="C27">
            <v>1</v>
          </cell>
          <cell r="D27" t="str">
            <v>Nationwide</v>
          </cell>
          <cell r="E27" t="str">
            <v>Nationwide</v>
          </cell>
        </row>
        <row r="28">
          <cell r="C28">
            <v>1</v>
          </cell>
          <cell r="D28" t="str">
            <v>Nationwide</v>
          </cell>
          <cell r="E28" t="str">
            <v>Nationwide</v>
          </cell>
        </row>
        <row r="29">
          <cell r="C29">
            <v>1</v>
          </cell>
          <cell r="D29" t="str">
            <v>Nationwide</v>
          </cell>
          <cell r="E29" t="str">
            <v>Nationwide</v>
          </cell>
        </row>
        <row r="32">
          <cell r="D32" t="str">
            <v>Nationwide</v>
          </cell>
        </row>
        <row r="33">
          <cell r="D33" t="str">
            <v>Alabama</v>
          </cell>
        </row>
        <row r="34">
          <cell r="D34" t="str">
            <v>Alaska</v>
          </cell>
        </row>
        <row r="35">
          <cell r="D35" t="str">
            <v>Arizona</v>
          </cell>
        </row>
        <row r="36">
          <cell r="D36" t="str">
            <v>Arkansas</v>
          </cell>
        </row>
        <row r="37">
          <cell r="D37" t="str">
            <v>California</v>
          </cell>
        </row>
        <row r="38">
          <cell r="D38" t="str">
            <v>Colorado</v>
          </cell>
        </row>
        <row r="39">
          <cell r="D39" t="str">
            <v>Connecticut</v>
          </cell>
        </row>
        <row r="40">
          <cell r="D40" t="str">
            <v>Delaware</v>
          </cell>
        </row>
        <row r="41">
          <cell r="D41" t="str">
            <v>District of Columbia</v>
          </cell>
        </row>
        <row r="42">
          <cell r="D42" t="str">
            <v>Florida</v>
          </cell>
        </row>
        <row r="43">
          <cell r="D43" t="str">
            <v>Georgia</v>
          </cell>
        </row>
        <row r="44">
          <cell r="D44" t="str">
            <v>Hawaii</v>
          </cell>
        </row>
        <row r="45">
          <cell r="D45" t="str">
            <v>Idaho</v>
          </cell>
        </row>
        <row r="46">
          <cell r="D46" t="str">
            <v>Illinois</v>
          </cell>
        </row>
        <row r="47">
          <cell r="D47" t="str">
            <v>Indiana</v>
          </cell>
        </row>
        <row r="48">
          <cell r="D48" t="str">
            <v>Iowa</v>
          </cell>
        </row>
        <row r="49">
          <cell r="D49" t="str">
            <v>Kansas</v>
          </cell>
        </row>
        <row r="50">
          <cell r="D50" t="str">
            <v>Kentucky</v>
          </cell>
        </row>
        <row r="51">
          <cell r="D51" t="str">
            <v>Louisiana</v>
          </cell>
        </row>
        <row r="52">
          <cell r="D52" t="str">
            <v>Maine</v>
          </cell>
        </row>
        <row r="53">
          <cell r="D53" t="str">
            <v>Maryland</v>
          </cell>
        </row>
        <row r="54">
          <cell r="D54" t="str">
            <v>Massachusetts</v>
          </cell>
        </row>
        <row r="55">
          <cell r="D55" t="str">
            <v>Michigan</v>
          </cell>
        </row>
        <row r="56">
          <cell r="D56" t="str">
            <v>Minnesota</v>
          </cell>
        </row>
        <row r="57">
          <cell r="D57" t="str">
            <v>Mississippi</v>
          </cell>
        </row>
        <row r="58">
          <cell r="D58" t="str">
            <v>Missouri</v>
          </cell>
        </row>
        <row r="59">
          <cell r="D59" t="str">
            <v>Montana</v>
          </cell>
        </row>
        <row r="60">
          <cell r="D60" t="str">
            <v>Nebraska</v>
          </cell>
        </row>
        <row r="61">
          <cell r="D61" t="str">
            <v>Nevada</v>
          </cell>
        </row>
        <row r="62">
          <cell r="D62" t="str">
            <v>New Hampshire</v>
          </cell>
        </row>
        <row r="63">
          <cell r="D63" t="str">
            <v>New Jersey</v>
          </cell>
        </row>
        <row r="64">
          <cell r="D64" t="str">
            <v>New Mexico</v>
          </cell>
        </row>
        <row r="65">
          <cell r="D65" t="str">
            <v>New York</v>
          </cell>
        </row>
        <row r="66">
          <cell r="D66" t="str">
            <v>North Carolina</v>
          </cell>
        </row>
        <row r="67">
          <cell r="D67" t="str">
            <v>North Dakota</v>
          </cell>
        </row>
        <row r="68">
          <cell r="D68" t="str">
            <v>Ohio</v>
          </cell>
        </row>
        <row r="69">
          <cell r="D69" t="str">
            <v>Oklahoma</v>
          </cell>
        </row>
        <row r="70">
          <cell r="D70" t="str">
            <v>Oregon</v>
          </cell>
        </row>
        <row r="71">
          <cell r="D71" t="str">
            <v>Pennsylvania</v>
          </cell>
        </row>
        <row r="72">
          <cell r="D72" t="str">
            <v>Rhode Island</v>
          </cell>
        </row>
        <row r="73">
          <cell r="D73" t="str">
            <v>South Carolina</v>
          </cell>
        </row>
        <row r="74">
          <cell r="D74" t="str">
            <v>South Dakota</v>
          </cell>
        </row>
        <row r="75">
          <cell r="D75" t="str">
            <v>Tennessee</v>
          </cell>
        </row>
        <row r="76">
          <cell r="D76" t="str">
            <v>Texas</v>
          </cell>
        </row>
        <row r="77">
          <cell r="D77" t="str">
            <v>Utah</v>
          </cell>
        </row>
        <row r="78">
          <cell r="D78" t="str">
            <v>Vermont</v>
          </cell>
        </row>
        <row r="79">
          <cell r="D79" t="str">
            <v>Virginia</v>
          </cell>
        </row>
        <row r="80">
          <cell r="D80" t="str">
            <v>Washington</v>
          </cell>
        </row>
        <row r="81">
          <cell r="D81" t="str">
            <v>West Virginia</v>
          </cell>
        </row>
        <row r="82">
          <cell r="D82" t="str">
            <v>Wisconsin</v>
          </cell>
        </row>
        <row r="83">
          <cell r="D83" t="str">
            <v>Wyoming</v>
          </cell>
        </row>
        <row r="85">
          <cell r="C85">
            <v>16</v>
          </cell>
          <cell r="D85" t="str">
            <v>Total</v>
          </cell>
        </row>
        <row r="86">
          <cell r="C86">
            <v>1</v>
          </cell>
          <cell r="D86" t="str">
            <v>Total</v>
          </cell>
        </row>
        <row r="87">
          <cell r="C87">
            <v>1</v>
          </cell>
          <cell r="D87" t="str">
            <v>Total</v>
          </cell>
        </row>
        <row r="88">
          <cell r="C88">
            <v>1</v>
          </cell>
          <cell r="D88" t="str">
            <v>Total</v>
          </cell>
        </row>
        <row r="89">
          <cell r="C89">
            <v>1</v>
          </cell>
          <cell r="D89" t="str">
            <v>Total</v>
          </cell>
        </row>
        <row r="92">
          <cell r="D92" t="str">
            <v>Bellingham</v>
          </cell>
          <cell r="E92" t="str">
            <v>Total</v>
          </cell>
          <cell r="F92" t="str">
            <v>Total</v>
          </cell>
          <cell r="G92" t="str">
            <v>Total</v>
          </cell>
          <cell r="H92" t="str">
            <v>Total</v>
          </cell>
        </row>
        <row r="93">
          <cell r="D93" t="str">
            <v>Bremerton-Silverdale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</row>
        <row r="94">
          <cell r="D94" t="str">
            <v>Kennewick-Richland-Pasco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</row>
        <row r="95">
          <cell r="D95" t="str">
            <v>Lewiston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</row>
        <row r="96">
          <cell r="D96" t="str">
            <v>Longview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D97" t="str">
            <v>Mount Vernon-Anacortes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</row>
        <row r="98">
          <cell r="D98" t="str">
            <v>Olympia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</row>
        <row r="99">
          <cell r="D99" t="str">
            <v>Portland-Vancouver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</row>
        <row r="100">
          <cell r="D100" t="str">
            <v>Seattle-Bellevue-Everett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</row>
        <row r="101">
          <cell r="D101" t="str">
            <v>Spokane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</row>
        <row r="102">
          <cell r="D102" t="str">
            <v>Tacoma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</row>
        <row r="103">
          <cell r="D103" t="str">
            <v>Wenatchee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</row>
        <row r="104">
          <cell r="D104" t="str">
            <v>Yakima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</row>
        <row r="105">
          <cell r="D105" t="str">
            <v>MSA Composite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</row>
        <row r="106">
          <cell r="D106" t="str">
            <v>Non-MSA Areas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</row>
        <row r="107">
          <cell r="D107" t="str">
            <v>Total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</row>
        <row r="110"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</row>
        <row r="114"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</row>
        <row r="115"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</row>
        <row r="126"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</row>
        <row r="130">
          <cell r="C130">
            <v>60</v>
          </cell>
        </row>
        <row r="131">
          <cell r="C131">
            <v>60</v>
          </cell>
        </row>
        <row r="134">
          <cell r="C134">
            <v>1</v>
          </cell>
          <cell r="D134" t="str">
            <v>One per Year - Contact Lenses Covered</v>
          </cell>
        </row>
        <row r="135">
          <cell r="C135">
            <v>1</v>
          </cell>
        </row>
        <row r="137">
          <cell r="D137" t="str">
            <v>One per Year - Contact Lenses Covered</v>
          </cell>
        </row>
        <row r="138">
          <cell r="D138" t="str">
            <v>One per Year - Contacts Only When Medically Necessary</v>
          </cell>
        </row>
        <row r="139">
          <cell r="D139" t="str">
            <v>One per Two Years - Contact Lenses Covered</v>
          </cell>
        </row>
        <row r="140">
          <cell r="D140" t="str">
            <v>One per Two Years - Contact Lenses Only When Medically Necessary</v>
          </cell>
        </row>
        <row r="141">
          <cell r="D141" t="str">
            <v>Not Covered</v>
          </cell>
        </row>
        <row r="147">
          <cell r="D147" t="b">
            <v>0</v>
          </cell>
        </row>
        <row r="148">
          <cell r="D148" t="b">
            <v>1</v>
          </cell>
        </row>
        <row r="149">
          <cell r="D149" t="b">
            <v>0</v>
          </cell>
        </row>
        <row r="150">
          <cell r="D150" t="b">
            <v>0</v>
          </cell>
        </row>
        <row r="155">
          <cell r="B155">
            <v>1</v>
          </cell>
        </row>
        <row r="157">
          <cell r="C157" t="str">
            <v>Annual Visit Maximum</v>
          </cell>
        </row>
        <row r="158">
          <cell r="C158" t="str">
            <v>Annual Dollar Maximum</v>
          </cell>
        </row>
        <row r="159">
          <cell r="C159" t="str">
            <v>Both Annual Dollar or Visit Maximum</v>
          </cell>
        </row>
        <row r="162">
          <cell r="C162">
            <v>20</v>
          </cell>
          <cell r="E162" t="e">
            <v>#VALUE!</v>
          </cell>
        </row>
        <row r="163">
          <cell r="C163">
            <v>20</v>
          </cell>
          <cell r="E163" t="e">
            <v>#VALUE!</v>
          </cell>
        </row>
        <row r="185">
          <cell r="C185">
            <v>1</v>
          </cell>
        </row>
        <row r="187">
          <cell r="D187" t="str">
            <v>Oral Contraceptives Included</v>
          </cell>
        </row>
        <row r="188">
          <cell r="D188" t="str">
            <v>Oral Contraceptives Excluded</v>
          </cell>
        </row>
        <row r="189">
          <cell r="D189" t="str">
            <v>Prescription Drugs Not Covered</v>
          </cell>
        </row>
        <row r="191">
          <cell r="D191" t="str">
            <v>Percentage Discount</v>
          </cell>
        </row>
        <row r="192">
          <cell r="D192" t="str">
            <v>Percentage Discount</v>
          </cell>
        </row>
        <row r="193">
          <cell r="D193" t="str">
            <v>Percentage Discount</v>
          </cell>
        </row>
        <row r="194">
          <cell r="D194" t="str">
            <v>Percentage Discount</v>
          </cell>
        </row>
        <row r="195">
          <cell r="D195" t="str">
            <v>Percentage Discount</v>
          </cell>
        </row>
        <row r="196">
          <cell r="D196" t="str">
            <v>Percentage Discount</v>
          </cell>
        </row>
        <row r="197">
          <cell r="D197" t="str">
            <v>Percentage Discount</v>
          </cell>
        </row>
        <row r="198">
          <cell r="D198" t="str">
            <v>Percentage Discount</v>
          </cell>
        </row>
        <row r="200">
          <cell r="C200" t="b">
            <v>1</v>
          </cell>
        </row>
        <row r="202">
          <cell r="D202" t="str">
            <v>Percentage Discount</v>
          </cell>
        </row>
        <row r="203">
          <cell r="D203" t="str">
            <v>Per Diem</v>
          </cell>
        </row>
        <row r="204">
          <cell r="D204" t="str">
            <v>Case Rate</v>
          </cell>
        </row>
        <row r="206">
          <cell r="D206" t="str">
            <v>Percentage Discount</v>
          </cell>
        </row>
        <row r="207">
          <cell r="D207" t="str">
            <v>Per Diem</v>
          </cell>
        </row>
        <row r="208">
          <cell r="D208" t="str">
            <v>Case Rate - Overall</v>
          </cell>
        </row>
        <row r="209">
          <cell r="D209" t="str">
            <v>Case Rate - Medicare DRG Weights</v>
          </cell>
        </row>
        <row r="211">
          <cell r="C211" t="b">
            <v>0</v>
          </cell>
        </row>
        <row r="212">
          <cell r="C212" t="b">
            <v>1</v>
          </cell>
        </row>
        <row r="214">
          <cell r="C214" t="b">
            <v>1</v>
          </cell>
        </row>
        <row r="215">
          <cell r="C215" t="b">
            <v>0</v>
          </cell>
        </row>
        <row r="217">
          <cell r="D217" t="str">
            <v>Percentage Discount</v>
          </cell>
        </row>
        <row r="218">
          <cell r="D218" t="str">
            <v>Percentage Discount</v>
          </cell>
        </row>
        <row r="219">
          <cell r="D219" t="str">
            <v>Percentage Discount</v>
          </cell>
        </row>
        <row r="220">
          <cell r="D220" t="str">
            <v>Percentage Discount</v>
          </cell>
        </row>
        <row r="221">
          <cell r="D221" t="str">
            <v>Percentage Discount</v>
          </cell>
        </row>
        <row r="222">
          <cell r="D222" t="str">
            <v>Percentage Discount</v>
          </cell>
        </row>
        <row r="223">
          <cell r="D223" t="str">
            <v>Percentage Discount</v>
          </cell>
        </row>
        <row r="224">
          <cell r="D224" t="str">
            <v>Percentage Discount</v>
          </cell>
        </row>
        <row r="225">
          <cell r="D225" t="str">
            <v>Percentage Discount</v>
          </cell>
        </row>
        <row r="226">
          <cell r="D226" t="str">
            <v>Percentage Discount</v>
          </cell>
        </row>
        <row r="228">
          <cell r="D228" t="str">
            <v>Percentage Discount</v>
          </cell>
        </row>
        <row r="229">
          <cell r="D229" t="str">
            <v>Negotiated Average Charge</v>
          </cell>
        </row>
        <row r="230">
          <cell r="D230" t="str">
            <v>ASC Codes</v>
          </cell>
        </row>
        <row r="232">
          <cell r="C232" t="b">
            <v>1</v>
          </cell>
        </row>
        <row r="233">
          <cell r="C233" t="b">
            <v>0</v>
          </cell>
        </row>
        <row r="234">
          <cell r="C234" t="b">
            <v>0</v>
          </cell>
        </row>
        <row r="236">
          <cell r="C236" t="b">
            <v>0</v>
          </cell>
        </row>
        <row r="237">
          <cell r="C237" t="b">
            <v>1</v>
          </cell>
        </row>
        <row r="238">
          <cell r="C238" t="b">
            <v>0</v>
          </cell>
        </row>
        <row r="240">
          <cell r="D240" t="str">
            <v>Percentage Discount</v>
          </cell>
        </row>
        <row r="241">
          <cell r="D241" t="str">
            <v>Percentage Discount</v>
          </cell>
        </row>
        <row r="242">
          <cell r="D242" t="str">
            <v>Percentage Discount</v>
          </cell>
        </row>
        <row r="243">
          <cell r="D243" t="str">
            <v>Percentage Discount</v>
          </cell>
        </row>
        <row r="244">
          <cell r="D244" t="str">
            <v>Percentage Discount</v>
          </cell>
        </row>
        <row r="249">
          <cell r="D249" t="str">
            <v>1A - All Coverages</v>
          </cell>
        </row>
        <row r="250">
          <cell r="D250" t="str">
            <v>1B - All Coverages, Excluding Rx</v>
          </cell>
        </row>
        <row r="251">
          <cell r="D251" t="str">
            <v>2A - Hospital</v>
          </cell>
        </row>
        <row r="252">
          <cell r="D252" t="str">
            <v>2B - Other Than Hospital</v>
          </cell>
        </row>
        <row r="253">
          <cell r="D253" t="str">
            <v>2C - Other Than Hospital, Rx</v>
          </cell>
        </row>
        <row r="254">
          <cell r="D254" t="str">
            <v>3A - Hospital, Surgery</v>
          </cell>
        </row>
        <row r="255">
          <cell r="D255" t="str">
            <v>3B - Other Than Hospital, Surgery</v>
          </cell>
        </row>
        <row r="256">
          <cell r="D256" t="str">
            <v>3C - Other Than Hospital, Surgery, Rx</v>
          </cell>
        </row>
        <row r="257">
          <cell r="D257" t="str">
            <v>4A - Hospital, Surgery, Physician Inpatient, Ambulance</v>
          </cell>
        </row>
        <row r="258">
          <cell r="D258" t="str">
            <v>4B - Other Than Hospital, Surgery, Physician Inpatient, Ambulance</v>
          </cell>
        </row>
        <row r="259">
          <cell r="D259" t="str">
            <v>4C - Other Than Hospital, Surgery, Physician Inpatient, Ambulance, Rx</v>
          </cell>
        </row>
        <row r="260">
          <cell r="D260" t="str">
            <v>5A - Hospital, Surgery, Physician Inpatient, Ambulance, Rad, Path</v>
          </cell>
        </row>
        <row r="261">
          <cell r="D261" t="str">
            <v>5B - Other Than Hospital, Surgery, Physician Inpatient, Ambulance, Rad, Path</v>
          </cell>
        </row>
        <row r="262">
          <cell r="D262" t="str">
            <v>5C - Other Than Hospital, Surgery, Physician Inpatient, Ambulance, Rad, Path, Rx</v>
          </cell>
        </row>
        <row r="263">
          <cell r="D263" t="str">
            <v>6A - Hospital Inpatient</v>
          </cell>
        </row>
        <row r="264">
          <cell r="D264" t="str">
            <v>6B - Other Than Hospital Inpatient</v>
          </cell>
        </row>
        <row r="265">
          <cell r="D265" t="str">
            <v>6C - Other Than Hospital Inpatient, Rx</v>
          </cell>
        </row>
        <row r="266">
          <cell r="D266" t="str">
            <v>16 - Other Than Er, Physician Office Visits, Misc, Preventive, Psych, A&amp;D Abuse, Rx</v>
          </cell>
        </row>
        <row r="267">
          <cell r="D267" t="str">
            <v>17C - Other Than Maternity, Rx</v>
          </cell>
        </row>
        <row r="268">
          <cell r="D268" t="str">
            <v>18B - Hospital, Excluding Hospital Maternity</v>
          </cell>
        </row>
        <row r="269">
          <cell r="D269" t="str">
            <v>19C - Other Than Hospital, Physician Maternity, Rx</v>
          </cell>
        </row>
        <row r="270">
          <cell r="D270" t="str">
            <v>Input CPD Table Manually (1)</v>
          </cell>
        </row>
        <row r="271">
          <cell r="D271" t="str">
            <v>Input CPD Table Manually (2)</v>
          </cell>
        </row>
        <row r="273">
          <cell r="C273">
            <v>0</v>
          </cell>
          <cell r="E273">
            <v>1</v>
          </cell>
        </row>
        <row r="274">
          <cell r="C274">
            <v>1</v>
          </cell>
        </row>
        <row r="275">
          <cell r="D275" t="str">
            <v>No Family Dollar Limit</v>
          </cell>
        </row>
        <row r="276">
          <cell r="D276" t="str">
            <v>2 x Individual</v>
          </cell>
        </row>
        <row r="277">
          <cell r="D277" t="str">
            <v>2.5 x Individual</v>
          </cell>
        </row>
        <row r="278">
          <cell r="D278" t="str">
            <v>3 x Individual</v>
          </cell>
        </row>
        <row r="279">
          <cell r="C279">
            <v>0</v>
          </cell>
          <cell r="E279">
            <v>1</v>
          </cell>
        </row>
        <row r="280">
          <cell r="C280">
            <v>1</v>
          </cell>
        </row>
        <row r="282">
          <cell r="C282">
            <v>2</v>
          </cell>
          <cell r="E282">
            <v>1</v>
          </cell>
        </row>
        <row r="283">
          <cell r="D283" t="str">
            <v>No Carryover</v>
          </cell>
        </row>
        <row r="284">
          <cell r="D284" t="str">
            <v>Carryover</v>
          </cell>
        </row>
        <row r="285">
          <cell r="C285">
            <v>2</v>
          </cell>
          <cell r="E285">
            <v>1</v>
          </cell>
        </row>
        <row r="290">
          <cell r="C290" t="b">
            <v>0</v>
          </cell>
        </row>
        <row r="291">
          <cell r="C291" t="b">
            <v>0</v>
          </cell>
        </row>
        <row r="292">
          <cell r="C292" t="b">
            <v>0</v>
          </cell>
        </row>
        <row r="293">
          <cell r="C293" t="b">
            <v>0</v>
          </cell>
        </row>
        <row r="294">
          <cell r="C294" t="b">
            <v>0</v>
          </cell>
        </row>
        <row r="295">
          <cell r="C295" t="b">
            <v>0</v>
          </cell>
        </row>
        <row r="296">
          <cell r="C296" t="b">
            <v>0</v>
          </cell>
        </row>
        <row r="297">
          <cell r="C297" t="b">
            <v>0</v>
          </cell>
        </row>
        <row r="298">
          <cell r="C298" t="b">
            <v>0</v>
          </cell>
        </row>
        <row r="299">
          <cell r="C299" t="b">
            <v>0</v>
          </cell>
        </row>
        <row r="300">
          <cell r="C300" t="b">
            <v>0</v>
          </cell>
        </row>
        <row r="301">
          <cell r="C301" t="b">
            <v>0</v>
          </cell>
        </row>
        <row r="302">
          <cell r="C302" t="b">
            <v>0</v>
          </cell>
        </row>
        <row r="304">
          <cell r="C304">
            <v>1</v>
          </cell>
          <cell r="D304" t="str">
            <v>Nationwide</v>
          </cell>
        </row>
      </sheetData>
      <sheetData sheetId="2"/>
      <sheetData sheetId="3">
        <row r="11">
          <cell r="EV11">
            <v>0</v>
          </cell>
        </row>
        <row r="12">
          <cell r="DC12">
            <v>0.82012990954895892</v>
          </cell>
          <cell r="DE12">
            <v>0.44996537396121883</v>
          </cell>
          <cell r="DP12">
            <v>0.25</v>
          </cell>
        </row>
        <row r="13">
          <cell r="DC13">
            <v>1.61</v>
          </cell>
          <cell r="DE13">
            <v>1.7</v>
          </cell>
        </row>
        <row r="14">
          <cell r="R14">
            <v>1</v>
          </cell>
        </row>
        <row r="20">
          <cell r="EV20">
            <v>0</v>
          </cell>
        </row>
        <row r="21">
          <cell r="EV21">
            <v>1000</v>
          </cell>
        </row>
        <row r="37">
          <cell r="EV37">
            <v>0</v>
          </cell>
        </row>
        <row r="46">
          <cell r="EV46">
            <v>0</v>
          </cell>
        </row>
        <row r="47">
          <cell r="EV47">
            <v>1000</v>
          </cell>
        </row>
        <row r="51">
          <cell r="AA51">
            <v>20</v>
          </cell>
          <cell r="AE51">
            <v>20</v>
          </cell>
        </row>
        <row r="53">
          <cell r="AA53">
            <v>1468.5</v>
          </cell>
          <cell r="AE53">
            <v>1091.7</v>
          </cell>
        </row>
      </sheetData>
      <sheetData sheetId="4"/>
      <sheetData sheetId="5"/>
      <sheetData sheetId="6">
        <row r="150">
          <cell r="AI150">
            <v>146.85</v>
          </cell>
        </row>
        <row r="151">
          <cell r="AI151">
            <v>109.17</v>
          </cell>
        </row>
      </sheetData>
      <sheetData sheetId="7"/>
      <sheetData sheetId="8">
        <row r="13">
          <cell r="AU13">
            <v>3.5825652922749286E-2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B3" t="str">
            <v>1A</v>
          </cell>
          <cell r="C3" t="str">
            <v>1A - All Coverages</v>
          </cell>
          <cell r="D3">
            <v>2</v>
          </cell>
        </row>
        <row r="4">
          <cell r="B4" t="str">
            <v>1B</v>
          </cell>
          <cell r="C4" t="str">
            <v>1B - All Coverages, Excluding Rx</v>
          </cell>
          <cell r="D4">
            <v>3</v>
          </cell>
        </row>
        <row r="5">
          <cell r="B5" t="str">
            <v>2A</v>
          </cell>
          <cell r="C5" t="str">
            <v>2A - Hospital</v>
          </cell>
          <cell r="D5">
            <v>4</v>
          </cell>
        </row>
        <row r="6">
          <cell r="B6" t="str">
            <v>2B</v>
          </cell>
          <cell r="C6" t="str">
            <v>2B - Other Than Hospital</v>
          </cell>
          <cell r="D6">
            <v>5</v>
          </cell>
        </row>
        <row r="7">
          <cell r="B7" t="str">
            <v>2C</v>
          </cell>
          <cell r="C7" t="str">
            <v>2C - Other Than Hospital, Rx</v>
          </cell>
          <cell r="D7">
            <v>6</v>
          </cell>
        </row>
        <row r="8">
          <cell r="B8" t="str">
            <v>3A</v>
          </cell>
          <cell r="C8" t="str">
            <v>3A - Hospital, Surgery</v>
          </cell>
          <cell r="D8">
            <v>7</v>
          </cell>
        </row>
        <row r="9">
          <cell r="B9" t="str">
            <v>3B</v>
          </cell>
          <cell r="C9" t="str">
            <v>3B - Other Than Hospital, Surgery</v>
          </cell>
          <cell r="D9">
            <v>8</v>
          </cell>
        </row>
        <row r="10">
          <cell r="B10" t="str">
            <v>3C</v>
          </cell>
          <cell r="C10" t="str">
            <v>3C - Other Than Hospital, Surgery, Rx</v>
          </cell>
          <cell r="D10">
            <v>9</v>
          </cell>
        </row>
        <row r="11">
          <cell r="B11" t="str">
            <v>4A</v>
          </cell>
          <cell r="C11" t="str">
            <v>4A - Hospital, Surgery, Physician Inpatient, Ambulance</v>
          </cell>
          <cell r="D11">
            <v>10</v>
          </cell>
        </row>
        <row r="12">
          <cell r="B12" t="str">
            <v>4B</v>
          </cell>
          <cell r="C12" t="str">
            <v>4B - Other Than Hospital, Surgery, Physician Inpatient, Ambulance</v>
          </cell>
          <cell r="D12">
            <v>11</v>
          </cell>
        </row>
        <row r="13">
          <cell r="B13" t="str">
            <v>4C</v>
          </cell>
          <cell r="C13" t="str">
            <v>4C - Other Than Hospital, Surgery, Physician Inpatient, Ambulance, Rx</v>
          </cell>
          <cell r="D13">
            <v>12</v>
          </cell>
        </row>
        <row r="14">
          <cell r="B14" t="str">
            <v>5A</v>
          </cell>
          <cell r="C14" t="str">
            <v>5A - Hospital, Surgery, Physician Inpatient, Ambulance, Rad, Path</v>
          </cell>
          <cell r="D14">
            <v>13</v>
          </cell>
        </row>
        <row r="15">
          <cell r="B15" t="str">
            <v>5B</v>
          </cell>
          <cell r="C15" t="str">
            <v>5B - Other Than Hospital, Surgery, Physician Inpatient, Ambulance, Rad, Path</v>
          </cell>
          <cell r="D15">
            <v>14</v>
          </cell>
        </row>
        <row r="16">
          <cell r="B16" t="str">
            <v>5C</v>
          </cell>
          <cell r="C16" t="str">
            <v>5C - Other Than Hospital, Surgery, Physician Inpatient, Ambulance, Rad, Path, Rx</v>
          </cell>
          <cell r="D16">
            <v>15</v>
          </cell>
        </row>
        <row r="17">
          <cell r="B17" t="str">
            <v>6A</v>
          </cell>
          <cell r="C17" t="str">
            <v>6A - Hospital Inpatient</v>
          </cell>
          <cell r="D17">
            <v>16</v>
          </cell>
        </row>
        <row r="18">
          <cell r="B18" t="str">
            <v>6B</v>
          </cell>
          <cell r="C18" t="str">
            <v>6B - Other Than Hospital Inpatient</v>
          </cell>
          <cell r="D18">
            <v>17</v>
          </cell>
        </row>
        <row r="19">
          <cell r="B19" t="str">
            <v>6C</v>
          </cell>
          <cell r="C19" t="str">
            <v>6C - Other Than Hospital Inpatient, Rx</v>
          </cell>
          <cell r="D19">
            <v>18</v>
          </cell>
        </row>
        <row r="20">
          <cell r="B20">
            <v>16</v>
          </cell>
          <cell r="C20" t="str">
            <v>16 - Other Than Er, Physician Office Visits, Misc, Preventive, Psych, A&amp;D Abuse, Rx</v>
          </cell>
          <cell r="D20">
            <v>19</v>
          </cell>
        </row>
        <row r="21">
          <cell r="B21" t="str">
            <v>17C</v>
          </cell>
          <cell r="C21" t="str">
            <v>17C - Other Than Maternity, Rx</v>
          </cell>
          <cell r="D21">
            <v>20</v>
          </cell>
        </row>
        <row r="22">
          <cell r="B22" t="str">
            <v>18B</v>
          </cell>
          <cell r="C22" t="str">
            <v>18B - Hospital, Excluding Hospital Maternity</v>
          </cell>
          <cell r="D22">
            <v>21</v>
          </cell>
        </row>
        <row r="23">
          <cell r="B23" t="str">
            <v>19C</v>
          </cell>
          <cell r="C23" t="str">
            <v>19C - Other Than Hospital, Physician Maternity, Rx</v>
          </cell>
          <cell r="D23">
            <v>22</v>
          </cell>
        </row>
        <row r="27">
          <cell r="D27">
            <v>19</v>
          </cell>
        </row>
        <row r="28">
          <cell r="D28">
            <v>19</v>
          </cell>
        </row>
      </sheetData>
      <sheetData sheetId="20"/>
      <sheetData sheetId="21"/>
      <sheetData sheetId="22">
        <row r="7">
          <cell r="AO7" t="b">
            <v>1</v>
          </cell>
          <cell r="BU7" t="b">
            <v>0</v>
          </cell>
        </row>
      </sheetData>
      <sheetData sheetId="23"/>
      <sheetData sheetId="24"/>
      <sheetData sheetId="25">
        <row r="5">
          <cell r="I5">
            <v>5</v>
          </cell>
        </row>
      </sheetData>
      <sheetData sheetId="26"/>
      <sheetData sheetId="27"/>
      <sheetData sheetId="28">
        <row r="8">
          <cell r="D8" t="b">
            <v>0</v>
          </cell>
        </row>
        <row r="9">
          <cell r="D9" t="b">
            <v>0</v>
          </cell>
        </row>
        <row r="10">
          <cell r="D10" t="b">
            <v>0</v>
          </cell>
        </row>
        <row r="11">
          <cell r="D11" t="b">
            <v>0</v>
          </cell>
        </row>
        <row r="12">
          <cell r="D12" t="b">
            <v>0</v>
          </cell>
        </row>
      </sheetData>
      <sheetData sheetId="29"/>
      <sheetData sheetId="30"/>
      <sheetData sheetId="31">
        <row r="7">
          <cell r="B7" t="b">
            <v>0</v>
          </cell>
        </row>
        <row r="8">
          <cell r="B8" t="b">
            <v>1</v>
          </cell>
        </row>
        <row r="10">
          <cell r="B10" t="b">
            <v>0</v>
          </cell>
        </row>
        <row r="11">
          <cell r="B11" t="b">
            <v>0</v>
          </cell>
        </row>
        <row r="12">
          <cell r="B12" t="b">
            <v>0</v>
          </cell>
        </row>
        <row r="13">
          <cell r="B13" t="b">
            <v>0</v>
          </cell>
        </row>
        <row r="26">
          <cell r="B26" t="b">
            <v>0</v>
          </cell>
        </row>
      </sheetData>
      <sheetData sheetId="32">
        <row r="3">
          <cell r="B3" t="str">
            <v>Nationwide</v>
          </cell>
        </row>
        <row r="4">
          <cell r="B4" t="str">
            <v>Alabama</v>
          </cell>
        </row>
        <row r="5">
          <cell r="B5" t="str">
            <v>Alaska</v>
          </cell>
        </row>
        <row r="6">
          <cell r="B6" t="str">
            <v>Anaheim/Santa Ana, CA</v>
          </cell>
        </row>
        <row r="7">
          <cell r="B7" t="str">
            <v>Arizona</v>
          </cell>
        </row>
        <row r="8">
          <cell r="B8" t="str">
            <v>Arkansas</v>
          </cell>
        </row>
        <row r="9">
          <cell r="B9" t="str">
            <v>Atlanta, GA</v>
          </cell>
        </row>
        <row r="10">
          <cell r="B10" t="str">
            <v>Austin, TX</v>
          </cell>
        </row>
        <row r="11">
          <cell r="B11" t="str">
            <v>Baltimore/Surr. Cntys, MD</v>
          </cell>
        </row>
        <row r="12">
          <cell r="B12" t="str">
            <v>Beaumont, TX</v>
          </cell>
        </row>
        <row r="13">
          <cell r="B13" t="str">
            <v>Brazoria, TX</v>
          </cell>
        </row>
        <row r="14">
          <cell r="B14" t="str">
            <v>Chicago, IL</v>
          </cell>
        </row>
        <row r="15">
          <cell r="B15" t="str">
            <v>Colorado</v>
          </cell>
        </row>
        <row r="16">
          <cell r="B16" t="str">
            <v>Connecticut</v>
          </cell>
        </row>
        <row r="17">
          <cell r="B17" t="str">
            <v>Dallas, TX</v>
          </cell>
        </row>
        <row r="18">
          <cell r="B18" t="str">
            <v>DC + MD/VA Suburbs</v>
          </cell>
        </row>
        <row r="19">
          <cell r="B19" t="str">
            <v>Delaware</v>
          </cell>
        </row>
        <row r="20">
          <cell r="B20" t="str">
            <v>Detroit, MI</v>
          </cell>
        </row>
        <row r="21">
          <cell r="B21" t="str">
            <v>East St. Louis, IL</v>
          </cell>
        </row>
        <row r="22">
          <cell r="B22" t="str">
            <v>Fort Lauderdale, FL</v>
          </cell>
        </row>
        <row r="23">
          <cell r="B23" t="str">
            <v>Fort Worth, TX</v>
          </cell>
        </row>
        <row r="24">
          <cell r="B24" t="str">
            <v>Galveston, TX</v>
          </cell>
        </row>
        <row r="25">
          <cell r="B25" t="str">
            <v>Hawaii/Guam</v>
          </cell>
        </row>
        <row r="26">
          <cell r="B26" t="str">
            <v>Houston, TX</v>
          </cell>
        </row>
        <row r="27">
          <cell r="B27" t="str">
            <v>Idaho</v>
          </cell>
        </row>
        <row r="28">
          <cell r="B28" t="str">
            <v>Indiana</v>
          </cell>
        </row>
        <row r="29">
          <cell r="B29" t="str">
            <v>Iowa</v>
          </cell>
        </row>
        <row r="30">
          <cell r="B30" t="str">
            <v>Kansas</v>
          </cell>
        </row>
        <row r="31">
          <cell r="B31" t="str">
            <v>Kentucky</v>
          </cell>
        </row>
        <row r="32">
          <cell r="B32" t="str">
            <v>Los Angeles, CA</v>
          </cell>
        </row>
        <row r="33">
          <cell r="B33" t="str">
            <v>Manhattan, NY</v>
          </cell>
        </row>
        <row r="34">
          <cell r="B34" t="str">
            <v>Marin/Napa/Solano, CA</v>
          </cell>
        </row>
        <row r="35">
          <cell r="B35" t="str">
            <v>Metropolitan Boston</v>
          </cell>
        </row>
        <row r="36">
          <cell r="B36" t="str">
            <v>Metropolitan Kansas City, MO</v>
          </cell>
        </row>
        <row r="37">
          <cell r="B37" t="str">
            <v>Metropolitan Philadelphia, PA</v>
          </cell>
        </row>
        <row r="38">
          <cell r="B38" t="str">
            <v>Metropolitan St. Louis, MO</v>
          </cell>
        </row>
        <row r="39">
          <cell r="B39" t="str">
            <v>Miami, FL</v>
          </cell>
        </row>
        <row r="40">
          <cell r="B40" t="str">
            <v>Minnesota</v>
          </cell>
        </row>
        <row r="41">
          <cell r="B41" t="str">
            <v>Mississippi</v>
          </cell>
        </row>
        <row r="42">
          <cell r="B42" t="str">
            <v>Montana</v>
          </cell>
        </row>
        <row r="43">
          <cell r="B43" t="str">
            <v>Nebraska</v>
          </cell>
        </row>
        <row r="44">
          <cell r="B44" t="str">
            <v>Nevada</v>
          </cell>
        </row>
        <row r="45">
          <cell r="B45" t="str">
            <v>New Hampshire</v>
          </cell>
        </row>
        <row r="46">
          <cell r="B46" t="str">
            <v>New Mexico</v>
          </cell>
        </row>
        <row r="47">
          <cell r="B47" t="str">
            <v>New Orleans, LA</v>
          </cell>
        </row>
        <row r="48">
          <cell r="B48" t="str">
            <v>North Carolina</v>
          </cell>
        </row>
        <row r="49">
          <cell r="B49" t="str">
            <v>North Dakota</v>
          </cell>
        </row>
        <row r="50">
          <cell r="B50" t="str">
            <v>Northern NJ</v>
          </cell>
        </row>
        <row r="51">
          <cell r="B51" t="str">
            <v>NYC Suburbs/Long I., NY</v>
          </cell>
        </row>
        <row r="52">
          <cell r="B52" t="str">
            <v>Oakland/Berkley, CA</v>
          </cell>
        </row>
        <row r="53">
          <cell r="B53" t="str">
            <v>Ohio</v>
          </cell>
        </row>
        <row r="54">
          <cell r="B54" t="str">
            <v>Oklahoma</v>
          </cell>
        </row>
        <row r="55">
          <cell r="B55" t="str">
            <v>Portland, OR</v>
          </cell>
        </row>
        <row r="56">
          <cell r="B56" t="str">
            <v>Poughkpsie/N NYC Suburbs, NY</v>
          </cell>
        </row>
        <row r="57">
          <cell r="B57" t="str">
            <v>Puerto Rico</v>
          </cell>
        </row>
        <row r="58">
          <cell r="B58" t="str">
            <v>Queens, NY</v>
          </cell>
        </row>
        <row r="59">
          <cell r="B59" t="str">
            <v>Rest of California</v>
          </cell>
        </row>
        <row r="60">
          <cell r="B60" t="str">
            <v>Rest of Florida</v>
          </cell>
        </row>
        <row r="61">
          <cell r="B61" t="str">
            <v>Rest of Georgia</v>
          </cell>
        </row>
        <row r="62">
          <cell r="B62" t="str">
            <v>Rest of Illinois</v>
          </cell>
        </row>
        <row r="63">
          <cell r="B63" t="str">
            <v>Rest of Louisiana</v>
          </cell>
        </row>
        <row r="64">
          <cell r="B64" t="str">
            <v>Rest of Maine</v>
          </cell>
        </row>
        <row r="65">
          <cell r="B65" t="str">
            <v>Rest of Maryland</v>
          </cell>
        </row>
        <row r="66">
          <cell r="B66" t="str">
            <v>Rest of Massachusetts</v>
          </cell>
        </row>
        <row r="67">
          <cell r="B67" t="str">
            <v>Rest of Michigan</v>
          </cell>
        </row>
        <row r="68">
          <cell r="B68" t="str">
            <v>Rest of Missouri</v>
          </cell>
        </row>
        <row r="69">
          <cell r="B69" t="str">
            <v>Rest of New Jersey</v>
          </cell>
        </row>
        <row r="70">
          <cell r="B70" t="str">
            <v>Rest of New York</v>
          </cell>
        </row>
        <row r="71">
          <cell r="B71" t="str">
            <v>Rest of Oregon</v>
          </cell>
        </row>
        <row r="72">
          <cell r="B72" t="str">
            <v>Rest of Pennsylvania</v>
          </cell>
        </row>
        <row r="73">
          <cell r="B73" t="str">
            <v>Rest of Texas</v>
          </cell>
        </row>
        <row r="74">
          <cell r="B74" t="str">
            <v>Rest of Washington</v>
          </cell>
        </row>
        <row r="75">
          <cell r="B75" t="str">
            <v>Rhode Island</v>
          </cell>
        </row>
        <row r="76">
          <cell r="B76" t="str">
            <v>San Francisco, CA</v>
          </cell>
        </row>
        <row r="77">
          <cell r="B77" t="str">
            <v>San Mateo, CA</v>
          </cell>
        </row>
        <row r="78">
          <cell r="B78" t="str">
            <v>Santa Clara, CA</v>
          </cell>
        </row>
        <row r="79">
          <cell r="B79" t="str">
            <v>Seattle (King Cnty), WA</v>
          </cell>
        </row>
        <row r="80">
          <cell r="B80" t="str">
            <v>South Carolina</v>
          </cell>
        </row>
        <row r="81">
          <cell r="B81" t="str">
            <v>South Dakota</v>
          </cell>
        </row>
        <row r="82">
          <cell r="B82" t="str">
            <v>Southern Maine</v>
          </cell>
        </row>
        <row r="83">
          <cell r="B83" t="str">
            <v>Suburban Chicago, IL</v>
          </cell>
        </row>
        <row r="84">
          <cell r="B84" t="str">
            <v>Tennessee</v>
          </cell>
        </row>
        <row r="85">
          <cell r="B85" t="str">
            <v>Utah</v>
          </cell>
        </row>
        <row r="86">
          <cell r="B86" t="str">
            <v>Ventura, CA</v>
          </cell>
        </row>
        <row r="87">
          <cell r="B87" t="str">
            <v>Vermont</v>
          </cell>
        </row>
        <row r="88">
          <cell r="B88" t="str">
            <v>Virgin Islands</v>
          </cell>
        </row>
        <row r="89">
          <cell r="B89" t="str">
            <v>Virginia</v>
          </cell>
        </row>
        <row r="90">
          <cell r="B90" t="str">
            <v>West Virginia</v>
          </cell>
        </row>
        <row r="91">
          <cell r="B91" t="str">
            <v>Wisconsin</v>
          </cell>
        </row>
        <row r="92">
          <cell r="B92" t="str">
            <v>Wyoming</v>
          </cell>
        </row>
      </sheetData>
      <sheetData sheetId="33">
        <row r="27">
          <cell r="S27">
            <v>1.1499999999999999</v>
          </cell>
        </row>
      </sheetData>
      <sheetData sheetId="34">
        <row r="2">
          <cell r="B2">
            <v>4</v>
          </cell>
        </row>
        <row r="3">
          <cell r="B3" t="str">
            <v>2006BT.xls</v>
          </cell>
        </row>
        <row r="6">
          <cell r="B6" t="str">
            <v>I:\Client\932HCF\HCF2006\Hcf70\2006 Model\Workpapers\Most Recent Version\2006 Data\</v>
          </cell>
        </row>
        <row r="23">
          <cell r="B23">
            <v>39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1.75"/>
      <sheetName val="Base"/>
      <sheetName val="Base Payments"/>
      <sheetName val="BaseTransfer"/>
      <sheetName val="6-30 Supp"/>
      <sheetName val="output(all)"/>
      <sheetName val="Per Diem"/>
      <sheetName val="OBRA"/>
      <sheetName val="Groups"/>
      <sheetName val="Eligibility (SAS)"/>
      <sheetName val="Cap Days (SAS)"/>
      <sheetName val="OBRA (SAS)"/>
      <sheetName val="Summ of Analysis"/>
      <sheetName val="Analysis"/>
      <sheetName val="Advances"/>
      <sheetName val="readmefirst"/>
    </sheetNames>
    <sheetDataSet>
      <sheetData sheetId="0" refreshError="1">
        <row r="31">
          <cell r="B31">
            <v>10846</v>
          </cell>
          <cell r="C31">
            <v>1</v>
          </cell>
          <cell r="D31">
            <v>2</v>
          </cell>
          <cell r="E31">
            <v>2060</v>
          </cell>
          <cell r="F31">
            <v>40986.400000000001</v>
          </cell>
          <cell r="G31">
            <v>84431984</v>
          </cell>
          <cell r="H31">
            <v>160106556</v>
          </cell>
          <cell r="I31">
            <v>84431984</v>
          </cell>
          <cell r="J31">
            <v>70184078</v>
          </cell>
          <cell r="K31" t="str">
            <v xml:space="preserve"> </v>
          </cell>
          <cell r="L31">
            <v>0</v>
          </cell>
          <cell r="M31">
            <v>70184078</v>
          </cell>
          <cell r="N31">
            <v>4.3155411997903736E-2</v>
          </cell>
          <cell r="O31">
            <v>0</v>
          </cell>
          <cell r="P31">
            <v>70184078</v>
          </cell>
          <cell r="Q31" t="str">
            <v xml:space="preserve"> </v>
          </cell>
          <cell r="R31">
            <v>0</v>
          </cell>
        </row>
        <row r="32">
          <cell r="B32">
            <v>190017</v>
          </cell>
          <cell r="C32">
            <v>3</v>
          </cell>
          <cell r="D32">
            <v>3</v>
          </cell>
          <cell r="E32">
            <v>435</v>
          </cell>
          <cell r="F32">
            <v>5896</v>
          </cell>
          <cell r="G32">
            <v>2564760</v>
          </cell>
          <cell r="H32">
            <v>8217684</v>
          </cell>
          <cell r="I32">
            <v>2564760</v>
          </cell>
          <cell r="J32">
            <v>2131956</v>
          </cell>
          <cell r="K32" t="str">
            <v xml:space="preserve"> </v>
          </cell>
          <cell r="L32">
            <v>0</v>
          </cell>
          <cell r="M32">
            <v>2131956</v>
          </cell>
          <cell r="N32">
            <v>1.3109161246145152E-3</v>
          </cell>
          <cell r="O32">
            <v>0</v>
          </cell>
          <cell r="P32">
            <v>2131956</v>
          </cell>
          <cell r="Q32" t="str">
            <v xml:space="preserve"> </v>
          </cell>
          <cell r="R32">
            <v>0</v>
          </cell>
        </row>
        <row r="33">
          <cell r="B33">
            <v>301097</v>
          </cell>
          <cell r="C33">
            <v>3</v>
          </cell>
          <cell r="D33">
            <v>3</v>
          </cell>
          <cell r="E33">
            <v>300</v>
          </cell>
          <cell r="F33">
            <v>3645.6</v>
          </cell>
          <cell r="G33">
            <v>1093680</v>
          </cell>
          <cell r="H33">
            <v>4252548</v>
          </cell>
          <cell r="I33">
            <v>1093680</v>
          </cell>
          <cell r="J33">
            <v>909121</v>
          </cell>
          <cell r="K33" t="str">
            <v xml:space="preserve"> </v>
          </cell>
          <cell r="L33">
            <v>0</v>
          </cell>
          <cell r="M33">
            <v>909121</v>
          </cell>
          <cell r="N33">
            <v>5.5900843081455368E-4</v>
          </cell>
          <cell r="O33">
            <v>0</v>
          </cell>
          <cell r="P33">
            <v>909121</v>
          </cell>
          <cell r="Q33" t="str">
            <v xml:space="preserve"> </v>
          </cell>
          <cell r="R33">
            <v>0</v>
          </cell>
        </row>
        <row r="34">
          <cell r="B34">
            <v>190034</v>
          </cell>
          <cell r="C34">
            <v>1</v>
          </cell>
          <cell r="D34">
            <v>3</v>
          </cell>
          <cell r="E34">
            <v>305</v>
          </cell>
          <cell r="F34">
            <v>22768</v>
          </cell>
          <cell r="G34">
            <v>6944240</v>
          </cell>
          <cell r="H34">
            <v>24300168</v>
          </cell>
          <cell r="I34">
            <v>6944240</v>
          </cell>
          <cell r="J34">
            <v>5772399</v>
          </cell>
          <cell r="K34" t="str">
            <v xml:space="preserve"> </v>
          </cell>
          <cell r="L34">
            <v>0</v>
          </cell>
          <cell r="M34">
            <v>5772399</v>
          </cell>
          <cell r="N34">
            <v>3.5493841931112571E-3</v>
          </cell>
          <cell r="O34">
            <v>0</v>
          </cell>
          <cell r="P34">
            <v>5772399</v>
          </cell>
          <cell r="Q34" t="str">
            <v xml:space="preserve"> </v>
          </cell>
          <cell r="R34">
            <v>0</v>
          </cell>
        </row>
        <row r="35">
          <cell r="B35">
            <v>364231</v>
          </cell>
          <cell r="C35">
            <v>1</v>
          </cell>
          <cell r="D35">
            <v>2</v>
          </cell>
          <cell r="E35">
            <v>2060</v>
          </cell>
          <cell r="F35">
            <v>42608.800000000003</v>
          </cell>
          <cell r="G35">
            <v>87774128</v>
          </cell>
          <cell r="H35">
            <v>147762166</v>
          </cell>
          <cell r="I35">
            <v>87774128</v>
          </cell>
          <cell r="J35">
            <v>72962234</v>
          </cell>
          <cell r="K35" t="str">
            <v xml:space="preserve"> </v>
          </cell>
          <cell r="L35">
            <v>0</v>
          </cell>
          <cell r="M35">
            <v>72962234</v>
          </cell>
          <cell r="N35">
            <v>4.486366934331544E-2</v>
          </cell>
          <cell r="O35">
            <v>0</v>
          </cell>
          <cell r="P35">
            <v>72962234</v>
          </cell>
          <cell r="Q35" t="str">
            <v xml:space="preserve"> </v>
          </cell>
          <cell r="R35">
            <v>0</v>
          </cell>
        </row>
        <row r="36">
          <cell r="B36">
            <v>190045</v>
          </cell>
          <cell r="C36">
            <v>3</v>
          </cell>
          <cell r="D36">
            <v>4</v>
          </cell>
          <cell r="E36">
            <v>835</v>
          </cell>
          <cell r="F36">
            <v>0</v>
          </cell>
          <cell r="G36">
            <v>0</v>
          </cell>
          <cell r="H36">
            <v>1910826</v>
          </cell>
          <cell r="I36">
            <v>0</v>
          </cell>
          <cell r="J36">
            <v>0</v>
          </cell>
          <cell r="K36" t="str">
            <v xml:space="preserve"> </v>
          </cell>
          <cell r="L36">
            <v>0</v>
          </cell>
          <cell r="M36">
            <v>0</v>
          </cell>
          <cell r="N36" t="str">
            <v xml:space="preserve"> </v>
          </cell>
          <cell r="O36">
            <v>0</v>
          </cell>
          <cell r="P36">
            <v>0</v>
          </cell>
          <cell r="Q36" t="str">
            <v xml:space="preserve"> </v>
          </cell>
          <cell r="R36">
            <v>0</v>
          </cell>
        </row>
        <row r="37">
          <cell r="B37">
            <v>190066</v>
          </cell>
          <cell r="C37">
            <v>3</v>
          </cell>
          <cell r="D37">
            <v>3</v>
          </cell>
          <cell r="E37">
            <v>495</v>
          </cell>
          <cell r="F37">
            <v>10841.6</v>
          </cell>
          <cell r="G37">
            <v>5366592</v>
          </cell>
          <cell r="H37">
            <v>10238307</v>
          </cell>
          <cell r="I37">
            <v>5366592</v>
          </cell>
          <cell r="J37">
            <v>4460979</v>
          </cell>
          <cell r="K37" t="str">
            <v xml:space="preserve"> </v>
          </cell>
          <cell r="L37">
            <v>0</v>
          </cell>
          <cell r="M37">
            <v>4460979</v>
          </cell>
          <cell r="N37">
            <v>2.7430065642380683E-3</v>
          </cell>
          <cell r="O37">
            <v>0</v>
          </cell>
          <cell r="P37">
            <v>4460979</v>
          </cell>
          <cell r="Q37" t="str">
            <v xml:space="preserve"> </v>
          </cell>
          <cell r="R37">
            <v>0</v>
          </cell>
        </row>
        <row r="38">
          <cell r="B38">
            <v>190081</v>
          </cell>
          <cell r="C38">
            <v>3</v>
          </cell>
          <cell r="D38">
            <v>3</v>
          </cell>
          <cell r="E38">
            <v>300</v>
          </cell>
          <cell r="F38">
            <v>11476</v>
          </cell>
          <cell r="G38">
            <v>3442800</v>
          </cell>
          <cell r="H38">
            <v>13409867</v>
          </cell>
          <cell r="I38">
            <v>3442800</v>
          </cell>
          <cell r="J38">
            <v>2861827</v>
          </cell>
          <cell r="K38" t="str">
            <v xml:space="preserve"> </v>
          </cell>
          <cell r="L38">
            <v>0</v>
          </cell>
          <cell r="M38">
            <v>2861827</v>
          </cell>
          <cell r="N38">
            <v>1.7597057163267836E-3</v>
          </cell>
          <cell r="O38">
            <v>0</v>
          </cell>
          <cell r="P38">
            <v>2861827</v>
          </cell>
          <cell r="Q38" t="str">
            <v xml:space="preserve"> </v>
          </cell>
          <cell r="R38">
            <v>0</v>
          </cell>
        </row>
        <row r="39">
          <cell r="B39">
            <v>190020</v>
          </cell>
          <cell r="C39">
            <v>3</v>
          </cell>
          <cell r="D39">
            <v>5</v>
          </cell>
          <cell r="E39">
            <v>139</v>
          </cell>
          <cell r="F39">
            <v>8978.4</v>
          </cell>
          <cell r="G39">
            <v>1247998</v>
          </cell>
          <cell r="H39">
            <v>0</v>
          </cell>
          <cell r="I39">
            <v>0</v>
          </cell>
          <cell r="J39">
            <v>0</v>
          </cell>
          <cell r="K39" t="str">
            <v xml:space="preserve"> </v>
          </cell>
          <cell r="L39">
            <v>0</v>
          </cell>
          <cell r="M39">
            <v>0</v>
          </cell>
          <cell r="N39" t="str">
            <v xml:space="preserve"> </v>
          </cell>
          <cell r="O39">
            <v>0</v>
          </cell>
          <cell r="P39">
            <v>0</v>
          </cell>
          <cell r="Q39" t="str">
            <v xml:space="preserve"> </v>
          </cell>
          <cell r="R39">
            <v>1247998</v>
          </cell>
        </row>
        <row r="40">
          <cell r="B40">
            <v>342392</v>
          </cell>
          <cell r="C40">
            <v>3</v>
          </cell>
          <cell r="D40">
            <v>5</v>
          </cell>
          <cell r="E40">
            <v>50</v>
          </cell>
          <cell r="F40">
            <v>1353.6</v>
          </cell>
          <cell r="G40">
            <v>67680</v>
          </cell>
          <cell r="H40">
            <v>1545451</v>
          </cell>
          <cell r="I40">
            <v>67680</v>
          </cell>
          <cell r="J40">
            <v>56259</v>
          </cell>
          <cell r="K40" t="str">
            <v xml:space="preserve"> </v>
          </cell>
          <cell r="L40">
            <v>0</v>
          </cell>
          <cell r="M40">
            <v>56259</v>
          </cell>
          <cell r="N40">
            <v>3.4593035810630244E-5</v>
          </cell>
          <cell r="O40">
            <v>0</v>
          </cell>
          <cell r="P40">
            <v>56259</v>
          </cell>
          <cell r="Q40" t="str">
            <v xml:space="preserve"> </v>
          </cell>
          <cell r="R40">
            <v>0</v>
          </cell>
        </row>
        <row r="41">
          <cell r="B41">
            <v>190125</v>
          </cell>
          <cell r="C41">
            <v>3</v>
          </cell>
          <cell r="D41">
            <v>3</v>
          </cell>
          <cell r="E41">
            <v>935</v>
          </cell>
          <cell r="F41">
            <v>31656</v>
          </cell>
          <cell r="G41">
            <v>29598360</v>
          </cell>
          <cell r="H41">
            <v>42684628</v>
          </cell>
          <cell r="I41">
            <v>29598360</v>
          </cell>
          <cell r="J41">
            <v>24603634</v>
          </cell>
          <cell r="K41" t="str">
            <v xml:space="preserve"> </v>
          </cell>
          <cell r="L41">
            <v>0</v>
          </cell>
          <cell r="M41">
            <v>24603634</v>
          </cell>
          <cell r="N41">
            <v>1.512850196472813E-2</v>
          </cell>
          <cell r="O41">
            <v>0</v>
          </cell>
          <cell r="P41">
            <v>24603634</v>
          </cell>
          <cell r="Q41" t="str">
            <v xml:space="preserve"> </v>
          </cell>
          <cell r="R41">
            <v>0</v>
          </cell>
        </row>
        <row r="42">
          <cell r="B42">
            <v>481015</v>
          </cell>
          <cell r="C42">
            <v>3</v>
          </cell>
          <cell r="D42">
            <v>5</v>
          </cell>
          <cell r="E42">
            <v>71</v>
          </cell>
          <cell r="F42">
            <v>2713.6</v>
          </cell>
          <cell r="G42">
            <v>192666</v>
          </cell>
          <cell r="H42">
            <v>733948</v>
          </cell>
          <cell r="I42">
            <v>192666</v>
          </cell>
          <cell r="J42">
            <v>160154</v>
          </cell>
          <cell r="K42" t="str">
            <v xml:space="preserve"> </v>
          </cell>
          <cell r="L42">
            <v>0</v>
          </cell>
          <cell r="M42">
            <v>160154</v>
          </cell>
          <cell r="N42">
            <v>9.8476920265480651E-5</v>
          </cell>
          <cell r="O42">
            <v>0</v>
          </cell>
          <cell r="P42">
            <v>160154</v>
          </cell>
          <cell r="Q42" t="str">
            <v xml:space="preserve"> </v>
          </cell>
          <cell r="R42">
            <v>0</v>
          </cell>
        </row>
        <row r="43">
          <cell r="B43">
            <v>364050</v>
          </cell>
          <cell r="C43">
            <v>3</v>
          </cell>
          <cell r="D43">
            <v>5</v>
          </cell>
          <cell r="E43">
            <v>125</v>
          </cell>
          <cell r="F43">
            <v>3013.6</v>
          </cell>
          <cell r="G43">
            <v>376700</v>
          </cell>
          <cell r="H43">
            <v>540649</v>
          </cell>
          <cell r="I43">
            <v>376700</v>
          </cell>
          <cell r="J43">
            <v>313132</v>
          </cell>
          <cell r="K43" t="str">
            <v xml:space="preserve"> </v>
          </cell>
          <cell r="L43">
            <v>0</v>
          </cell>
          <cell r="M43">
            <v>313132</v>
          </cell>
          <cell r="N43">
            <v>1.9254139763334345E-4</v>
          </cell>
          <cell r="O43">
            <v>0</v>
          </cell>
          <cell r="P43">
            <v>313132</v>
          </cell>
          <cell r="Q43" t="str">
            <v xml:space="preserve"> </v>
          </cell>
          <cell r="R43">
            <v>0</v>
          </cell>
        </row>
        <row r="44">
          <cell r="B44">
            <v>104008</v>
          </cell>
          <cell r="C44">
            <v>3</v>
          </cell>
          <cell r="D44">
            <v>5</v>
          </cell>
          <cell r="E44">
            <v>64</v>
          </cell>
          <cell r="F44">
            <v>1719.2</v>
          </cell>
          <cell r="G44">
            <v>110029</v>
          </cell>
          <cell r="H44">
            <v>888903</v>
          </cell>
          <cell r="I44">
            <v>110029</v>
          </cell>
          <cell r="J44">
            <v>91462</v>
          </cell>
          <cell r="K44" t="str">
            <v xml:space="preserve"> </v>
          </cell>
          <cell r="L44">
            <v>0</v>
          </cell>
          <cell r="M44">
            <v>91462</v>
          </cell>
          <cell r="N44">
            <v>5.6238970499153263E-5</v>
          </cell>
          <cell r="O44">
            <v>0</v>
          </cell>
          <cell r="P44">
            <v>91462</v>
          </cell>
          <cell r="Q44" t="str">
            <v xml:space="preserve"> </v>
          </cell>
          <cell r="R44">
            <v>0</v>
          </cell>
        </row>
        <row r="45">
          <cell r="B45">
            <v>160787</v>
          </cell>
          <cell r="C45">
            <v>3</v>
          </cell>
          <cell r="D45">
            <v>3</v>
          </cell>
          <cell r="E45">
            <v>875</v>
          </cell>
          <cell r="F45">
            <v>5510.4</v>
          </cell>
          <cell r="G45">
            <v>4821600</v>
          </cell>
          <cell r="H45">
            <v>9905666</v>
          </cell>
          <cell r="I45">
            <v>4821600</v>
          </cell>
          <cell r="J45">
            <v>4007954</v>
          </cell>
          <cell r="K45" t="str">
            <v xml:space="preserve"> </v>
          </cell>
          <cell r="L45">
            <v>0</v>
          </cell>
          <cell r="M45">
            <v>4007954</v>
          </cell>
          <cell r="N45">
            <v>2.4644465107690988E-3</v>
          </cell>
          <cell r="O45">
            <v>0</v>
          </cell>
          <cell r="P45">
            <v>4007954</v>
          </cell>
          <cell r="Q45" t="str">
            <v xml:space="preserve"> </v>
          </cell>
          <cell r="R45">
            <v>0</v>
          </cell>
        </row>
        <row r="46">
          <cell r="B46">
            <v>190163</v>
          </cell>
          <cell r="C46">
            <v>3</v>
          </cell>
          <cell r="D46">
            <v>5</v>
          </cell>
          <cell r="E46">
            <v>143</v>
          </cell>
          <cell r="F46">
            <v>4178.3999999999996</v>
          </cell>
          <cell r="G46">
            <v>597511</v>
          </cell>
          <cell r="H46">
            <v>1000389</v>
          </cell>
          <cell r="I46">
            <v>597511</v>
          </cell>
          <cell r="J46">
            <v>496681</v>
          </cell>
          <cell r="K46" t="str">
            <v xml:space="preserve"> </v>
          </cell>
          <cell r="L46">
            <v>0</v>
          </cell>
          <cell r="M46">
            <v>496681</v>
          </cell>
          <cell r="N46">
            <v>3.0540364420732045E-4</v>
          </cell>
          <cell r="O46">
            <v>0</v>
          </cell>
          <cell r="P46">
            <v>496681</v>
          </cell>
          <cell r="Q46" t="str">
            <v xml:space="preserve"> </v>
          </cell>
          <cell r="R46">
            <v>0</v>
          </cell>
        </row>
        <row r="47">
          <cell r="B47">
            <v>370673</v>
          </cell>
          <cell r="C47">
            <v>2</v>
          </cell>
          <cell r="D47">
            <v>1</v>
          </cell>
          <cell r="E47">
            <v>450</v>
          </cell>
          <cell r="F47">
            <v>18799.2</v>
          </cell>
          <cell r="G47">
            <v>8459640</v>
          </cell>
          <cell r="H47">
            <v>44646734</v>
          </cell>
          <cell r="I47">
            <v>8459640</v>
          </cell>
          <cell r="J47">
            <v>7032075</v>
          </cell>
          <cell r="K47" t="str">
            <v xml:space="preserve"> </v>
          </cell>
          <cell r="L47">
            <v>0</v>
          </cell>
          <cell r="M47">
            <v>7032075</v>
          </cell>
          <cell r="N47">
            <v>4.3239450096524586E-3</v>
          </cell>
          <cell r="O47">
            <v>0</v>
          </cell>
          <cell r="P47">
            <v>7032075</v>
          </cell>
          <cell r="Q47" t="str">
            <v xml:space="preserve"> </v>
          </cell>
          <cell r="R47">
            <v>0</v>
          </cell>
        </row>
        <row r="48">
          <cell r="B48">
            <v>304113</v>
          </cell>
          <cell r="C48">
            <v>3</v>
          </cell>
          <cell r="D48">
            <v>3</v>
          </cell>
          <cell r="E48">
            <v>300</v>
          </cell>
          <cell r="F48">
            <v>1011.2</v>
          </cell>
          <cell r="G48">
            <v>303360</v>
          </cell>
          <cell r="H48">
            <v>1879105</v>
          </cell>
          <cell r="I48">
            <v>303360</v>
          </cell>
          <cell r="J48">
            <v>252168</v>
          </cell>
          <cell r="K48" t="str">
            <v xml:space="preserve"> </v>
          </cell>
          <cell r="L48">
            <v>0</v>
          </cell>
          <cell r="M48">
            <v>252168</v>
          </cell>
          <cell r="N48">
            <v>1.5505530944906606E-4</v>
          </cell>
          <cell r="O48">
            <v>0</v>
          </cell>
          <cell r="P48">
            <v>252168</v>
          </cell>
          <cell r="Q48" t="str">
            <v xml:space="preserve"> </v>
          </cell>
          <cell r="R48">
            <v>0</v>
          </cell>
        </row>
        <row r="49">
          <cell r="B49">
            <v>204019</v>
          </cell>
          <cell r="C49">
            <v>2</v>
          </cell>
          <cell r="D49">
            <v>1</v>
          </cell>
          <cell r="E49">
            <v>450</v>
          </cell>
          <cell r="F49">
            <v>34159.199999999997</v>
          </cell>
          <cell r="G49">
            <v>15371640</v>
          </cell>
          <cell r="H49">
            <v>22917493</v>
          </cell>
          <cell r="I49">
            <v>15371640</v>
          </cell>
          <cell r="J49">
            <v>12777674</v>
          </cell>
          <cell r="K49" t="str">
            <v xml:space="preserve"> </v>
          </cell>
          <cell r="L49">
            <v>0</v>
          </cell>
          <cell r="M49">
            <v>12777674</v>
          </cell>
          <cell r="N49">
            <v>7.8568501796789664E-3</v>
          </cell>
          <cell r="O49">
            <v>0</v>
          </cell>
          <cell r="P49">
            <v>12777674</v>
          </cell>
          <cell r="Q49" t="str">
            <v xml:space="preserve"> </v>
          </cell>
          <cell r="R49">
            <v>0</v>
          </cell>
        </row>
        <row r="50">
          <cell r="B50">
            <v>10776</v>
          </cell>
          <cell r="C50">
            <v>2</v>
          </cell>
          <cell r="D50">
            <v>1</v>
          </cell>
          <cell r="E50">
            <v>450</v>
          </cell>
          <cell r="F50">
            <v>23589.599999999999</v>
          </cell>
          <cell r="G50">
            <v>10615320</v>
          </cell>
          <cell r="H50">
            <v>37877261</v>
          </cell>
          <cell r="I50">
            <v>10615320</v>
          </cell>
          <cell r="J50">
            <v>8823984</v>
          </cell>
          <cell r="K50" t="str">
            <v xml:space="preserve"> </v>
          </cell>
          <cell r="L50">
            <v>0</v>
          </cell>
          <cell r="M50">
            <v>8823984</v>
          </cell>
          <cell r="N50">
            <v>5.4257700013229581E-3</v>
          </cell>
          <cell r="O50">
            <v>0</v>
          </cell>
          <cell r="P50">
            <v>8823984</v>
          </cell>
          <cell r="Q50" t="str">
            <v xml:space="preserve"> </v>
          </cell>
          <cell r="R50">
            <v>0</v>
          </cell>
        </row>
        <row r="51">
          <cell r="B51">
            <v>190170</v>
          </cell>
          <cell r="C51">
            <v>2</v>
          </cell>
          <cell r="D51">
            <v>1</v>
          </cell>
          <cell r="E51">
            <v>450</v>
          </cell>
          <cell r="F51">
            <v>44192</v>
          </cell>
          <cell r="G51">
            <v>19886400</v>
          </cell>
          <cell r="H51">
            <v>78208965</v>
          </cell>
          <cell r="I51">
            <v>19886400</v>
          </cell>
          <cell r="J51">
            <v>16530568</v>
          </cell>
          <cell r="K51" t="str">
            <v xml:space="preserve"> </v>
          </cell>
          <cell r="L51">
            <v>0</v>
          </cell>
          <cell r="M51">
            <v>16530568</v>
          </cell>
          <cell r="N51">
            <v>1.0164463122239257E-2</v>
          </cell>
          <cell r="O51">
            <v>0</v>
          </cell>
          <cell r="P51">
            <v>16530568</v>
          </cell>
          <cell r="Q51" t="str">
            <v xml:space="preserve"> </v>
          </cell>
          <cell r="R51">
            <v>0</v>
          </cell>
        </row>
        <row r="52">
          <cell r="B52">
            <v>300032</v>
          </cell>
          <cell r="C52">
            <v>2</v>
          </cell>
          <cell r="D52">
            <v>1</v>
          </cell>
          <cell r="E52">
            <v>450</v>
          </cell>
          <cell r="F52">
            <v>13420</v>
          </cell>
          <cell r="G52">
            <v>6039000</v>
          </cell>
          <cell r="H52">
            <v>16983803</v>
          </cell>
          <cell r="I52">
            <v>6039000</v>
          </cell>
          <cell r="J52">
            <v>5019918</v>
          </cell>
          <cell r="K52" t="str">
            <v xml:space="preserve"> </v>
          </cell>
          <cell r="L52">
            <v>0</v>
          </cell>
          <cell r="M52">
            <v>5019918</v>
          </cell>
          <cell r="N52">
            <v>3.0866919628935344E-3</v>
          </cell>
          <cell r="O52">
            <v>0</v>
          </cell>
          <cell r="P52">
            <v>5019918</v>
          </cell>
          <cell r="Q52" t="str">
            <v xml:space="preserve"> </v>
          </cell>
          <cell r="R52">
            <v>0</v>
          </cell>
        </row>
        <row r="53">
          <cell r="B53">
            <v>190636</v>
          </cell>
          <cell r="C53">
            <v>3</v>
          </cell>
          <cell r="D53">
            <v>3</v>
          </cell>
          <cell r="E53">
            <v>300</v>
          </cell>
          <cell r="F53">
            <v>34396.800000000003</v>
          </cell>
          <cell r="G53">
            <v>10319040</v>
          </cell>
          <cell r="H53">
            <v>40115508</v>
          </cell>
          <cell r="I53">
            <v>10319040</v>
          </cell>
          <cell r="J53">
            <v>8577701</v>
          </cell>
          <cell r="K53" t="str">
            <v xml:space="preserve"> </v>
          </cell>
          <cell r="L53">
            <v>0</v>
          </cell>
          <cell r="M53">
            <v>8577701</v>
          </cell>
          <cell r="N53">
            <v>5.2743333131744048E-3</v>
          </cell>
          <cell r="O53">
            <v>0</v>
          </cell>
          <cell r="P53">
            <v>8577701</v>
          </cell>
          <cell r="Q53" t="str">
            <v xml:space="preserve"> </v>
          </cell>
          <cell r="R53">
            <v>0</v>
          </cell>
        </row>
        <row r="54">
          <cell r="B54">
            <v>190661</v>
          </cell>
          <cell r="C54">
            <v>3</v>
          </cell>
          <cell r="D54">
            <v>4</v>
          </cell>
          <cell r="E54">
            <v>585</v>
          </cell>
          <cell r="F54">
            <v>15464.8</v>
          </cell>
          <cell r="G54">
            <v>9046908</v>
          </cell>
          <cell r="H54">
            <v>10361953</v>
          </cell>
          <cell r="I54">
            <v>9046908</v>
          </cell>
          <cell r="J54">
            <v>7520241</v>
          </cell>
          <cell r="K54" t="str">
            <v xml:space="preserve"> </v>
          </cell>
          <cell r="L54">
            <v>0</v>
          </cell>
          <cell r="M54">
            <v>7520241</v>
          </cell>
          <cell r="N54">
            <v>4.624112874696845E-3</v>
          </cell>
          <cell r="O54">
            <v>0</v>
          </cell>
          <cell r="P54">
            <v>7520241</v>
          </cell>
          <cell r="Q54" t="str">
            <v xml:space="preserve"> </v>
          </cell>
          <cell r="R54">
            <v>0</v>
          </cell>
        </row>
        <row r="55">
          <cell r="B55">
            <v>190176</v>
          </cell>
          <cell r="C55">
            <v>3</v>
          </cell>
          <cell r="D55">
            <v>4</v>
          </cell>
          <cell r="E55">
            <v>100</v>
          </cell>
          <cell r="F55">
            <v>7706.4</v>
          </cell>
          <cell r="G55">
            <v>770640</v>
          </cell>
          <cell r="H55">
            <v>35987844</v>
          </cell>
          <cell r="I55">
            <v>770640</v>
          </cell>
          <cell r="J55">
            <v>640594</v>
          </cell>
          <cell r="K55" t="str">
            <v xml:space="preserve"> </v>
          </cell>
          <cell r="L55">
            <v>0</v>
          </cell>
          <cell r="M55">
            <v>640594</v>
          </cell>
          <cell r="N55">
            <v>3.9389415350565902E-4</v>
          </cell>
          <cell r="O55">
            <v>0</v>
          </cell>
          <cell r="P55">
            <v>640594</v>
          </cell>
          <cell r="Q55" t="str">
            <v xml:space="preserve"> </v>
          </cell>
          <cell r="R55">
            <v>0</v>
          </cell>
        </row>
        <row r="56">
          <cell r="B56">
            <v>100697</v>
          </cell>
          <cell r="C56">
            <v>1</v>
          </cell>
          <cell r="D56">
            <v>4</v>
          </cell>
          <cell r="E56">
            <v>775</v>
          </cell>
          <cell r="F56">
            <v>182.4</v>
          </cell>
          <cell r="G56">
            <v>141360</v>
          </cell>
          <cell r="H56">
            <v>6731737</v>
          </cell>
          <cell r="I56">
            <v>141360</v>
          </cell>
          <cell r="J56">
            <v>117505</v>
          </cell>
          <cell r="K56" t="str">
            <v xml:space="preserve"> </v>
          </cell>
          <cell r="L56">
            <v>0</v>
          </cell>
          <cell r="M56">
            <v>117505</v>
          </cell>
          <cell r="N56">
            <v>7.2252522670650154E-5</v>
          </cell>
          <cell r="O56">
            <v>0</v>
          </cell>
          <cell r="P56">
            <v>117505</v>
          </cell>
          <cell r="Q56" t="str">
            <v xml:space="preserve"> </v>
          </cell>
          <cell r="R56">
            <v>0</v>
          </cell>
        </row>
        <row r="57">
          <cell r="B57">
            <v>190766</v>
          </cell>
          <cell r="C57">
            <v>3</v>
          </cell>
          <cell r="D57">
            <v>3</v>
          </cell>
          <cell r="E57">
            <v>300</v>
          </cell>
          <cell r="F57">
            <v>3163.2</v>
          </cell>
          <cell r="G57">
            <v>948960</v>
          </cell>
          <cell r="H57">
            <v>0</v>
          </cell>
          <cell r="I57">
            <v>0</v>
          </cell>
          <cell r="J57">
            <v>0</v>
          </cell>
          <cell r="K57" t="str">
            <v xml:space="preserve"> </v>
          </cell>
          <cell r="L57">
            <v>0</v>
          </cell>
          <cell r="M57">
            <v>0</v>
          </cell>
          <cell r="N57" t="str">
            <v xml:space="preserve"> </v>
          </cell>
          <cell r="O57">
            <v>0</v>
          </cell>
          <cell r="P57">
            <v>0</v>
          </cell>
          <cell r="Q57" t="str">
            <v xml:space="preserve"> </v>
          </cell>
          <cell r="R57">
            <v>948960</v>
          </cell>
        </row>
        <row r="58">
          <cell r="B58">
            <v>301258</v>
          </cell>
          <cell r="C58">
            <v>3</v>
          </cell>
          <cell r="D58">
            <v>3</v>
          </cell>
          <cell r="E58">
            <v>1315</v>
          </cell>
          <cell r="F58">
            <v>9358.4</v>
          </cell>
          <cell r="G58">
            <v>12306296</v>
          </cell>
          <cell r="H58">
            <v>23959786</v>
          </cell>
          <cell r="I58">
            <v>12306296</v>
          </cell>
          <cell r="J58">
            <v>10229607</v>
          </cell>
          <cell r="K58" t="str">
            <v xml:space="preserve"> </v>
          </cell>
          <cell r="L58">
            <v>0</v>
          </cell>
          <cell r="M58">
            <v>10229607</v>
          </cell>
          <cell r="N58">
            <v>6.2900720112279603E-3</v>
          </cell>
          <cell r="O58">
            <v>0</v>
          </cell>
          <cell r="P58">
            <v>10229607</v>
          </cell>
          <cell r="Q58" t="str">
            <v xml:space="preserve"> </v>
          </cell>
          <cell r="R58">
            <v>0</v>
          </cell>
        </row>
        <row r="59">
          <cell r="B59">
            <v>190184</v>
          </cell>
          <cell r="C59">
            <v>3</v>
          </cell>
          <cell r="D59">
            <v>5</v>
          </cell>
          <cell r="E59">
            <v>95</v>
          </cell>
          <cell r="F59">
            <v>4972.8</v>
          </cell>
          <cell r="G59">
            <v>472416</v>
          </cell>
          <cell r="H59">
            <v>3494490</v>
          </cell>
          <cell r="I59">
            <v>472416</v>
          </cell>
          <cell r="J59">
            <v>392696</v>
          </cell>
          <cell r="K59" t="str">
            <v xml:space="preserve"> </v>
          </cell>
          <cell r="L59">
            <v>0</v>
          </cell>
          <cell r="M59">
            <v>392696</v>
          </cell>
          <cell r="N59">
            <v>2.4146441974957347E-4</v>
          </cell>
          <cell r="O59">
            <v>0</v>
          </cell>
          <cell r="P59">
            <v>392696</v>
          </cell>
          <cell r="Q59" t="str">
            <v xml:space="preserve"> </v>
          </cell>
          <cell r="R59">
            <v>0</v>
          </cell>
        </row>
        <row r="60">
          <cell r="B60">
            <v>301155</v>
          </cell>
          <cell r="C60">
            <v>3</v>
          </cell>
          <cell r="D60">
            <v>4</v>
          </cell>
          <cell r="E60">
            <v>340</v>
          </cell>
          <cell r="F60">
            <v>10000</v>
          </cell>
          <cell r="G60">
            <v>3400000</v>
          </cell>
          <cell r="H60">
            <v>6755279</v>
          </cell>
          <cell r="I60">
            <v>3400000</v>
          </cell>
          <cell r="J60">
            <v>2826250</v>
          </cell>
          <cell r="K60" t="str">
            <v xml:space="preserve"> </v>
          </cell>
          <cell r="L60">
            <v>0</v>
          </cell>
          <cell r="M60">
            <v>2826250</v>
          </cell>
          <cell r="N60">
            <v>1.7378298131817795E-3</v>
          </cell>
          <cell r="O60">
            <v>0</v>
          </cell>
          <cell r="P60">
            <v>2826250</v>
          </cell>
          <cell r="Q60" t="str">
            <v xml:space="preserve"> </v>
          </cell>
          <cell r="R60">
            <v>0</v>
          </cell>
        </row>
        <row r="61">
          <cell r="B61">
            <v>190197</v>
          </cell>
          <cell r="C61">
            <v>3</v>
          </cell>
          <cell r="D61">
            <v>4</v>
          </cell>
          <cell r="E61">
            <v>1300</v>
          </cell>
          <cell r="F61">
            <v>12016</v>
          </cell>
          <cell r="G61">
            <v>15620800</v>
          </cell>
          <cell r="H61">
            <v>15657813</v>
          </cell>
          <cell r="I61">
            <v>15620800</v>
          </cell>
          <cell r="J61">
            <v>12984788</v>
          </cell>
          <cell r="K61" t="str">
            <v xml:space="preserve"> </v>
          </cell>
          <cell r="L61">
            <v>0</v>
          </cell>
          <cell r="M61">
            <v>12984788</v>
          </cell>
          <cell r="N61">
            <v>7.9842022836780231E-3</v>
          </cell>
          <cell r="O61">
            <v>0</v>
          </cell>
          <cell r="P61">
            <v>12984788</v>
          </cell>
          <cell r="Q61" t="str">
            <v xml:space="preserve"> </v>
          </cell>
          <cell r="R61">
            <v>0</v>
          </cell>
        </row>
        <row r="62">
          <cell r="B62">
            <v>361323</v>
          </cell>
          <cell r="C62">
            <v>3</v>
          </cell>
          <cell r="D62">
            <v>3</v>
          </cell>
          <cell r="E62">
            <v>995</v>
          </cell>
          <cell r="F62">
            <v>21517.599999999999</v>
          </cell>
          <cell r="G62">
            <v>21410012</v>
          </cell>
          <cell r="H62">
            <v>28391461</v>
          </cell>
          <cell r="I62">
            <v>21410012</v>
          </cell>
          <cell r="J62">
            <v>17797070</v>
          </cell>
          <cell r="K62" t="str">
            <v xml:space="preserve"> </v>
          </cell>
          <cell r="L62">
            <v>0</v>
          </cell>
          <cell r="M62">
            <v>17797070</v>
          </cell>
          <cell r="N62">
            <v>1.0943221170555701E-2</v>
          </cell>
          <cell r="O62">
            <v>0</v>
          </cell>
          <cell r="P62">
            <v>17797070</v>
          </cell>
          <cell r="Q62" t="str">
            <v xml:space="preserve"> </v>
          </cell>
          <cell r="R62">
            <v>0</v>
          </cell>
        </row>
        <row r="63">
          <cell r="B63">
            <v>70924</v>
          </cell>
          <cell r="C63">
            <v>1</v>
          </cell>
          <cell r="D63">
            <v>3</v>
          </cell>
          <cell r="E63">
            <v>1315</v>
          </cell>
          <cell r="F63">
            <v>21243.200000000001</v>
          </cell>
          <cell r="G63">
            <v>27934808</v>
          </cell>
          <cell r="H63">
            <v>179227993</v>
          </cell>
          <cell r="I63">
            <v>27934808</v>
          </cell>
          <cell r="J63">
            <v>23220806</v>
          </cell>
          <cell r="K63" t="str">
            <v xml:space="preserve"> </v>
          </cell>
          <cell r="L63">
            <v>0</v>
          </cell>
          <cell r="M63">
            <v>23220806</v>
          </cell>
          <cell r="N63">
            <v>1.4278216347778979E-2</v>
          </cell>
          <cell r="O63">
            <v>0</v>
          </cell>
          <cell r="P63">
            <v>23220806</v>
          </cell>
          <cell r="Q63" t="str">
            <v xml:space="preserve"> </v>
          </cell>
          <cell r="R63">
            <v>0</v>
          </cell>
        </row>
        <row r="64">
          <cell r="B64">
            <v>190230</v>
          </cell>
          <cell r="C64">
            <v>3</v>
          </cell>
          <cell r="D64">
            <v>3</v>
          </cell>
          <cell r="E64">
            <v>300</v>
          </cell>
          <cell r="F64">
            <v>14001.6</v>
          </cell>
          <cell r="G64">
            <v>4200480</v>
          </cell>
          <cell r="H64">
            <v>28216109</v>
          </cell>
          <cell r="I64">
            <v>4200480</v>
          </cell>
          <cell r="J64">
            <v>3491649</v>
          </cell>
          <cell r="K64" t="str">
            <v xml:space="preserve"> </v>
          </cell>
          <cell r="L64">
            <v>0</v>
          </cell>
          <cell r="M64">
            <v>3491649</v>
          </cell>
          <cell r="N64">
            <v>2.1469762863746472E-3</v>
          </cell>
          <cell r="O64">
            <v>0</v>
          </cell>
          <cell r="P64">
            <v>3491649</v>
          </cell>
          <cell r="Q64" t="str">
            <v xml:space="preserve"> </v>
          </cell>
          <cell r="R64">
            <v>0</v>
          </cell>
        </row>
        <row r="65">
          <cell r="B65">
            <v>150706</v>
          </cell>
          <cell r="C65">
            <v>3</v>
          </cell>
          <cell r="D65">
            <v>3</v>
          </cell>
          <cell r="E65">
            <v>675</v>
          </cell>
          <cell r="F65">
            <v>5049.6000000000004</v>
          </cell>
          <cell r="G65">
            <v>3408480</v>
          </cell>
          <cell r="H65">
            <v>10048754</v>
          </cell>
          <cell r="I65">
            <v>3408480</v>
          </cell>
          <cell r="J65">
            <v>2833299</v>
          </cell>
          <cell r="K65" t="str">
            <v xml:space="preserve"> </v>
          </cell>
          <cell r="L65">
            <v>0</v>
          </cell>
          <cell r="M65">
            <v>2833299</v>
          </cell>
          <cell r="N65">
            <v>1.742164165186421E-3</v>
          </cell>
          <cell r="O65">
            <v>0</v>
          </cell>
          <cell r="P65">
            <v>2833299</v>
          </cell>
          <cell r="Q65" t="str">
            <v xml:space="preserve"> </v>
          </cell>
          <cell r="R65">
            <v>0</v>
          </cell>
        </row>
        <row r="66">
          <cell r="B66">
            <v>190857</v>
          </cell>
          <cell r="C66">
            <v>3</v>
          </cell>
          <cell r="D66">
            <v>4</v>
          </cell>
          <cell r="E66">
            <v>675</v>
          </cell>
          <cell r="F66">
            <v>120.8</v>
          </cell>
          <cell r="G66">
            <v>81540</v>
          </cell>
          <cell r="H66">
            <v>5533195</v>
          </cell>
          <cell r="I66">
            <v>81540</v>
          </cell>
          <cell r="J66">
            <v>67780</v>
          </cell>
          <cell r="K66" t="str">
            <v xml:space="preserve"> </v>
          </cell>
          <cell r="L66">
            <v>0</v>
          </cell>
          <cell r="M66">
            <v>67780</v>
          </cell>
          <cell r="N66">
            <v>4.167717107030907E-5</v>
          </cell>
          <cell r="O66">
            <v>0</v>
          </cell>
          <cell r="P66">
            <v>67780</v>
          </cell>
          <cell r="Q66" t="str">
            <v xml:space="preserve"> </v>
          </cell>
          <cell r="R66">
            <v>0</v>
          </cell>
        </row>
        <row r="67">
          <cell r="B67">
            <v>500852</v>
          </cell>
          <cell r="C67">
            <v>3</v>
          </cell>
          <cell r="D67">
            <v>3</v>
          </cell>
          <cell r="E67">
            <v>300</v>
          </cell>
          <cell r="F67">
            <v>35560</v>
          </cell>
          <cell r="G67">
            <v>10668000</v>
          </cell>
          <cell r="H67">
            <v>21644503</v>
          </cell>
          <cell r="I67">
            <v>10668000</v>
          </cell>
          <cell r="J67">
            <v>8867774</v>
          </cell>
          <cell r="K67" t="str">
            <v xml:space="preserve"> </v>
          </cell>
          <cell r="L67">
            <v>0</v>
          </cell>
          <cell r="M67">
            <v>8867774</v>
          </cell>
          <cell r="N67">
            <v>5.4526959871767323E-3</v>
          </cell>
          <cell r="O67">
            <v>0</v>
          </cell>
          <cell r="P67">
            <v>8867774</v>
          </cell>
          <cell r="Q67" t="str">
            <v xml:space="preserve"> </v>
          </cell>
          <cell r="R67">
            <v>0</v>
          </cell>
        </row>
        <row r="68">
          <cell r="B68">
            <v>240853</v>
          </cell>
          <cell r="C68">
            <v>3</v>
          </cell>
          <cell r="D68">
            <v>4</v>
          </cell>
          <cell r="E68">
            <v>645</v>
          </cell>
          <cell r="F68">
            <v>13.6</v>
          </cell>
          <cell r="G68">
            <v>8772</v>
          </cell>
          <cell r="H68">
            <v>655456</v>
          </cell>
          <cell r="I68">
            <v>8772</v>
          </cell>
          <cell r="J68">
            <v>7292</v>
          </cell>
          <cell r="K68" t="str">
            <v xml:space="preserve"> </v>
          </cell>
          <cell r="L68">
            <v>0</v>
          </cell>
          <cell r="M68">
            <v>7292</v>
          </cell>
          <cell r="N68">
            <v>4.4837700124622854E-6</v>
          </cell>
          <cell r="O68">
            <v>0</v>
          </cell>
          <cell r="P68">
            <v>7292</v>
          </cell>
          <cell r="Q68" t="str">
            <v xml:space="preserve"> </v>
          </cell>
          <cell r="R68">
            <v>0</v>
          </cell>
        </row>
        <row r="69">
          <cell r="B69">
            <v>190256</v>
          </cell>
          <cell r="C69">
            <v>3</v>
          </cell>
          <cell r="D69">
            <v>3</v>
          </cell>
          <cell r="E69">
            <v>815</v>
          </cell>
          <cell r="F69">
            <v>6596</v>
          </cell>
          <cell r="G69">
            <v>5375740</v>
          </cell>
          <cell r="H69">
            <v>7592644</v>
          </cell>
          <cell r="I69">
            <v>5375740</v>
          </cell>
          <cell r="J69">
            <v>4468583</v>
          </cell>
          <cell r="K69" t="str">
            <v xml:space="preserve"> </v>
          </cell>
          <cell r="L69">
            <v>0</v>
          </cell>
          <cell r="M69">
            <v>4468583</v>
          </cell>
          <cell r="N69">
            <v>2.7476821795939053E-3</v>
          </cell>
          <cell r="O69">
            <v>0</v>
          </cell>
          <cell r="P69">
            <v>4468583</v>
          </cell>
          <cell r="Q69" t="str">
            <v xml:space="preserve"> </v>
          </cell>
          <cell r="R69">
            <v>0</v>
          </cell>
        </row>
        <row r="70">
          <cell r="B70">
            <v>190328</v>
          </cell>
          <cell r="C70">
            <v>3</v>
          </cell>
          <cell r="D70">
            <v>3</v>
          </cell>
          <cell r="E70">
            <v>555</v>
          </cell>
          <cell r="F70">
            <v>4628</v>
          </cell>
          <cell r="G70">
            <v>2568540</v>
          </cell>
          <cell r="H70">
            <v>4381295</v>
          </cell>
          <cell r="I70">
            <v>2568540</v>
          </cell>
          <cell r="J70">
            <v>2135099</v>
          </cell>
          <cell r="K70" t="str">
            <v xml:space="preserve"> </v>
          </cell>
          <cell r="L70">
            <v>0</v>
          </cell>
          <cell r="M70">
            <v>2135099</v>
          </cell>
          <cell r="N70">
            <v>1.3128487204934467E-3</v>
          </cell>
          <cell r="O70">
            <v>0</v>
          </cell>
          <cell r="P70">
            <v>2135099</v>
          </cell>
          <cell r="Q70" t="str">
            <v xml:space="preserve"> </v>
          </cell>
          <cell r="R70">
            <v>0</v>
          </cell>
        </row>
        <row r="71">
          <cell r="B71">
            <v>130699</v>
          </cell>
          <cell r="C71">
            <v>1</v>
          </cell>
          <cell r="D71">
            <v>3</v>
          </cell>
          <cell r="E71">
            <v>755</v>
          </cell>
          <cell r="F71">
            <v>5913.6</v>
          </cell>
          <cell r="G71">
            <v>4464768</v>
          </cell>
          <cell r="H71">
            <v>20271255</v>
          </cell>
          <cell r="I71">
            <v>4464768</v>
          </cell>
          <cell r="J71">
            <v>3711338</v>
          </cell>
          <cell r="K71" t="str">
            <v xml:space="preserve"> </v>
          </cell>
          <cell r="L71">
            <v>0</v>
          </cell>
          <cell r="M71">
            <v>3711338</v>
          </cell>
          <cell r="N71">
            <v>2.2820606185561922E-3</v>
          </cell>
          <cell r="O71">
            <v>0</v>
          </cell>
          <cell r="P71">
            <v>3711338</v>
          </cell>
          <cell r="Q71" t="str">
            <v xml:space="preserve"> </v>
          </cell>
          <cell r="R71">
            <v>0</v>
          </cell>
        </row>
        <row r="72">
          <cell r="B72">
            <v>301175</v>
          </cell>
          <cell r="C72">
            <v>3</v>
          </cell>
          <cell r="D72">
            <v>3</v>
          </cell>
          <cell r="E72">
            <v>305</v>
          </cell>
          <cell r="F72">
            <v>19608</v>
          </cell>
          <cell r="G72">
            <v>5980440</v>
          </cell>
          <cell r="H72">
            <v>10844160</v>
          </cell>
          <cell r="I72">
            <v>5980440</v>
          </cell>
          <cell r="J72">
            <v>4971240</v>
          </cell>
          <cell r="K72" t="str">
            <v xml:space="preserve"> </v>
          </cell>
          <cell r="L72">
            <v>0</v>
          </cell>
          <cell r="M72">
            <v>4971240</v>
          </cell>
          <cell r="N72">
            <v>3.0567603999935565E-3</v>
          </cell>
          <cell r="O72">
            <v>0</v>
          </cell>
          <cell r="P72">
            <v>4971240</v>
          </cell>
          <cell r="Q72" t="str">
            <v xml:space="preserve"> </v>
          </cell>
          <cell r="R72">
            <v>0</v>
          </cell>
        </row>
        <row r="73">
          <cell r="B73">
            <v>100717</v>
          </cell>
          <cell r="C73">
            <v>4</v>
          </cell>
          <cell r="D73">
            <v>2</v>
          </cell>
          <cell r="E73">
            <v>900</v>
          </cell>
          <cell r="F73">
            <v>51843.199999999997</v>
          </cell>
          <cell r="G73">
            <v>46658880</v>
          </cell>
          <cell r="H73">
            <v>66280558</v>
          </cell>
          <cell r="I73">
            <v>46658880</v>
          </cell>
          <cell r="J73">
            <v>38785189</v>
          </cell>
          <cell r="K73" t="str">
            <v xml:space="preserve"> </v>
          </cell>
          <cell r="L73">
            <v>0</v>
          </cell>
          <cell r="M73">
            <v>38785189</v>
          </cell>
          <cell r="N73">
            <v>2.3848583017811589E-2</v>
          </cell>
          <cell r="O73">
            <v>0</v>
          </cell>
          <cell r="P73">
            <v>38785189</v>
          </cell>
          <cell r="Q73" t="str">
            <v xml:space="preserve"> </v>
          </cell>
          <cell r="R73">
            <v>0</v>
          </cell>
        </row>
        <row r="74">
          <cell r="B74">
            <v>301283</v>
          </cell>
          <cell r="C74">
            <v>3</v>
          </cell>
          <cell r="D74">
            <v>3</v>
          </cell>
          <cell r="E74">
            <v>1315</v>
          </cell>
          <cell r="F74">
            <v>11016</v>
          </cell>
          <cell r="G74">
            <v>14486040</v>
          </cell>
          <cell r="H74">
            <v>17876749</v>
          </cell>
          <cell r="I74">
            <v>14486040</v>
          </cell>
          <cell r="J74">
            <v>12041519</v>
          </cell>
          <cell r="K74" t="str">
            <v xml:space="preserve"> </v>
          </cell>
          <cell r="L74">
            <v>0</v>
          </cell>
          <cell r="M74">
            <v>12041519</v>
          </cell>
          <cell r="N74">
            <v>7.4041966259866775E-3</v>
          </cell>
          <cell r="O74">
            <v>0</v>
          </cell>
          <cell r="P74">
            <v>12041519</v>
          </cell>
          <cell r="Q74" t="str">
            <v xml:space="preserve"> </v>
          </cell>
          <cell r="R74">
            <v>0</v>
          </cell>
        </row>
        <row r="75">
          <cell r="B75">
            <v>190315</v>
          </cell>
          <cell r="C75">
            <v>3</v>
          </cell>
          <cell r="D75">
            <v>3</v>
          </cell>
          <cell r="E75">
            <v>435</v>
          </cell>
          <cell r="F75">
            <v>22956</v>
          </cell>
          <cell r="G75">
            <v>9985860</v>
          </cell>
          <cell r="H75">
            <v>10792993</v>
          </cell>
          <cell r="I75">
            <v>9985860</v>
          </cell>
          <cell r="J75">
            <v>8300745</v>
          </cell>
          <cell r="K75" t="str">
            <v xml:space="preserve"> </v>
          </cell>
          <cell r="L75">
            <v>0</v>
          </cell>
          <cell r="M75">
            <v>8300745</v>
          </cell>
          <cell r="N75">
            <v>5.1040361371497882E-3</v>
          </cell>
          <cell r="O75">
            <v>0</v>
          </cell>
          <cell r="P75">
            <v>8300745</v>
          </cell>
          <cell r="Q75" t="str">
            <v xml:space="preserve"> </v>
          </cell>
          <cell r="R75">
            <v>0</v>
          </cell>
        </row>
        <row r="76">
          <cell r="B76">
            <v>190317</v>
          </cell>
          <cell r="C76">
            <v>3</v>
          </cell>
          <cell r="D76">
            <v>5</v>
          </cell>
          <cell r="E76">
            <v>125</v>
          </cell>
          <cell r="F76">
            <v>2296.8000000000002</v>
          </cell>
          <cell r="G76">
            <v>287100</v>
          </cell>
          <cell r="H76">
            <v>2519325</v>
          </cell>
          <cell r="I76">
            <v>287100</v>
          </cell>
          <cell r="J76">
            <v>238652</v>
          </cell>
          <cell r="K76" t="str">
            <v xml:space="preserve"> </v>
          </cell>
          <cell r="L76">
            <v>0</v>
          </cell>
          <cell r="M76">
            <v>238652</v>
          </cell>
          <cell r="N76">
            <v>1.4674447079184716E-4</v>
          </cell>
          <cell r="O76">
            <v>0</v>
          </cell>
          <cell r="P76">
            <v>238652</v>
          </cell>
          <cell r="Q76" t="str">
            <v xml:space="preserve"> </v>
          </cell>
          <cell r="R76">
            <v>0</v>
          </cell>
        </row>
        <row r="77">
          <cell r="B77">
            <v>270777</v>
          </cell>
          <cell r="C77">
            <v>3</v>
          </cell>
          <cell r="D77">
            <v>3</v>
          </cell>
          <cell r="E77">
            <v>300</v>
          </cell>
          <cell r="F77">
            <v>1568.8</v>
          </cell>
          <cell r="G77">
            <v>470640</v>
          </cell>
          <cell r="H77">
            <v>3308955</v>
          </cell>
          <cell r="I77">
            <v>470640</v>
          </cell>
          <cell r="J77">
            <v>391219</v>
          </cell>
          <cell r="K77" t="str">
            <v xml:space="preserve"> </v>
          </cell>
          <cell r="L77">
            <v>0</v>
          </cell>
          <cell r="M77">
            <v>391219</v>
          </cell>
          <cell r="N77">
            <v>2.4055622881314907E-4</v>
          </cell>
          <cell r="O77">
            <v>0</v>
          </cell>
          <cell r="P77">
            <v>391219</v>
          </cell>
          <cell r="Q77" t="str">
            <v xml:space="preserve"> </v>
          </cell>
          <cell r="R77">
            <v>0</v>
          </cell>
        </row>
        <row r="78">
          <cell r="B78">
            <v>150775</v>
          </cell>
          <cell r="C78">
            <v>3</v>
          </cell>
          <cell r="D78">
            <v>4</v>
          </cell>
          <cell r="E78">
            <v>1015</v>
          </cell>
          <cell r="F78">
            <v>3287.2</v>
          </cell>
          <cell r="G78">
            <v>3336508</v>
          </cell>
          <cell r="H78">
            <v>3523155</v>
          </cell>
          <cell r="I78">
            <v>3336508</v>
          </cell>
          <cell r="J78">
            <v>2773472</v>
          </cell>
          <cell r="K78" t="str">
            <v xml:space="preserve"> </v>
          </cell>
          <cell r="L78">
            <v>0</v>
          </cell>
          <cell r="M78">
            <v>2773472</v>
          </cell>
          <cell r="N78">
            <v>1.7053772057054033E-3</v>
          </cell>
          <cell r="O78">
            <v>0</v>
          </cell>
          <cell r="P78">
            <v>2773472</v>
          </cell>
          <cell r="Q78" t="str">
            <v xml:space="preserve"> </v>
          </cell>
          <cell r="R78">
            <v>0</v>
          </cell>
        </row>
        <row r="79">
          <cell r="B79">
            <v>190352</v>
          </cell>
          <cell r="C79">
            <v>3</v>
          </cell>
          <cell r="D79">
            <v>3</v>
          </cell>
          <cell r="E79">
            <v>735</v>
          </cell>
          <cell r="F79">
            <v>10531.2</v>
          </cell>
          <cell r="G79">
            <v>7740432</v>
          </cell>
          <cell r="H79">
            <v>8397764</v>
          </cell>
          <cell r="I79">
            <v>7740432</v>
          </cell>
          <cell r="J79">
            <v>6434233</v>
          </cell>
          <cell r="K79" t="str">
            <v xml:space="preserve"> </v>
          </cell>
          <cell r="L79">
            <v>0</v>
          </cell>
          <cell r="M79">
            <v>6434233</v>
          </cell>
          <cell r="N79">
            <v>3.956338587300501E-3</v>
          </cell>
          <cell r="O79">
            <v>0</v>
          </cell>
          <cell r="P79">
            <v>6434233</v>
          </cell>
          <cell r="Q79" t="str">
            <v xml:space="preserve"> </v>
          </cell>
          <cell r="R79">
            <v>0</v>
          </cell>
        </row>
        <row r="80">
          <cell r="B80">
            <v>304159</v>
          </cell>
          <cell r="C80">
            <v>3</v>
          </cell>
          <cell r="D80">
            <v>4</v>
          </cell>
          <cell r="E80">
            <v>120</v>
          </cell>
          <cell r="F80">
            <v>132.80000000000001</v>
          </cell>
          <cell r="G80">
            <v>15936</v>
          </cell>
          <cell r="H80">
            <v>1715399</v>
          </cell>
          <cell r="I80">
            <v>15936</v>
          </cell>
          <cell r="J80">
            <v>13247</v>
          </cell>
          <cell r="K80" t="str">
            <v xml:space="preserve"> </v>
          </cell>
          <cell r="L80">
            <v>0</v>
          </cell>
          <cell r="M80">
            <v>13247</v>
          </cell>
          <cell r="N80">
            <v>8.1454335374503437E-6</v>
          </cell>
          <cell r="O80">
            <v>0</v>
          </cell>
          <cell r="P80">
            <v>13247</v>
          </cell>
          <cell r="Q80" t="str">
            <v xml:space="preserve"> </v>
          </cell>
          <cell r="R80">
            <v>0</v>
          </cell>
        </row>
        <row r="81">
          <cell r="B81">
            <v>362041</v>
          </cell>
          <cell r="C81">
            <v>1</v>
          </cell>
          <cell r="D81">
            <v>3</v>
          </cell>
          <cell r="E81">
            <v>405</v>
          </cell>
          <cell r="F81">
            <v>1080</v>
          </cell>
          <cell r="G81">
            <v>437400</v>
          </cell>
          <cell r="H81">
            <v>13737740</v>
          </cell>
          <cell r="I81">
            <v>437400</v>
          </cell>
          <cell r="J81">
            <v>363589</v>
          </cell>
          <cell r="K81" t="str">
            <v xml:space="preserve"> </v>
          </cell>
          <cell r="L81">
            <v>0</v>
          </cell>
          <cell r="M81">
            <v>363589</v>
          </cell>
          <cell r="N81">
            <v>2.2356684792390976E-4</v>
          </cell>
          <cell r="O81">
            <v>0</v>
          </cell>
          <cell r="P81">
            <v>363589</v>
          </cell>
          <cell r="Q81" t="str">
            <v xml:space="preserve"> </v>
          </cell>
          <cell r="R81">
            <v>0</v>
          </cell>
        </row>
        <row r="82">
          <cell r="B82">
            <v>190380</v>
          </cell>
          <cell r="C82">
            <v>3</v>
          </cell>
          <cell r="D82">
            <v>4</v>
          </cell>
          <cell r="E82">
            <v>120</v>
          </cell>
          <cell r="F82">
            <v>9049.6</v>
          </cell>
          <cell r="G82">
            <v>1085952</v>
          </cell>
          <cell r="H82">
            <v>2480846</v>
          </cell>
          <cell r="I82">
            <v>1085952</v>
          </cell>
          <cell r="J82">
            <v>902697</v>
          </cell>
          <cell r="K82" t="str">
            <v xml:space="preserve"> </v>
          </cell>
          <cell r="L82">
            <v>0</v>
          </cell>
          <cell r="M82">
            <v>902697</v>
          </cell>
          <cell r="N82">
            <v>5.5505838438558259E-4</v>
          </cell>
          <cell r="O82">
            <v>0</v>
          </cell>
          <cell r="P82">
            <v>902697</v>
          </cell>
          <cell r="Q82" t="str">
            <v xml:space="preserve"> </v>
          </cell>
          <cell r="R82">
            <v>0</v>
          </cell>
        </row>
        <row r="83">
          <cell r="B83">
            <v>320874</v>
          </cell>
          <cell r="C83">
            <v>1</v>
          </cell>
          <cell r="D83">
            <v>4</v>
          </cell>
          <cell r="E83">
            <v>465</v>
          </cell>
          <cell r="F83">
            <v>37.6</v>
          </cell>
          <cell r="G83">
            <v>17484</v>
          </cell>
          <cell r="H83">
            <v>3549361</v>
          </cell>
          <cell r="I83">
            <v>17484</v>
          </cell>
          <cell r="J83">
            <v>14534</v>
          </cell>
          <cell r="K83" t="str">
            <v xml:space="preserve"> </v>
          </cell>
          <cell r="L83">
            <v>0</v>
          </cell>
          <cell r="M83">
            <v>14534</v>
          </cell>
          <cell r="N83">
            <v>8.9367955788709358E-6</v>
          </cell>
          <cell r="O83">
            <v>0</v>
          </cell>
          <cell r="P83">
            <v>14534</v>
          </cell>
          <cell r="Q83" t="str">
            <v xml:space="preserve"> </v>
          </cell>
          <cell r="R83">
            <v>0</v>
          </cell>
        </row>
        <row r="84">
          <cell r="B84">
            <v>220733</v>
          </cell>
          <cell r="C84">
            <v>1</v>
          </cell>
          <cell r="D84">
            <v>4</v>
          </cell>
          <cell r="E84">
            <v>340</v>
          </cell>
          <cell r="F84">
            <v>43.2</v>
          </cell>
          <cell r="G84">
            <v>14688</v>
          </cell>
          <cell r="H84">
            <v>4405569</v>
          </cell>
          <cell r="I84">
            <v>14688</v>
          </cell>
          <cell r="J84">
            <v>12209</v>
          </cell>
          <cell r="K84" t="str">
            <v xml:space="preserve"> </v>
          </cell>
          <cell r="L84">
            <v>0</v>
          </cell>
          <cell r="M84">
            <v>12209</v>
          </cell>
          <cell r="N84">
            <v>7.5071788373768578E-6</v>
          </cell>
          <cell r="O84">
            <v>0</v>
          </cell>
          <cell r="P84">
            <v>12209</v>
          </cell>
          <cell r="Q84" t="str">
            <v xml:space="preserve"> </v>
          </cell>
          <cell r="R84">
            <v>0</v>
          </cell>
        </row>
        <row r="85">
          <cell r="B85">
            <v>331216</v>
          </cell>
          <cell r="C85">
            <v>3</v>
          </cell>
          <cell r="D85">
            <v>3</v>
          </cell>
          <cell r="E85">
            <v>465</v>
          </cell>
          <cell r="F85">
            <v>13448</v>
          </cell>
          <cell r="G85">
            <v>6253320</v>
          </cell>
          <cell r="H85">
            <v>6877770</v>
          </cell>
          <cell r="I85">
            <v>6253320</v>
          </cell>
          <cell r="J85">
            <v>5198072</v>
          </cell>
          <cell r="K85" t="str">
            <v xml:space="preserve"> </v>
          </cell>
          <cell r="L85">
            <v>0</v>
          </cell>
          <cell r="M85">
            <v>5198072</v>
          </cell>
          <cell r="N85">
            <v>3.1962368837383241E-3</v>
          </cell>
          <cell r="O85">
            <v>0</v>
          </cell>
          <cell r="P85">
            <v>5198072</v>
          </cell>
          <cell r="Q85" t="str">
            <v xml:space="preserve"> </v>
          </cell>
          <cell r="R85">
            <v>0</v>
          </cell>
        </row>
        <row r="86">
          <cell r="B86">
            <v>190150</v>
          </cell>
          <cell r="C86">
            <v>3</v>
          </cell>
          <cell r="D86">
            <v>5</v>
          </cell>
          <cell r="E86">
            <v>173</v>
          </cell>
          <cell r="F86">
            <v>3185.6</v>
          </cell>
          <cell r="G86">
            <v>551109</v>
          </cell>
          <cell r="H86">
            <v>402226</v>
          </cell>
          <cell r="I86">
            <v>402226</v>
          </cell>
          <cell r="J86">
            <v>334350</v>
          </cell>
          <cell r="K86" t="str">
            <v xml:space="preserve"> </v>
          </cell>
          <cell r="L86">
            <v>0</v>
          </cell>
          <cell r="M86">
            <v>334350</v>
          </cell>
          <cell r="N86">
            <v>2.0558811076066446E-4</v>
          </cell>
          <cell r="O86">
            <v>0</v>
          </cell>
          <cell r="P86">
            <v>334350</v>
          </cell>
          <cell r="Q86" t="str">
            <v xml:space="preserve"> </v>
          </cell>
          <cell r="R86">
            <v>148883</v>
          </cell>
        </row>
        <row r="87">
          <cell r="B87">
            <v>150736</v>
          </cell>
          <cell r="C87">
            <v>1</v>
          </cell>
          <cell r="D87">
            <v>2</v>
          </cell>
          <cell r="E87">
            <v>2060</v>
          </cell>
          <cell r="F87">
            <v>25972.799999999999</v>
          </cell>
          <cell r="G87">
            <v>53503968</v>
          </cell>
          <cell r="H87">
            <v>83975581</v>
          </cell>
          <cell r="I87">
            <v>53503968</v>
          </cell>
          <cell r="J87">
            <v>44475168</v>
          </cell>
          <cell r="K87" t="str">
            <v xml:space="preserve"> </v>
          </cell>
          <cell r="L87">
            <v>0</v>
          </cell>
          <cell r="M87">
            <v>44475168</v>
          </cell>
          <cell r="N87">
            <v>2.7347288066048032E-2</v>
          </cell>
          <cell r="O87">
            <v>0</v>
          </cell>
          <cell r="P87">
            <v>44475168</v>
          </cell>
          <cell r="Q87" t="str">
            <v xml:space="preserve"> </v>
          </cell>
          <cell r="R87">
            <v>0</v>
          </cell>
        </row>
        <row r="88">
          <cell r="B88">
            <v>150737</v>
          </cell>
          <cell r="C88">
            <v>1</v>
          </cell>
          <cell r="D88">
            <v>4</v>
          </cell>
          <cell r="E88">
            <v>465</v>
          </cell>
          <cell r="F88">
            <v>176.8</v>
          </cell>
          <cell r="G88">
            <v>82212</v>
          </cell>
          <cell r="H88">
            <v>11873418</v>
          </cell>
          <cell r="I88">
            <v>82212</v>
          </cell>
          <cell r="J88">
            <v>68339</v>
          </cell>
          <cell r="K88" t="str">
            <v xml:space="preserve"> </v>
          </cell>
          <cell r="L88">
            <v>0</v>
          </cell>
          <cell r="M88">
            <v>68339</v>
          </cell>
          <cell r="N88">
            <v>4.2020893977188718E-5</v>
          </cell>
          <cell r="O88">
            <v>0</v>
          </cell>
          <cell r="P88">
            <v>68339</v>
          </cell>
          <cell r="Q88" t="str">
            <v xml:space="preserve"> </v>
          </cell>
          <cell r="R88">
            <v>0</v>
          </cell>
        </row>
        <row r="89">
          <cell r="B89">
            <v>100745</v>
          </cell>
          <cell r="C89">
            <v>1</v>
          </cell>
          <cell r="D89">
            <v>4</v>
          </cell>
          <cell r="E89">
            <v>525</v>
          </cell>
          <cell r="F89">
            <v>398.4</v>
          </cell>
          <cell r="G89">
            <v>209160</v>
          </cell>
          <cell r="H89">
            <v>3251434</v>
          </cell>
          <cell r="I89">
            <v>209160</v>
          </cell>
          <cell r="J89">
            <v>173864</v>
          </cell>
          <cell r="K89" t="str">
            <v xml:space="preserve"> </v>
          </cell>
          <cell r="L89">
            <v>0</v>
          </cell>
          <cell r="M89">
            <v>173864</v>
          </cell>
          <cell r="N89">
            <v>1.0690704737338767E-4</v>
          </cell>
          <cell r="O89">
            <v>0</v>
          </cell>
          <cell r="P89">
            <v>173864</v>
          </cell>
          <cell r="Q89" t="str">
            <v xml:space="preserve"> </v>
          </cell>
          <cell r="R89">
            <v>0</v>
          </cell>
        </row>
        <row r="90">
          <cell r="B90">
            <v>191227</v>
          </cell>
          <cell r="C90">
            <v>1</v>
          </cell>
          <cell r="D90">
            <v>2</v>
          </cell>
          <cell r="E90">
            <v>2060</v>
          </cell>
          <cell r="F90">
            <v>44274.400000000001</v>
          </cell>
          <cell r="G90">
            <v>91205264</v>
          </cell>
          <cell r="H90">
            <v>133749343</v>
          </cell>
          <cell r="I90">
            <v>91205264</v>
          </cell>
          <cell r="J90">
            <v>75814366</v>
          </cell>
          <cell r="K90" t="str">
            <v xml:space="preserve"> </v>
          </cell>
          <cell r="L90">
            <v>0</v>
          </cell>
          <cell r="M90">
            <v>75814366</v>
          </cell>
          <cell r="N90">
            <v>4.6617413711552425E-2</v>
          </cell>
          <cell r="O90">
            <v>0</v>
          </cell>
          <cell r="P90">
            <v>75814366</v>
          </cell>
          <cell r="Q90" t="str">
            <v xml:space="preserve"> </v>
          </cell>
          <cell r="R90">
            <v>0</v>
          </cell>
        </row>
        <row r="91">
          <cell r="B91">
            <v>191261</v>
          </cell>
          <cell r="C91">
            <v>1</v>
          </cell>
          <cell r="D91">
            <v>4</v>
          </cell>
          <cell r="E91">
            <v>1315</v>
          </cell>
          <cell r="F91">
            <v>3121.6</v>
          </cell>
          <cell r="G91">
            <v>4104904</v>
          </cell>
          <cell r="H91">
            <v>83311332</v>
          </cell>
          <cell r="I91">
            <v>4104904</v>
          </cell>
          <cell r="J91">
            <v>3412201</v>
          </cell>
          <cell r="K91" t="str">
            <v xml:space="preserve"> </v>
          </cell>
          <cell r="L91">
            <v>0</v>
          </cell>
          <cell r="M91">
            <v>3412201</v>
          </cell>
          <cell r="N91">
            <v>2.0981245913732618E-3</v>
          </cell>
          <cell r="O91">
            <v>0</v>
          </cell>
          <cell r="P91">
            <v>3412201</v>
          </cell>
          <cell r="Q91" t="str">
            <v xml:space="preserve"> </v>
          </cell>
          <cell r="R91">
            <v>0</v>
          </cell>
        </row>
        <row r="92">
          <cell r="B92">
            <v>191230</v>
          </cell>
          <cell r="C92">
            <v>1</v>
          </cell>
          <cell r="D92">
            <v>2</v>
          </cell>
          <cell r="E92">
            <v>2060</v>
          </cell>
          <cell r="F92">
            <v>33513.599999999999</v>
          </cell>
          <cell r="G92">
            <v>69038016</v>
          </cell>
          <cell r="H92">
            <v>103149753</v>
          </cell>
          <cell r="I92">
            <v>69038016</v>
          </cell>
          <cell r="J92">
            <v>57387843</v>
          </cell>
          <cell r="K92" t="str">
            <v xml:space="preserve"> </v>
          </cell>
          <cell r="L92">
            <v>0</v>
          </cell>
          <cell r="M92">
            <v>57387843</v>
          </cell>
          <cell r="N92">
            <v>3.5287148864960739E-2</v>
          </cell>
          <cell r="O92">
            <v>0</v>
          </cell>
          <cell r="P92">
            <v>57387843</v>
          </cell>
          <cell r="Q92" t="str">
            <v xml:space="preserve"> </v>
          </cell>
          <cell r="R92">
            <v>0</v>
          </cell>
        </row>
        <row r="93">
          <cell r="B93">
            <v>191231</v>
          </cell>
          <cell r="C93">
            <v>1</v>
          </cell>
          <cell r="D93">
            <v>2</v>
          </cell>
          <cell r="E93">
            <v>2060</v>
          </cell>
          <cell r="F93">
            <v>35257.599999999999</v>
          </cell>
          <cell r="G93">
            <v>72630656</v>
          </cell>
          <cell r="H93">
            <v>112145129</v>
          </cell>
          <cell r="I93">
            <v>72630656</v>
          </cell>
          <cell r="J93">
            <v>60374225</v>
          </cell>
          <cell r="K93" t="str">
            <v xml:space="preserve"> </v>
          </cell>
          <cell r="L93">
            <v>0</v>
          </cell>
          <cell r="M93">
            <v>60374225</v>
          </cell>
          <cell r="N93">
            <v>3.7123442070851734E-2</v>
          </cell>
          <cell r="O93">
            <v>0</v>
          </cell>
          <cell r="P93">
            <v>60374225</v>
          </cell>
          <cell r="Q93" t="str">
            <v xml:space="preserve"> </v>
          </cell>
          <cell r="R93">
            <v>0</v>
          </cell>
        </row>
        <row r="94">
          <cell r="B94">
            <v>191306</v>
          </cell>
          <cell r="C94">
            <v>1</v>
          </cell>
          <cell r="D94">
            <v>4</v>
          </cell>
          <cell r="E94">
            <v>1315</v>
          </cell>
          <cell r="F94">
            <v>33701.599999999999</v>
          </cell>
          <cell r="G94">
            <v>44317604</v>
          </cell>
          <cell r="H94">
            <v>64497934</v>
          </cell>
          <cell r="I94">
            <v>44317604</v>
          </cell>
          <cell r="J94">
            <v>36839004</v>
          </cell>
          <cell r="K94" t="str">
            <v xml:space="preserve"> </v>
          </cell>
          <cell r="L94">
            <v>0</v>
          </cell>
          <cell r="M94">
            <v>36839004</v>
          </cell>
          <cell r="N94">
            <v>2.2651895422953674E-2</v>
          </cell>
          <cell r="O94">
            <v>0</v>
          </cell>
          <cell r="P94">
            <v>36839004</v>
          </cell>
          <cell r="Q94" t="str">
            <v xml:space="preserve"> </v>
          </cell>
          <cell r="R94">
            <v>0</v>
          </cell>
        </row>
        <row r="95">
          <cell r="B95">
            <v>191228</v>
          </cell>
          <cell r="C95">
            <v>1</v>
          </cell>
          <cell r="D95">
            <v>2</v>
          </cell>
          <cell r="E95">
            <v>2060</v>
          </cell>
          <cell r="F95">
            <v>95549.6</v>
          </cell>
          <cell r="G95">
            <v>196832176</v>
          </cell>
          <cell r="H95">
            <v>290379243</v>
          </cell>
          <cell r="I95">
            <v>196832176</v>
          </cell>
          <cell r="J95">
            <v>163616725</v>
          </cell>
          <cell r="K95" t="str">
            <v xml:space="preserve"> </v>
          </cell>
          <cell r="L95">
            <v>0</v>
          </cell>
          <cell r="M95">
            <v>163616725</v>
          </cell>
          <cell r="N95">
            <v>0.10060611150470219</v>
          </cell>
          <cell r="O95">
            <v>0</v>
          </cell>
          <cell r="P95">
            <v>163616725</v>
          </cell>
          <cell r="Q95" t="str">
            <v xml:space="preserve"> </v>
          </cell>
          <cell r="R95">
            <v>0</v>
          </cell>
        </row>
        <row r="96">
          <cell r="B96">
            <v>190468</v>
          </cell>
          <cell r="C96">
            <v>3</v>
          </cell>
          <cell r="D96">
            <v>4</v>
          </cell>
          <cell r="E96">
            <v>200</v>
          </cell>
          <cell r="F96">
            <v>660.8</v>
          </cell>
          <cell r="G96">
            <v>132160</v>
          </cell>
          <cell r="H96">
            <v>3917961</v>
          </cell>
          <cell r="I96">
            <v>132160</v>
          </cell>
          <cell r="J96">
            <v>109858</v>
          </cell>
          <cell r="K96" t="str">
            <v xml:space="preserve"> </v>
          </cell>
          <cell r="L96">
            <v>0</v>
          </cell>
          <cell r="M96">
            <v>109858</v>
          </cell>
          <cell r="N96">
            <v>6.755046709120705E-5</v>
          </cell>
          <cell r="O96">
            <v>0</v>
          </cell>
          <cell r="P96">
            <v>109858</v>
          </cell>
          <cell r="Q96" t="str">
            <v xml:space="preserve"> </v>
          </cell>
          <cell r="R96">
            <v>0</v>
          </cell>
        </row>
        <row r="97">
          <cell r="B97">
            <v>361246</v>
          </cell>
          <cell r="C97">
            <v>3</v>
          </cell>
          <cell r="D97">
            <v>2</v>
          </cell>
          <cell r="E97">
            <v>450</v>
          </cell>
          <cell r="F97">
            <v>64874.400000000001</v>
          </cell>
          <cell r="G97">
            <v>29193480</v>
          </cell>
          <cell r="H97">
            <v>69185507</v>
          </cell>
          <cell r="I97">
            <v>29193480</v>
          </cell>
          <cell r="J97">
            <v>24267077</v>
          </cell>
          <cell r="K97" t="str">
            <v xml:space="preserve"> </v>
          </cell>
          <cell r="L97">
            <v>0</v>
          </cell>
          <cell r="M97">
            <v>24267077</v>
          </cell>
          <cell r="N97">
            <v>1.4921556794118657E-2</v>
          </cell>
          <cell r="O97">
            <v>0</v>
          </cell>
          <cell r="P97">
            <v>24267077</v>
          </cell>
          <cell r="Q97" t="str">
            <v xml:space="preserve"> </v>
          </cell>
          <cell r="R97">
            <v>0</v>
          </cell>
        </row>
        <row r="98">
          <cell r="B98">
            <v>190198</v>
          </cell>
          <cell r="C98">
            <v>3</v>
          </cell>
          <cell r="D98">
            <v>4</v>
          </cell>
          <cell r="E98">
            <v>815</v>
          </cell>
          <cell r="F98">
            <v>10461</v>
          </cell>
          <cell r="G98">
            <v>8525715</v>
          </cell>
          <cell r="H98">
            <v>17404135</v>
          </cell>
          <cell r="I98">
            <v>8525715</v>
          </cell>
          <cell r="J98">
            <v>7087000</v>
          </cell>
          <cell r="K98" t="str">
            <v xml:space="preserve"> </v>
          </cell>
          <cell r="L98">
            <v>0</v>
          </cell>
          <cell r="M98">
            <v>7087000</v>
          </cell>
          <cell r="N98">
            <v>4.3577177836423781E-3</v>
          </cell>
          <cell r="O98">
            <v>0</v>
          </cell>
          <cell r="P98">
            <v>7087000</v>
          </cell>
          <cell r="Q98" t="str">
            <v xml:space="preserve"> </v>
          </cell>
          <cell r="R98">
            <v>0</v>
          </cell>
        </row>
        <row r="99">
          <cell r="B99">
            <v>190854</v>
          </cell>
          <cell r="C99">
            <v>3</v>
          </cell>
          <cell r="D99">
            <v>4</v>
          </cell>
          <cell r="E99">
            <v>815</v>
          </cell>
          <cell r="F99">
            <v>20866.400000000001</v>
          </cell>
          <cell r="G99">
            <v>17006116</v>
          </cell>
          <cell r="H99">
            <v>13522029</v>
          </cell>
          <cell r="I99">
            <v>13522029</v>
          </cell>
          <cell r="J99">
            <v>11240185</v>
          </cell>
          <cell r="K99" t="str">
            <v xml:space="preserve"> </v>
          </cell>
          <cell r="L99">
            <v>0</v>
          </cell>
          <cell r="M99">
            <v>11240185</v>
          </cell>
          <cell r="N99">
            <v>6.9114652273077892E-3</v>
          </cell>
          <cell r="O99">
            <v>0</v>
          </cell>
          <cell r="P99">
            <v>11240185</v>
          </cell>
          <cell r="Q99" t="str">
            <v xml:space="preserve"> </v>
          </cell>
          <cell r="R99">
            <v>3484087</v>
          </cell>
        </row>
        <row r="100">
          <cell r="B100">
            <v>434040</v>
          </cell>
          <cell r="C100">
            <v>2</v>
          </cell>
          <cell r="D100">
            <v>1</v>
          </cell>
          <cell r="E100">
            <v>450</v>
          </cell>
          <cell r="F100">
            <v>18612</v>
          </cell>
          <cell r="G100">
            <v>8375400</v>
          </cell>
          <cell r="H100">
            <v>53789612</v>
          </cell>
          <cell r="I100">
            <v>8375400</v>
          </cell>
          <cell r="J100">
            <v>6962050</v>
          </cell>
          <cell r="K100" t="str">
            <v xml:space="preserve"> </v>
          </cell>
          <cell r="L100">
            <v>0</v>
          </cell>
          <cell r="M100">
            <v>6962050</v>
          </cell>
          <cell r="N100">
            <v>4.2808874129543414E-3</v>
          </cell>
          <cell r="O100">
            <v>0</v>
          </cell>
          <cell r="P100">
            <v>6962050</v>
          </cell>
          <cell r="Q100" t="str">
            <v xml:space="preserve"> </v>
          </cell>
          <cell r="R100">
            <v>0</v>
          </cell>
        </row>
        <row r="101">
          <cell r="B101">
            <v>450936</v>
          </cell>
          <cell r="C101">
            <v>1</v>
          </cell>
          <cell r="D101">
            <v>4</v>
          </cell>
          <cell r="E101">
            <v>675</v>
          </cell>
          <cell r="F101">
            <v>281.60000000000002</v>
          </cell>
          <cell r="G101">
            <v>190080</v>
          </cell>
          <cell r="H101">
            <v>9491547</v>
          </cell>
          <cell r="I101">
            <v>190080</v>
          </cell>
          <cell r="J101">
            <v>158004</v>
          </cell>
          <cell r="K101" t="str">
            <v xml:space="preserve"> </v>
          </cell>
          <cell r="L101">
            <v>0</v>
          </cell>
          <cell r="M101">
            <v>158004</v>
          </cell>
          <cell r="N101">
            <v>9.7154909085174298E-5</v>
          </cell>
          <cell r="O101">
            <v>0</v>
          </cell>
          <cell r="P101">
            <v>158004</v>
          </cell>
          <cell r="Q101" t="str">
            <v xml:space="preserve"> </v>
          </cell>
          <cell r="R101">
            <v>0</v>
          </cell>
        </row>
        <row r="102">
          <cell r="B102">
            <v>190521</v>
          </cell>
          <cell r="C102">
            <v>3</v>
          </cell>
          <cell r="D102">
            <v>3</v>
          </cell>
          <cell r="E102">
            <v>615</v>
          </cell>
          <cell r="F102">
            <v>8503.2000000000007</v>
          </cell>
          <cell r="G102">
            <v>5229468</v>
          </cell>
          <cell r="H102">
            <v>10023062</v>
          </cell>
          <cell r="I102">
            <v>5229468</v>
          </cell>
          <cell r="J102">
            <v>4346995</v>
          </cell>
          <cell r="K102" t="str">
            <v xml:space="preserve"> </v>
          </cell>
          <cell r="L102">
            <v>0</v>
          </cell>
          <cell r="M102">
            <v>4346995</v>
          </cell>
          <cell r="N102">
            <v>2.6729190654585155E-3</v>
          </cell>
          <cell r="O102">
            <v>0</v>
          </cell>
          <cell r="P102">
            <v>4346995</v>
          </cell>
          <cell r="Q102" t="str">
            <v xml:space="preserve"> </v>
          </cell>
          <cell r="R102">
            <v>0</v>
          </cell>
        </row>
        <row r="103">
          <cell r="B103">
            <v>240942</v>
          </cell>
          <cell r="C103">
            <v>4</v>
          </cell>
          <cell r="D103">
            <v>3</v>
          </cell>
          <cell r="E103">
            <v>300</v>
          </cell>
          <cell r="F103">
            <v>5400</v>
          </cell>
          <cell r="G103">
            <v>1620000</v>
          </cell>
          <cell r="H103">
            <v>16056301</v>
          </cell>
          <cell r="I103">
            <v>1620000</v>
          </cell>
          <cell r="J103">
            <v>1346625</v>
          </cell>
          <cell r="K103" t="str">
            <v xml:space="preserve"> </v>
          </cell>
          <cell r="L103">
            <v>0</v>
          </cell>
          <cell r="M103">
            <v>1346625</v>
          </cell>
          <cell r="N103">
            <v>8.2802479333955368E-4</v>
          </cell>
          <cell r="O103">
            <v>0</v>
          </cell>
          <cell r="P103">
            <v>1346625</v>
          </cell>
          <cell r="Q103" t="str">
            <v xml:space="preserve"> </v>
          </cell>
          <cell r="R103">
            <v>0</v>
          </cell>
        </row>
        <row r="104">
          <cell r="B104">
            <v>150830</v>
          </cell>
          <cell r="C104">
            <v>5</v>
          </cell>
          <cell r="D104">
            <v>4</v>
          </cell>
          <cell r="E104">
            <v>555</v>
          </cell>
          <cell r="F104">
            <v>64.8</v>
          </cell>
          <cell r="G104">
            <v>35964</v>
          </cell>
          <cell r="H104">
            <v>2426261</v>
          </cell>
          <cell r="I104">
            <v>35964</v>
          </cell>
          <cell r="J104">
            <v>29895</v>
          </cell>
          <cell r="K104" t="str">
            <v xml:space="preserve"> </v>
          </cell>
          <cell r="L104">
            <v>0</v>
          </cell>
          <cell r="M104">
            <v>29895</v>
          </cell>
          <cell r="N104">
            <v>1.8382104295469011E-5</v>
          </cell>
          <cell r="O104">
            <v>0</v>
          </cell>
          <cell r="P104">
            <v>29895</v>
          </cell>
          <cell r="Q104" t="str">
            <v xml:space="preserve"> </v>
          </cell>
          <cell r="R104">
            <v>0</v>
          </cell>
        </row>
        <row r="105">
          <cell r="B105">
            <v>340951</v>
          </cell>
          <cell r="C105">
            <v>3</v>
          </cell>
          <cell r="D105">
            <v>3</v>
          </cell>
          <cell r="E105">
            <v>300</v>
          </cell>
          <cell r="F105">
            <v>7786.4</v>
          </cell>
          <cell r="G105">
            <v>2335920</v>
          </cell>
          <cell r="H105">
            <v>16814776</v>
          </cell>
          <cell r="I105">
            <v>2335920</v>
          </cell>
          <cell r="J105">
            <v>1941733</v>
          </cell>
          <cell r="K105" t="str">
            <v xml:space="preserve"> </v>
          </cell>
          <cell r="L105">
            <v>0</v>
          </cell>
          <cell r="M105">
            <v>1941733</v>
          </cell>
          <cell r="N105">
            <v>1.193950109381299E-3</v>
          </cell>
          <cell r="O105">
            <v>0</v>
          </cell>
          <cell r="P105">
            <v>1941733</v>
          </cell>
          <cell r="Q105" t="str">
            <v xml:space="preserve"> </v>
          </cell>
          <cell r="R105">
            <v>0</v>
          </cell>
        </row>
        <row r="106">
          <cell r="B106">
            <v>196168</v>
          </cell>
          <cell r="C106">
            <v>2</v>
          </cell>
          <cell r="D106">
            <v>1</v>
          </cell>
          <cell r="E106">
            <v>450</v>
          </cell>
          <cell r="F106">
            <v>16798.400000000001</v>
          </cell>
          <cell r="G106">
            <v>7559280</v>
          </cell>
          <cell r="H106">
            <v>9613084</v>
          </cell>
          <cell r="I106">
            <v>7559280</v>
          </cell>
          <cell r="J106">
            <v>6283651</v>
          </cell>
          <cell r="K106" t="str">
            <v xml:space="preserve"> </v>
          </cell>
          <cell r="L106">
            <v>0</v>
          </cell>
          <cell r="M106">
            <v>6283651</v>
          </cell>
          <cell r="N106">
            <v>3.8637473837875281E-3</v>
          </cell>
          <cell r="O106">
            <v>0</v>
          </cell>
          <cell r="P106">
            <v>6283651</v>
          </cell>
          <cell r="Q106" t="str">
            <v xml:space="preserve"> </v>
          </cell>
          <cell r="R106">
            <v>0</v>
          </cell>
        </row>
        <row r="107">
          <cell r="B107">
            <v>190524</v>
          </cell>
          <cell r="C107">
            <v>3</v>
          </cell>
          <cell r="D107">
            <v>3</v>
          </cell>
          <cell r="E107">
            <v>715</v>
          </cell>
          <cell r="F107">
            <v>10292</v>
          </cell>
          <cell r="G107">
            <v>7358780</v>
          </cell>
          <cell r="H107">
            <v>10032570</v>
          </cell>
          <cell r="I107">
            <v>7358780</v>
          </cell>
          <cell r="J107">
            <v>6116985</v>
          </cell>
          <cell r="K107" t="str">
            <v xml:space="preserve"> </v>
          </cell>
          <cell r="L107">
            <v>0</v>
          </cell>
          <cell r="M107">
            <v>6116985</v>
          </cell>
          <cell r="N107">
            <v>3.761266306868022E-3</v>
          </cell>
          <cell r="O107">
            <v>0</v>
          </cell>
          <cell r="P107">
            <v>6116985</v>
          </cell>
          <cell r="Q107" t="str">
            <v xml:space="preserve"> </v>
          </cell>
          <cell r="R107">
            <v>0</v>
          </cell>
        </row>
        <row r="108">
          <cell r="B108">
            <v>500954</v>
          </cell>
          <cell r="C108">
            <v>3</v>
          </cell>
          <cell r="D108">
            <v>4</v>
          </cell>
          <cell r="E108">
            <v>100</v>
          </cell>
          <cell r="F108">
            <v>398.4</v>
          </cell>
          <cell r="G108">
            <v>39840</v>
          </cell>
          <cell r="H108">
            <v>4357842</v>
          </cell>
          <cell r="I108">
            <v>39840</v>
          </cell>
          <cell r="J108">
            <v>33117</v>
          </cell>
          <cell r="K108" t="str">
            <v xml:space="preserve"> </v>
          </cell>
          <cell r="L108">
            <v>0</v>
          </cell>
          <cell r="M108">
            <v>33117</v>
          </cell>
          <cell r="N108">
            <v>2.036327639916532E-5</v>
          </cell>
          <cell r="O108">
            <v>0</v>
          </cell>
          <cell r="P108">
            <v>33117</v>
          </cell>
          <cell r="Q108" t="str">
            <v xml:space="preserve"> </v>
          </cell>
          <cell r="R108">
            <v>0</v>
          </cell>
        </row>
        <row r="109">
          <cell r="B109">
            <v>250956</v>
          </cell>
          <cell r="C109">
            <v>1</v>
          </cell>
          <cell r="D109">
            <v>4</v>
          </cell>
          <cell r="E109">
            <v>975</v>
          </cell>
          <cell r="F109">
            <v>92.8</v>
          </cell>
          <cell r="G109">
            <v>90480</v>
          </cell>
          <cell r="H109">
            <v>6556941</v>
          </cell>
          <cell r="I109">
            <v>90480</v>
          </cell>
          <cell r="J109">
            <v>75211</v>
          </cell>
          <cell r="K109" t="str">
            <v xml:space="preserve"> </v>
          </cell>
          <cell r="L109">
            <v>0</v>
          </cell>
          <cell r="M109">
            <v>75211</v>
          </cell>
          <cell r="N109">
            <v>4.6246410642800462E-5</v>
          </cell>
          <cell r="O109">
            <v>0</v>
          </cell>
          <cell r="P109">
            <v>75211</v>
          </cell>
          <cell r="Q109" t="str">
            <v xml:space="preserve"> </v>
          </cell>
          <cell r="R109">
            <v>0</v>
          </cell>
        </row>
        <row r="110">
          <cell r="B110">
            <v>190541</v>
          </cell>
          <cell r="C110">
            <v>3</v>
          </cell>
          <cell r="D110">
            <v>4</v>
          </cell>
          <cell r="E110">
            <v>100</v>
          </cell>
          <cell r="F110">
            <v>1900.8</v>
          </cell>
          <cell r="G110">
            <v>190080</v>
          </cell>
          <cell r="H110">
            <v>1568648</v>
          </cell>
          <cell r="I110">
            <v>190080</v>
          </cell>
          <cell r="J110">
            <v>158004</v>
          </cell>
          <cell r="K110" t="str">
            <v xml:space="preserve"> </v>
          </cell>
          <cell r="L110">
            <v>0</v>
          </cell>
          <cell r="M110">
            <v>158004</v>
          </cell>
          <cell r="N110">
            <v>9.7154909085174298E-5</v>
          </cell>
          <cell r="O110">
            <v>0</v>
          </cell>
          <cell r="P110">
            <v>158004</v>
          </cell>
          <cell r="Q110" t="str">
            <v xml:space="preserve"> </v>
          </cell>
          <cell r="R110">
            <v>0</v>
          </cell>
        </row>
        <row r="111">
          <cell r="B111">
            <v>190547</v>
          </cell>
          <cell r="C111">
            <v>3</v>
          </cell>
          <cell r="D111">
            <v>3</v>
          </cell>
          <cell r="E111">
            <v>585</v>
          </cell>
          <cell r="F111">
            <v>11178.4</v>
          </cell>
          <cell r="G111">
            <v>6539364</v>
          </cell>
          <cell r="H111">
            <v>6437166</v>
          </cell>
          <cell r="I111">
            <v>6437166</v>
          </cell>
          <cell r="J111">
            <v>5350894</v>
          </cell>
          <cell r="K111" t="str">
            <v xml:space="preserve"> </v>
          </cell>
          <cell r="L111">
            <v>0</v>
          </cell>
          <cell r="M111">
            <v>5350894</v>
          </cell>
          <cell r="N111">
            <v>3.2902054384344997E-3</v>
          </cell>
          <cell r="O111">
            <v>0</v>
          </cell>
          <cell r="P111">
            <v>5350894</v>
          </cell>
          <cell r="Q111" t="str">
            <v xml:space="preserve"> </v>
          </cell>
          <cell r="R111">
            <v>102198</v>
          </cell>
        </row>
        <row r="112">
          <cell r="B112">
            <v>334048</v>
          </cell>
          <cell r="C112">
            <v>1</v>
          </cell>
          <cell r="D112">
            <v>3</v>
          </cell>
          <cell r="E112">
            <v>405</v>
          </cell>
          <cell r="F112">
            <v>6078.4</v>
          </cell>
          <cell r="G112">
            <v>2461752</v>
          </cell>
          <cell r="H112">
            <v>5217357</v>
          </cell>
          <cell r="I112">
            <v>2461752</v>
          </cell>
          <cell r="J112">
            <v>2046331</v>
          </cell>
          <cell r="K112" t="str">
            <v xml:space="preserve"> </v>
          </cell>
          <cell r="L112">
            <v>0</v>
          </cell>
          <cell r="M112">
            <v>2046331</v>
          </cell>
          <cell r="N112">
            <v>1.2582662607476633E-3</v>
          </cell>
          <cell r="O112">
            <v>0</v>
          </cell>
          <cell r="P112">
            <v>2046331</v>
          </cell>
          <cell r="Q112" t="str">
            <v xml:space="preserve"> </v>
          </cell>
          <cell r="R112">
            <v>0</v>
          </cell>
        </row>
        <row r="113">
          <cell r="B113">
            <v>361266</v>
          </cell>
          <cell r="C113">
            <v>1</v>
          </cell>
          <cell r="D113">
            <v>4</v>
          </cell>
          <cell r="E113">
            <v>160</v>
          </cell>
          <cell r="F113">
            <v>295.2</v>
          </cell>
          <cell r="G113">
            <v>47232</v>
          </cell>
          <cell r="H113">
            <v>4808512</v>
          </cell>
          <cell r="I113">
            <v>47232</v>
          </cell>
          <cell r="J113">
            <v>39262</v>
          </cell>
          <cell r="K113" t="str">
            <v xml:space="preserve"> </v>
          </cell>
          <cell r="L113">
            <v>0</v>
          </cell>
          <cell r="M113">
            <v>39262</v>
          </cell>
          <cell r="N113">
            <v>2.4141768819157194E-5</v>
          </cell>
          <cell r="O113">
            <v>0</v>
          </cell>
          <cell r="P113">
            <v>39262</v>
          </cell>
          <cell r="Q113" t="str">
            <v xml:space="preserve"> </v>
          </cell>
          <cell r="R113">
            <v>0</v>
          </cell>
        </row>
        <row r="114">
          <cell r="B114">
            <v>274043</v>
          </cell>
          <cell r="C114">
            <v>1</v>
          </cell>
          <cell r="D114">
            <v>3</v>
          </cell>
          <cell r="E114">
            <v>1135</v>
          </cell>
          <cell r="F114">
            <v>14578.4</v>
          </cell>
          <cell r="G114">
            <v>16546484</v>
          </cell>
          <cell r="H114">
            <v>9964802</v>
          </cell>
          <cell r="I114">
            <v>9964802</v>
          </cell>
          <cell r="J114">
            <v>8283241</v>
          </cell>
          <cell r="K114" t="str">
            <v xml:space="preserve"> </v>
          </cell>
          <cell r="L114">
            <v>0</v>
          </cell>
          <cell r="M114">
            <v>8283241</v>
          </cell>
          <cell r="N114">
            <v>5.0932731214753313E-3</v>
          </cell>
          <cell r="O114">
            <v>0</v>
          </cell>
          <cell r="P114">
            <v>8283241</v>
          </cell>
          <cell r="Q114" t="str">
            <v xml:space="preserve"> </v>
          </cell>
          <cell r="R114">
            <v>6581682</v>
          </cell>
        </row>
        <row r="115">
          <cell r="B115">
            <v>190810</v>
          </cell>
          <cell r="C115">
            <v>3</v>
          </cell>
          <cell r="D115">
            <v>3</v>
          </cell>
          <cell r="E115">
            <v>340</v>
          </cell>
          <cell r="F115">
            <v>15211.2</v>
          </cell>
          <cell r="G115">
            <v>5171808</v>
          </cell>
          <cell r="H115">
            <v>9493942</v>
          </cell>
          <cell r="I115">
            <v>5171808</v>
          </cell>
          <cell r="J115">
            <v>4299065</v>
          </cell>
          <cell r="K115" t="str">
            <v xml:space="preserve"> </v>
          </cell>
          <cell r="L115">
            <v>0</v>
          </cell>
          <cell r="M115">
            <v>4299065</v>
          </cell>
          <cell r="N115">
            <v>2.6434474394714997E-3</v>
          </cell>
          <cell r="O115">
            <v>0</v>
          </cell>
          <cell r="P115">
            <v>4299065</v>
          </cell>
          <cell r="Q115" t="str">
            <v xml:space="preserve"> </v>
          </cell>
          <cell r="R115">
            <v>0</v>
          </cell>
        </row>
        <row r="116">
          <cell r="B116">
            <v>500967</v>
          </cell>
          <cell r="C116">
            <v>1</v>
          </cell>
          <cell r="D116">
            <v>3</v>
          </cell>
          <cell r="E116">
            <v>300</v>
          </cell>
          <cell r="F116">
            <v>1444.8</v>
          </cell>
          <cell r="G116">
            <v>433440</v>
          </cell>
          <cell r="H116">
            <v>11338337</v>
          </cell>
          <cell r="I116">
            <v>433440</v>
          </cell>
          <cell r="J116">
            <v>360297</v>
          </cell>
          <cell r="K116" t="str">
            <v xml:space="preserve"> </v>
          </cell>
          <cell r="L116">
            <v>0</v>
          </cell>
          <cell r="M116">
            <v>360297</v>
          </cell>
          <cell r="N116">
            <v>2.2154263359573838E-4</v>
          </cell>
          <cell r="O116">
            <v>0</v>
          </cell>
          <cell r="P116">
            <v>360297</v>
          </cell>
          <cell r="Q116" t="str">
            <v xml:space="preserve"> </v>
          </cell>
          <cell r="R116">
            <v>0</v>
          </cell>
        </row>
        <row r="117">
          <cell r="B117">
            <v>560501</v>
          </cell>
          <cell r="C117">
            <v>3</v>
          </cell>
          <cell r="D117">
            <v>4</v>
          </cell>
          <cell r="E117">
            <v>100</v>
          </cell>
          <cell r="F117">
            <v>99.2</v>
          </cell>
          <cell r="G117">
            <v>9920</v>
          </cell>
          <cell r="H117">
            <v>2323555</v>
          </cell>
          <cell r="I117">
            <v>9920</v>
          </cell>
          <cell r="J117">
            <v>8246</v>
          </cell>
          <cell r="K117" t="str">
            <v xml:space="preserve"> </v>
          </cell>
          <cell r="L117">
            <v>0</v>
          </cell>
          <cell r="M117">
            <v>8246</v>
          </cell>
          <cell r="N117">
            <v>5.0703740431656624E-6</v>
          </cell>
          <cell r="O117">
            <v>0</v>
          </cell>
          <cell r="P117">
            <v>8246</v>
          </cell>
          <cell r="Q117" t="str">
            <v xml:space="preserve"> </v>
          </cell>
          <cell r="R117">
            <v>0</v>
          </cell>
        </row>
        <row r="118">
          <cell r="B118">
            <v>301242</v>
          </cell>
          <cell r="C118">
            <v>3</v>
          </cell>
          <cell r="D118">
            <v>4</v>
          </cell>
          <cell r="E118">
            <v>100</v>
          </cell>
          <cell r="F118">
            <v>4284</v>
          </cell>
          <cell r="G118">
            <v>428400</v>
          </cell>
          <cell r="H118">
            <v>8999325</v>
          </cell>
          <cell r="I118">
            <v>428400</v>
          </cell>
          <cell r="J118">
            <v>356107</v>
          </cell>
          <cell r="K118" t="str">
            <v xml:space="preserve"> </v>
          </cell>
          <cell r="L118">
            <v>0</v>
          </cell>
          <cell r="M118">
            <v>356107</v>
          </cell>
          <cell r="N118">
            <v>2.1896624901644366E-4</v>
          </cell>
          <cell r="O118">
            <v>0</v>
          </cell>
          <cell r="P118">
            <v>356107</v>
          </cell>
          <cell r="Q118" t="str">
            <v xml:space="preserve"> </v>
          </cell>
          <cell r="R118">
            <v>0</v>
          </cell>
        </row>
        <row r="119">
          <cell r="B119">
            <v>190581</v>
          </cell>
          <cell r="C119">
            <v>3</v>
          </cell>
          <cell r="D119">
            <v>4</v>
          </cell>
          <cell r="E119">
            <v>160</v>
          </cell>
          <cell r="F119">
            <v>1440</v>
          </cell>
          <cell r="G119">
            <v>230400</v>
          </cell>
          <cell r="H119">
            <v>11042117</v>
          </cell>
          <cell r="I119">
            <v>230400</v>
          </cell>
          <cell r="J119">
            <v>191520</v>
          </cell>
          <cell r="K119" t="str">
            <v xml:space="preserve"> </v>
          </cell>
          <cell r="L119">
            <v>0</v>
          </cell>
          <cell r="M119">
            <v>191520</v>
          </cell>
          <cell r="N119">
            <v>1.1776352616384764E-4</v>
          </cell>
          <cell r="O119">
            <v>0</v>
          </cell>
          <cell r="P119">
            <v>191520</v>
          </cell>
          <cell r="Q119" t="str">
            <v xml:space="preserve"> </v>
          </cell>
          <cell r="R119">
            <v>0</v>
          </cell>
        </row>
        <row r="120">
          <cell r="B120">
            <v>190307</v>
          </cell>
          <cell r="C120">
            <v>3</v>
          </cell>
          <cell r="D120">
            <v>4</v>
          </cell>
          <cell r="E120">
            <v>585</v>
          </cell>
          <cell r="F120">
            <v>11136.8</v>
          </cell>
          <cell r="G120">
            <v>6515028</v>
          </cell>
          <cell r="H120">
            <v>12247445</v>
          </cell>
          <cell r="I120">
            <v>6515028</v>
          </cell>
          <cell r="J120">
            <v>5415616</v>
          </cell>
          <cell r="K120" t="str">
            <v xml:space="preserve"> </v>
          </cell>
          <cell r="L120">
            <v>0</v>
          </cell>
          <cell r="M120">
            <v>5415616</v>
          </cell>
          <cell r="N120">
            <v>3.3300022791841683E-3</v>
          </cell>
          <cell r="O120">
            <v>0</v>
          </cell>
          <cell r="P120">
            <v>5415616</v>
          </cell>
          <cell r="Q120" t="str">
            <v xml:space="preserve"> </v>
          </cell>
          <cell r="R120">
            <v>0</v>
          </cell>
        </row>
        <row r="121">
          <cell r="B121">
            <v>190587</v>
          </cell>
          <cell r="C121">
            <v>3</v>
          </cell>
          <cell r="D121">
            <v>3</v>
          </cell>
          <cell r="E121">
            <v>300</v>
          </cell>
          <cell r="F121">
            <v>14853.6</v>
          </cell>
          <cell r="G121">
            <v>4456080</v>
          </cell>
          <cell r="H121">
            <v>14603268</v>
          </cell>
          <cell r="I121">
            <v>4456080</v>
          </cell>
          <cell r="J121">
            <v>3704116</v>
          </cell>
          <cell r="K121" t="str">
            <v xml:space="preserve"> </v>
          </cell>
          <cell r="L121">
            <v>0</v>
          </cell>
          <cell r="M121">
            <v>3704116</v>
          </cell>
          <cell r="N121">
            <v>2.2776198907682051E-3</v>
          </cell>
          <cell r="O121">
            <v>0</v>
          </cell>
          <cell r="P121">
            <v>3704116</v>
          </cell>
          <cell r="Q121" t="str">
            <v xml:space="preserve"> </v>
          </cell>
          <cell r="R121">
            <v>0</v>
          </cell>
        </row>
        <row r="122">
          <cell r="B122">
            <v>190696</v>
          </cell>
          <cell r="C122">
            <v>3</v>
          </cell>
          <cell r="D122">
            <v>3</v>
          </cell>
          <cell r="E122">
            <v>1035</v>
          </cell>
          <cell r="F122">
            <v>9726.4</v>
          </cell>
          <cell r="G122">
            <v>10066824</v>
          </cell>
          <cell r="H122">
            <v>29755127</v>
          </cell>
          <cell r="I122">
            <v>10066824</v>
          </cell>
          <cell r="J122">
            <v>8368046</v>
          </cell>
          <cell r="K122" t="str">
            <v xml:space="preserve"> </v>
          </cell>
          <cell r="L122">
            <v>0</v>
          </cell>
          <cell r="M122">
            <v>8368046</v>
          </cell>
          <cell r="N122">
            <v>5.1454187764269034E-3</v>
          </cell>
          <cell r="O122">
            <v>0</v>
          </cell>
          <cell r="P122">
            <v>8368046</v>
          </cell>
          <cell r="Q122" t="str">
            <v xml:space="preserve"> </v>
          </cell>
          <cell r="R122">
            <v>0</v>
          </cell>
        </row>
        <row r="123">
          <cell r="B123">
            <v>370759</v>
          </cell>
          <cell r="C123">
            <v>3</v>
          </cell>
          <cell r="D123">
            <v>3</v>
          </cell>
          <cell r="E123">
            <v>525</v>
          </cell>
          <cell r="F123">
            <v>20311.2</v>
          </cell>
          <cell r="G123">
            <v>10663380</v>
          </cell>
          <cell r="H123">
            <v>21760552</v>
          </cell>
          <cell r="I123">
            <v>10663380</v>
          </cell>
          <cell r="J123">
            <v>8863933</v>
          </cell>
          <cell r="K123" t="str">
            <v xml:space="preserve"> </v>
          </cell>
          <cell r="L123">
            <v>0</v>
          </cell>
          <cell r="M123">
            <v>8863933</v>
          </cell>
          <cell r="N123">
            <v>5.4503341988308921E-3</v>
          </cell>
          <cell r="O123">
            <v>0</v>
          </cell>
          <cell r="P123">
            <v>8863933</v>
          </cell>
          <cell r="Q123" t="str">
            <v xml:space="preserve"> </v>
          </cell>
          <cell r="R123">
            <v>0</v>
          </cell>
        </row>
        <row r="124">
          <cell r="B124">
            <v>331293</v>
          </cell>
          <cell r="C124">
            <v>3</v>
          </cell>
          <cell r="D124">
            <v>3</v>
          </cell>
          <cell r="E124">
            <v>300</v>
          </cell>
          <cell r="F124">
            <v>12241.6</v>
          </cell>
          <cell r="G124">
            <v>3672480</v>
          </cell>
          <cell r="H124">
            <v>10386546</v>
          </cell>
          <cell r="I124">
            <v>3672480</v>
          </cell>
          <cell r="J124">
            <v>3052749</v>
          </cell>
          <cell r="K124" t="str">
            <v xml:space="preserve"> </v>
          </cell>
          <cell r="L124">
            <v>0</v>
          </cell>
          <cell r="M124">
            <v>3052749</v>
          </cell>
          <cell r="N124">
            <v>1.8771015389158297E-3</v>
          </cell>
          <cell r="O124">
            <v>0</v>
          </cell>
          <cell r="P124">
            <v>3052749</v>
          </cell>
          <cell r="Q124" t="str">
            <v xml:space="preserve"> </v>
          </cell>
          <cell r="R124">
            <v>0</v>
          </cell>
        </row>
        <row r="125">
          <cell r="B125">
            <v>190605</v>
          </cell>
          <cell r="C125">
            <v>3</v>
          </cell>
          <cell r="D125">
            <v>5</v>
          </cell>
          <cell r="E125">
            <v>50</v>
          </cell>
          <cell r="F125">
            <v>6549.6</v>
          </cell>
          <cell r="G125">
            <v>327480</v>
          </cell>
          <cell r="H125">
            <v>0</v>
          </cell>
          <cell r="I125">
            <v>0</v>
          </cell>
          <cell r="J125">
            <v>0</v>
          </cell>
          <cell r="K125" t="str">
            <v xml:space="preserve"> </v>
          </cell>
          <cell r="L125">
            <v>0</v>
          </cell>
          <cell r="M125">
            <v>0</v>
          </cell>
          <cell r="N125" t="str">
            <v xml:space="preserve"> </v>
          </cell>
          <cell r="O125">
            <v>0</v>
          </cell>
          <cell r="P125">
            <v>0</v>
          </cell>
          <cell r="Q125" t="str">
            <v xml:space="preserve"> </v>
          </cell>
          <cell r="R125">
            <v>327480</v>
          </cell>
        </row>
        <row r="126">
          <cell r="B126">
            <v>130760</v>
          </cell>
          <cell r="C126">
            <v>1</v>
          </cell>
          <cell r="D126">
            <v>3</v>
          </cell>
          <cell r="E126">
            <v>300</v>
          </cell>
          <cell r="F126">
            <v>4888.8</v>
          </cell>
          <cell r="G126">
            <v>1466640</v>
          </cell>
          <cell r="H126">
            <v>9729511</v>
          </cell>
          <cell r="I126">
            <v>1466640</v>
          </cell>
          <cell r="J126">
            <v>1219144</v>
          </cell>
          <cell r="K126" t="str">
            <v xml:space="preserve"> </v>
          </cell>
          <cell r="L126">
            <v>0</v>
          </cell>
          <cell r="M126">
            <v>1219144</v>
          </cell>
          <cell r="N126">
            <v>7.4963813879228209E-4</v>
          </cell>
          <cell r="O126">
            <v>0</v>
          </cell>
          <cell r="P126">
            <v>1219144</v>
          </cell>
          <cell r="Q126" t="str">
            <v xml:space="preserve"> </v>
          </cell>
          <cell r="R126">
            <v>0</v>
          </cell>
        </row>
        <row r="127">
          <cell r="B127">
            <v>190630</v>
          </cell>
          <cell r="C127">
            <v>3</v>
          </cell>
          <cell r="D127">
            <v>3</v>
          </cell>
          <cell r="E127">
            <v>300</v>
          </cell>
          <cell r="F127">
            <v>35161</v>
          </cell>
          <cell r="G127">
            <v>10548300</v>
          </cell>
          <cell r="H127">
            <v>15446871</v>
          </cell>
          <cell r="I127">
            <v>10548300</v>
          </cell>
          <cell r="J127">
            <v>8768273</v>
          </cell>
          <cell r="K127" t="str">
            <v xml:space="preserve"> </v>
          </cell>
          <cell r="L127">
            <v>0</v>
          </cell>
          <cell r="M127">
            <v>8768273</v>
          </cell>
          <cell r="N127">
            <v>5.3915139246410761E-3</v>
          </cell>
          <cell r="O127">
            <v>0</v>
          </cell>
          <cell r="P127">
            <v>8768273</v>
          </cell>
          <cell r="Q127" t="str">
            <v xml:space="preserve"> </v>
          </cell>
          <cell r="R127">
            <v>0</v>
          </cell>
        </row>
        <row r="128">
          <cell r="B128">
            <v>190382</v>
          </cell>
          <cell r="C128">
            <v>3</v>
          </cell>
          <cell r="D128">
            <v>3</v>
          </cell>
          <cell r="E128">
            <v>935</v>
          </cell>
          <cell r="F128">
            <v>35595.199999999997</v>
          </cell>
          <cell r="G128">
            <v>33281512</v>
          </cell>
          <cell r="H128">
            <v>30625100</v>
          </cell>
          <cell r="I128">
            <v>30625100</v>
          </cell>
          <cell r="J128">
            <v>25457111</v>
          </cell>
          <cell r="K128" t="str">
            <v xml:space="preserve"> </v>
          </cell>
          <cell r="L128">
            <v>0</v>
          </cell>
          <cell r="M128">
            <v>25457111</v>
          </cell>
          <cell r="N128">
            <v>1.5653295516418513E-2</v>
          </cell>
          <cell r="O128">
            <v>0</v>
          </cell>
          <cell r="P128">
            <v>25457111</v>
          </cell>
          <cell r="Q128" t="str">
            <v xml:space="preserve"> </v>
          </cell>
          <cell r="R128">
            <v>2656412</v>
          </cell>
        </row>
        <row r="129">
          <cell r="B129">
            <v>171049</v>
          </cell>
          <cell r="C129">
            <v>3</v>
          </cell>
          <cell r="D129">
            <v>3</v>
          </cell>
          <cell r="E129">
            <v>305</v>
          </cell>
          <cell r="F129">
            <v>921.6</v>
          </cell>
          <cell r="G129">
            <v>281088</v>
          </cell>
          <cell r="H129">
            <v>5825073</v>
          </cell>
          <cell r="I129">
            <v>281088</v>
          </cell>
          <cell r="J129">
            <v>233654</v>
          </cell>
          <cell r="K129" t="str">
            <v xml:space="preserve"> </v>
          </cell>
          <cell r="L129">
            <v>0</v>
          </cell>
          <cell r="M129">
            <v>233654</v>
          </cell>
          <cell r="N129">
            <v>1.4367125596432569E-4</v>
          </cell>
          <cell r="O129">
            <v>0</v>
          </cell>
          <cell r="P129">
            <v>233654</v>
          </cell>
          <cell r="Q129" t="str">
            <v xml:space="preserve"> </v>
          </cell>
          <cell r="R129">
            <v>0</v>
          </cell>
        </row>
        <row r="130">
          <cell r="B130">
            <v>430705</v>
          </cell>
          <cell r="C130">
            <v>3</v>
          </cell>
          <cell r="D130">
            <v>3</v>
          </cell>
          <cell r="E130">
            <v>375</v>
          </cell>
          <cell r="F130">
            <v>11575.2</v>
          </cell>
          <cell r="G130">
            <v>4340700</v>
          </cell>
          <cell r="H130">
            <v>18669862</v>
          </cell>
          <cell r="I130">
            <v>4340700</v>
          </cell>
          <cell r="J130">
            <v>3608206</v>
          </cell>
          <cell r="K130" t="str">
            <v xml:space="preserve"> </v>
          </cell>
          <cell r="L130">
            <v>0</v>
          </cell>
          <cell r="M130">
            <v>3608206</v>
          </cell>
          <cell r="N130">
            <v>2.2186458943481203E-3</v>
          </cell>
          <cell r="O130">
            <v>0</v>
          </cell>
          <cell r="P130">
            <v>3608206</v>
          </cell>
          <cell r="Q130" t="str">
            <v xml:space="preserve"> </v>
          </cell>
          <cell r="R130">
            <v>0</v>
          </cell>
        </row>
        <row r="131">
          <cell r="B131">
            <v>334487</v>
          </cell>
          <cell r="C131">
            <v>1</v>
          </cell>
          <cell r="D131">
            <v>2</v>
          </cell>
          <cell r="E131">
            <v>2060</v>
          </cell>
          <cell r="F131">
            <v>35130.400000000001</v>
          </cell>
          <cell r="G131">
            <v>72368624</v>
          </cell>
          <cell r="H131">
            <v>108891943</v>
          </cell>
          <cell r="I131">
            <v>72368624</v>
          </cell>
          <cell r="J131">
            <v>60156411</v>
          </cell>
          <cell r="K131" t="str">
            <v xml:space="preserve"> </v>
          </cell>
          <cell r="L131">
            <v>0</v>
          </cell>
          <cell r="M131">
            <v>60156411</v>
          </cell>
          <cell r="N131">
            <v>3.6989510655397198E-2</v>
          </cell>
          <cell r="O131">
            <v>0</v>
          </cell>
          <cell r="P131">
            <v>60156411</v>
          </cell>
          <cell r="Q131" t="str">
            <v xml:space="preserve"> </v>
          </cell>
          <cell r="R131">
            <v>0</v>
          </cell>
        </row>
        <row r="132">
          <cell r="B132">
            <v>190366</v>
          </cell>
          <cell r="C132">
            <v>3</v>
          </cell>
          <cell r="D132">
            <v>3</v>
          </cell>
          <cell r="E132">
            <v>465</v>
          </cell>
          <cell r="F132">
            <v>12160</v>
          </cell>
          <cell r="G132">
            <v>5654400</v>
          </cell>
          <cell r="H132">
            <v>13791774</v>
          </cell>
          <cell r="I132">
            <v>5654400</v>
          </cell>
          <cell r="J132">
            <v>4700219</v>
          </cell>
          <cell r="K132" t="str">
            <v xml:space="preserve"> </v>
          </cell>
          <cell r="L132">
            <v>0</v>
          </cell>
          <cell r="M132">
            <v>4700219</v>
          </cell>
          <cell r="N132">
            <v>2.8901125897155063E-3</v>
          </cell>
          <cell r="O132">
            <v>0</v>
          </cell>
          <cell r="P132">
            <v>4700219</v>
          </cell>
          <cell r="Q132" t="str">
            <v xml:space="preserve"> </v>
          </cell>
          <cell r="R132">
            <v>0</v>
          </cell>
        </row>
        <row r="133">
          <cell r="B133">
            <v>190673</v>
          </cell>
          <cell r="C133">
            <v>3</v>
          </cell>
          <cell r="D133">
            <v>3</v>
          </cell>
          <cell r="E133">
            <v>300</v>
          </cell>
          <cell r="F133">
            <v>1643.2</v>
          </cell>
          <cell r="G133">
            <v>492960</v>
          </cell>
          <cell r="H133">
            <v>7389923</v>
          </cell>
          <cell r="I133">
            <v>492960</v>
          </cell>
          <cell r="J133">
            <v>409773</v>
          </cell>
          <cell r="K133" t="str">
            <v xml:space="preserve"> </v>
          </cell>
          <cell r="L133">
            <v>0</v>
          </cell>
          <cell r="M133">
            <v>409773</v>
          </cell>
          <cell r="N133">
            <v>2.5196487785473235E-4</v>
          </cell>
          <cell r="O133">
            <v>0</v>
          </cell>
          <cell r="P133">
            <v>409773</v>
          </cell>
          <cell r="Q133" t="str">
            <v xml:space="preserve"> </v>
          </cell>
          <cell r="R133">
            <v>0</v>
          </cell>
        </row>
        <row r="134">
          <cell r="B134">
            <v>380939</v>
          </cell>
          <cell r="C134">
            <v>1</v>
          </cell>
          <cell r="D134">
            <v>2</v>
          </cell>
          <cell r="E134">
            <v>2060</v>
          </cell>
          <cell r="F134">
            <v>46292</v>
          </cell>
          <cell r="G134">
            <v>95361520</v>
          </cell>
          <cell r="H134">
            <v>281549459</v>
          </cell>
          <cell r="I134">
            <v>95361520</v>
          </cell>
          <cell r="J134">
            <v>79269253</v>
          </cell>
          <cell r="K134" t="str">
            <v xml:space="preserve"> </v>
          </cell>
          <cell r="L134">
            <v>0</v>
          </cell>
          <cell r="M134">
            <v>79269253</v>
          </cell>
          <cell r="N134">
            <v>4.8741785451410599E-2</v>
          </cell>
          <cell r="O134">
            <v>0</v>
          </cell>
          <cell r="P134">
            <v>79269253</v>
          </cell>
          <cell r="Q134" t="str">
            <v xml:space="preserve"> </v>
          </cell>
          <cell r="R134">
            <v>0</v>
          </cell>
        </row>
        <row r="135">
          <cell r="B135">
            <v>391010</v>
          </cell>
          <cell r="C135">
            <v>1</v>
          </cell>
          <cell r="D135">
            <v>3</v>
          </cell>
          <cell r="E135">
            <v>1315</v>
          </cell>
          <cell r="F135">
            <v>24096.799999999999</v>
          </cell>
          <cell r="G135">
            <v>31687292</v>
          </cell>
          <cell r="H135">
            <v>63654016</v>
          </cell>
          <cell r="I135">
            <v>31687292</v>
          </cell>
          <cell r="J135">
            <v>26340058</v>
          </cell>
          <cell r="K135" t="str">
            <v xml:space="preserve"> </v>
          </cell>
          <cell r="L135">
            <v>0</v>
          </cell>
          <cell r="M135">
            <v>26340058</v>
          </cell>
          <cell r="N135">
            <v>1.619620984461291E-2</v>
          </cell>
          <cell r="O135">
            <v>0</v>
          </cell>
          <cell r="P135">
            <v>26340058</v>
          </cell>
          <cell r="Q135" t="str">
            <v xml:space="preserve"> </v>
          </cell>
          <cell r="R135">
            <v>0</v>
          </cell>
        </row>
        <row r="136">
          <cell r="B136">
            <v>400511</v>
          </cell>
          <cell r="C136">
            <v>1</v>
          </cell>
          <cell r="D136">
            <v>3</v>
          </cell>
          <cell r="E136">
            <v>1090</v>
          </cell>
          <cell r="F136">
            <v>2746.4</v>
          </cell>
          <cell r="G136">
            <v>2993576</v>
          </cell>
          <cell r="H136">
            <v>24902295</v>
          </cell>
          <cell r="I136">
            <v>2993576</v>
          </cell>
          <cell r="J136">
            <v>2488410</v>
          </cell>
          <cell r="K136" t="str">
            <v xml:space="preserve"> </v>
          </cell>
          <cell r="L136">
            <v>0</v>
          </cell>
          <cell r="M136">
            <v>2488410</v>
          </cell>
          <cell r="N136">
            <v>1.5300957400865712E-3</v>
          </cell>
          <cell r="O136">
            <v>0</v>
          </cell>
          <cell r="P136">
            <v>2488410</v>
          </cell>
          <cell r="Q136" t="str">
            <v xml:space="preserve"> </v>
          </cell>
          <cell r="R136">
            <v>0</v>
          </cell>
        </row>
        <row r="137">
          <cell r="B137">
            <v>410782</v>
          </cell>
          <cell r="C137">
            <v>1</v>
          </cell>
          <cell r="D137">
            <v>3</v>
          </cell>
          <cell r="E137">
            <v>1315</v>
          </cell>
          <cell r="F137">
            <v>12080.8</v>
          </cell>
          <cell r="G137">
            <v>15886252</v>
          </cell>
          <cell r="H137">
            <v>146100129</v>
          </cell>
          <cell r="I137">
            <v>15886252</v>
          </cell>
          <cell r="J137">
            <v>13205445</v>
          </cell>
          <cell r="K137" t="str">
            <v xml:space="preserve"> </v>
          </cell>
          <cell r="L137">
            <v>0</v>
          </cell>
          <cell r="M137">
            <v>13205445</v>
          </cell>
          <cell r="N137">
            <v>8.1198818283351668E-3</v>
          </cell>
          <cell r="O137">
            <v>0</v>
          </cell>
          <cell r="P137">
            <v>13205445</v>
          </cell>
          <cell r="Q137" t="str">
            <v xml:space="preserve"> </v>
          </cell>
          <cell r="R137">
            <v>0</v>
          </cell>
        </row>
        <row r="138">
          <cell r="B138">
            <v>190680</v>
          </cell>
          <cell r="C138">
            <v>3</v>
          </cell>
          <cell r="D138">
            <v>3</v>
          </cell>
          <cell r="E138">
            <v>495</v>
          </cell>
          <cell r="F138">
            <v>4272</v>
          </cell>
          <cell r="G138">
            <v>2114640</v>
          </cell>
          <cell r="H138">
            <v>42111825</v>
          </cell>
          <cell r="I138">
            <v>2114640</v>
          </cell>
          <cell r="J138">
            <v>1757794</v>
          </cell>
          <cell r="K138" t="str">
            <v xml:space="preserve"> </v>
          </cell>
          <cell r="L138">
            <v>0</v>
          </cell>
          <cell r="M138">
            <v>1757794</v>
          </cell>
          <cell r="N138">
            <v>1.0808480561281036E-3</v>
          </cell>
          <cell r="O138">
            <v>0</v>
          </cell>
          <cell r="P138">
            <v>1757794</v>
          </cell>
          <cell r="Q138" t="str">
            <v xml:space="preserve"> </v>
          </cell>
          <cell r="R138">
            <v>0</v>
          </cell>
        </row>
        <row r="139">
          <cell r="B139">
            <v>190681</v>
          </cell>
          <cell r="C139">
            <v>3</v>
          </cell>
          <cell r="D139">
            <v>4</v>
          </cell>
          <cell r="E139">
            <v>755</v>
          </cell>
          <cell r="F139">
            <v>6.4</v>
          </cell>
          <cell r="G139">
            <v>4832</v>
          </cell>
          <cell r="H139">
            <v>1087628</v>
          </cell>
          <cell r="I139">
            <v>4832</v>
          </cell>
          <cell r="J139">
            <v>4017</v>
          </cell>
          <cell r="K139" t="str">
            <v xml:space="preserve"> </v>
          </cell>
          <cell r="L139">
            <v>0</v>
          </cell>
          <cell r="M139">
            <v>4017</v>
          </cell>
          <cell r="N139">
            <v>2.4700087959491228E-6</v>
          </cell>
          <cell r="O139">
            <v>0</v>
          </cell>
          <cell r="P139">
            <v>4017</v>
          </cell>
          <cell r="Q139" t="str">
            <v xml:space="preserve"> </v>
          </cell>
          <cell r="R139">
            <v>0</v>
          </cell>
        </row>
        <row r="140">
          <cell r="B140">
            <v>301314</v>
          </cell>
          <cell r="C140">
            <v>3</v>
          </cell>
          <cell r="D140">
            <v>4</v>
          </cell>
          <cell r="E140">
            <v>1315</v>
          </cell>
          <cell r="F140">
            <v>6130</v>
          </cell>
          <cell r="G140">
            <v>8060950</v>
          </cell>
          <cell r="H140">
            <v>12994872</v>
          </cell>
          <cell r="I140">
            <v>8060950</v>
          </cell>
          <cell r="J140">
            <v>6700664</v>
          </cell>
          <cell r="K140" t="str">
            <v xml:space="preserve"> </v>
          </cell>
          <cell r="L140">
            <v>0</v>
          </cell>
          <cell r="M140">
            <v>6700664</v>
          </cell>
          <cell r="N140">
            <v>4.1201640574308265E-3</v>
          </cell>
          <cell r="O140">
            <v>0</v>
          </cell>
          <cell r="P140">
            <v>6700664</v>
          </cell>
          <cell r="Q140" t="str">
            <v xml:space="preserve"> </v>
          </cell>
          <cell r="R140">
            <v>0</v>
          </cell>
        </row>
        <row r="141">
          <cell r="B141">
            <v>424002</v>
          </cell>
          <cell r="C141">
            <v>1</v>
          </cell>
          <cell r="D141">
            <v>5</v>
          </cell>
          <cell r="E141">
            <v>191</v>
          </cell>
          <cell r="F141">
            <v>2978.4</v>
          </cell>
          <cell r="G141">
            <v>568874</v>
          </cell>
          <cell r="H141">
            <v>5370160</v>
          </cell>
          <cell r="I141">
            <v>568874</v>
          </cell>
          <cell r="J141">
            <v>472876</v>
          </cell>
          <cell r="K141" t="str">
            <v xml:space="preserve"> </v>
          </cell>
          <cell r="L141">
            <v>0</v>
          </cell>
          <cell r="M141">
            <v>472876</v>
          </cell>
          <cell r="N141">
            <v>2.907662134411843E-4</v>
          </cell>
          <cell r="O141">
            <v>0</v>
          </cell>
          <cell r="P141">
            <v>472876</v>
          </cell>
          <cell r="Q141" t="str">
            <v xml:space="preserve"> </v>
          </cell>
          <cell r="R141">
            <v>0</v>
          </cell>
        </row>
        <row r="142">
          <cell r="B142">
            <v>430883</v>
          </cell>
          <cell r="C142">
            <v>1</v>
          </cell>
          <cell r="D142">
            <v>2</v>
          </cell>
          <cell r="E142">
            <v>2060</v>
          </cell>
          <cell r="F142">
            <v>62954.400000000001</v>
          </cell>
          <cell r="G142">
            <v>129686064</v>
          </cell>
          <cell r="H142">
            <v>189583489</v>
          </cell>
          <cell r="I142">
            <v>129686064</v>
          </cell>
          <cell r="J142">
            <v>107801527</v>
          </cell>
          <cell r="K142" t="str">
            <v xml:space="preserve"> </v>
          </cell>
          <cell r="L142">
            <v>0</v>
          </cell>
          <cell r="M142">
            <v>107801527</v>
          </cell>
          <cell r="N142">
            <v>6.6285964627021868E-2</v>
          </cell>
          <cell r="O142">
            <v>0</v>
          </cell>
          <cell r="P142">
            <v>107801527</v>
          </cell>
          <cell r="Q142" t="str">
            <v xml:space="preserve"> </v>
          </cell>
          <cell r="R142">
            <v>0</v>
          </cell>
        </row>
        <row r="143">
          <cell r="B143">
            <v>190685</v>
          </cell>
          <cell r="C143">
            <v>3</v>
          </cell>
          <cell r="D143">
            <v>3</v>
          </cell>
          <cell r="E143">
            <v>465</v>
          </cell>
          <cell r="F143">
            <v>6542.4</v>
          </cell>
          <cell r="G143">
            <v>3042216</v>
          </cell>
          <cell r="H143">
            <v>4453538</v>
          </cell>
          <cell r="I143">
            <v>3042216</v>
          </cell>
          <cell r="J143">
            <v>2528842</v>
          </cell>
          <cell r="K143" t="str">
            <v xml:space="preserve"> </v>
          </cell>
          <cell r="L143">
            <v>0</v>
          </cell>
          <cell r="M143">
            <v>2528842</v>
          </cell>
          <cell r="N143">
            <v>1.5549569289433835E-3</v>
          </cell>
          <cell r="O143">
            <v>0</v>
          </cell>
          <cell r="P143">
            <v>2528842</v>
          </cell>
          <cell r="Q143" t="str">
            <v xml:space="preserve"> </v>
          </cell>
          <cell r="R143">
            <v>0</v>
          </cell>
        </row>
        <row r="144">
          <cell r="B144">
            <v>190691</v>
          </cell>
          <cell r="C144">
            <v>3</v>
          </cell>
          <cell r="D144">
            <v>3</v>
          </cell>
          <cell r="E144">
            <v>375</v>
          </cell>
          <cell r="F144">
            <v>1150.4000000000001</v>
          </cell>
          <cell r="G144">
            <v>431400</v>
          </cell>
          <cell r="H144">
            <v>5918110</v>
          </cell>
          <cell r="I144">
            <v>431400</v>
          </cell>
          <cell r="J144">
            <v>358601</v>
          </cell>
          <cell r="K144" t="str">
            <v xml:space="preserve"> </v>
          </cell>
          <cell r="L144">
            <v>0</v>
          </cell>
          <cell r="M144">
            <v>358601</v>
          </cell>
          <cell r="N144">
            <v>2.2049978198559903E-4</v>
          </cell>
          <cell r="O144">
            <v>0</v>
          </cell>
          <cell r="P144">
            <v>358601</v>
          </cell>
          <cell r="Q144" t="str">
            <v xml:space="preserve"> </v>
          </cell>
          <cell r="R144">
            <v>0</v>
          </cell>
        </row>
        <row r="145">
          <cell r="B145">
            <v>370658</v>
          </cell>
          <cell r="C145">
            <v>3</v>
          </cell>
          <cell r="D145">
            <v>3</v>
          </cell>
          <cell r="E145">
            <v>555</v>
          </cell>
          <cell r="F145">
            <v>10654</v>
          </cell>
          <cell r="G145">
            <v>5912970</v>
          </cell>
          <cell r="H145">
            <v>19498585</v>
          </cell>
          <cell r="I145">
            <v>5912970</v>
          </cell>
          <cell r="J145">
            <v>4915156</v>
          </cell>
          <cell r="K145" t="str">
            <v xml:space="preserve"> </v>
          </cell>
          <cell r="L145">
            <v>0</v>
          </cell>
          <cell r="M145">
            <v>4915156</v>
          </cell>
          <cell r="N145">
            <v>3.0222749697441141E-3</v>
          </cell>
          <cell r="O145">
            <v>0</v>
          </cell>
          <cell r="P145">
            <v>4915156</v>
          </cell>
          <cell r="Q145" t="str">
            <v xml:space="preserve"> </v>
          </cell>
          <cell r="R145">
            <v>0</v>
          </cell>
        </row>
        <row r="146">
          <cell r="B146">
            <v>370744</v>
          </cell>
          <cell r="C146">
            <v>3</v>
          </cell>
          <cell r="D146">
            <v>2</v>
          </cell>
          <cell r="E146">
            <v>590</v>
          </cell>
          <cell r="F146">
            <v>16679.2</v>
          </cell>
          <cell r="G146">
            <v>9840728</v>
          </cell>
          <cell r="H146">
            <v>50635000</v>
          </cell>
          <cell r="I146">
            <v>9840728</v>
          </cell>
          <cell r="J146">
            <v>8180104</v>
          </cell>
          <cell r="K146" t="str">
            <v xml:space="preserve"> </v>
          </cell>
          <cell r="L146">
            <v>0</v>
          </cell>
          <cell r="M146">
            <v>8180104</v>
          </cell>
          <cell r="N146">
            <v>5.0298553228226538E-3</v>
          </cell>
          <cell r="O146">
            <v>0</v>
          </cell>
          <cell r="P146">
            <v>8180104</v>
          </cell>
          <cell r="Q146" t="str">
            <v xml:space="preserve"> </v>
          </cell>
          <cell r="R146">
            <v>0</v>
          </cell>
        </row>
        <row r="147">
          <cell r="B147">
            <v>100793</v>
          </cell>
          <cell r="C147">
            <v>3</v>
          </cell>
          <cell r="D147">
            <v>4</v>
          </cell>
          <cell r="E147">
            <v>235</v>
          </cell>
          <cell r="F147">
            <v>1981.6</v>
          </cell>
          <cell r="G147">
            <v>465676</v>
          </cell>
          <cell r="H147">
            <v>2008516</v>
          </cell>
          <cell r="I147">
            <v>465676</v>
          </cell>
          <cell r="J147">
            <v>387093</v>
          </cell>
          <cell r="K147" t="str">
            <v xml:space="preserve"> </v>
          </cell>
          <cell r="L147">
            <v>0</v>
          </cell>
          <cell r="M147">
            <v>387093</v>
          </cell>
          <cell r="N147">
            <v>2.3801919712480301E-4</v>
          </cell>
          <cell r="O147">
            <v>0</v>
          </cell>
          <cell r="P147">
            <v>387093</v>
          </cell>
          <cell r="Q147" t="str">
            <v xml:space="preserve"> </v>
          </cell>
          <cell r="R147">
            <v>0</v>
          </cell>
        </row>
        <row r="148">
          <cell r="B148">
            <v>124004</v>
          </cell>
          <cell r="C148">
            <v>1</v>
          </cell>
          <cell r="D148">
            <v>5</v>
          </cell>
          <cell r="E148">
            <v>176</v>
          </cell>
          <cell r="F148">
            <v>1155.2</v>
          </cell>
          <cell r="G148">
            <v>203315</v>
          </cell>
          <cell r="H148">
            <v>2472928</v>
          </cell>
          <cell r="I148">
            <v>203315</v>
          </cell>
          <cell r="J148">
            <v>169006</v>
          </cell>
          <cell r="K148" t="str">
            <v xml:space="preserve"> </v>
          </cell>
          <cell r="L148">
            <v>0</v>
          </cell>
          <cell r="M148">
            <v>169006</v>
          </cell>
          <cell r="N148">
            <v>1.0391991699481639E-4</v>
          </cell>
          <cell r="O148">
            <v>0</v>
          </cell>
          <cell r="P148">
            <v>169006</v>
          </cell>
          <cell r="Q148" t="str">
            <v xml:space="preserve"> </v>
          </cell>
          <cell r="R148">
            <v>0</v>
          </cell>
        </row>
        <row r="149">
          <cell r="B149">
            <v>370689</v>
          </cell>
          <cell r="C149">
            <v>3</v>
          </cell>
          <cell r="D149">
            <v>3</v>
          </cell>
          <cell r="E149">
            <v>585</v>
          </cell>
          <cell r="F149">
            <v>999.2</v>
          </cell>
          <cell r="G149">
            <v>584532</v>
          </cell>
          <cell r="H149">
            <v>11157349</v>
          </cell>
          <cell r="I149">
            <v>584532</v>
          </cell>
          <cell r="J149">
            <v>485892</v>
          </cell>
          <cell r="K149" t="str">
            <v xml:space="preserve"> </v>
          </cell>
          <cell r="L149">
            <v>0</v>
          </cell>
          <cell r="M149">
            <v>485892</v>
          </cell>
          <cell r="N149">
            <v>2.9876960763786683E-4</v>
          </cell>
          <cell r="O149">
            <v>0</v>
          </cell>
          <cell r="P149">
            <v>485892</v>
          </cell>
          <cell r="Q149" t="str">
            <v xml:space="preserve"> </v>
          </cell>
          <cell r="R149">
            <v>0</v>
          </cell>
        </row>
        <row r="150">
          <cell r="B150">
            <v>451019</v>
          </cell>
          <cell r="C150">
            <v>1</v>
          </cell>
          <cell r="D150">
            <v>5</v>
          </cell>
          <cell r="E150">
            <v>130</v>
          </cell>
          <cell r="F150">
            <v>2200</v>
          </cell>
          <cell r="G150">
            <v>286000</v>
          </cell>
          <cell r="H150">
            <v>200598</v>
          </cell>
          <cell r="I150">
            <v>200598</v>
          </cell>
          <cell r="J150">
            <v>166747</v>
          </cell>
          <cell r="K150" t="str">
            <v xml:space="preserve"> </v>
          </cell>
          <cell r="L150">
            <v>0</v>
          </cell>
          <cell r="M150">
            <v>166747</v>
          </cell>
          <cell r="N150">
            <v>1.025308829221131E-4</v>
          </cell>
          <cell r="O150">
            <v>0</v>
          </cell>
          <cell r="P150">
            <v>166747</v>
          </cell>
          <cell r="Q150" t="str">
            <v xml:space="preserve"> </v>
          </cell>
          <cell r="R150">
            <v>85402</v>
          </cell>
        </row>
        <row r="151">
          <cell r="B151">
            <v>100797</v>
          </cell>
          <cell r="C151">
            <v>1</v>
          </cell>
          <cell r="D151">
            <v>4</v>
          </cell>
          <cell r="E151">
            <v>235</v>
          </cell>
          <cell r="F151">
            <v>2777.6</v>
          </cell>
          <cell r="G151">
            <v>652736</v>
          </cell>
          <cell r="H151">
            <v>3130329</v>
          </cell>
          <cell r="I151">
            <v>652736</v>
          </cell>
          <cell r="J151">
            <v>542587</v>
          </cell>
          <cell r="K151" t="str">
            <v xml:space="preserve"> </v>
          </cell>
          <cell r="L151">
            <v>0</v>
          </cell>
          <cell r="M151">
            <v>542587</v>
          </cell>
          <cell r="N151">
            <v>3.3363073501808477E-4</v>
          </cell>
          <cell r="O151">
            <v>0</v>
          </cell>
          <cell r="P151">
            <v>542587</v>
          </cell>
          <cell r="Q151" t="str">
            <v xml:space="preserve"> </v>
          </cell>
          <cell r="R151">
            <v>0</v>
          </cell>
        </row>
        <row r="152">
          <cell r="B152">
            <v>461024</v>
          </cell>
          <cell r="C152">
            <v>1</v>
          </cell>
          <cell r="D152">
            <v>4</v>
          </cell>
          <cell r="E152">
            <v>1075</v>
          </cell>
          <cell r="F152">
            <v>0</v>
          </cell>
          <cell r="G152">
            <v>0</v>
          </cell>
          <cell r="H152">
            <v>4219161</v>
          </cell>
          <cell r="I152">
            <v>0</v>
          </cell>
          <cell r="J152">
            <v>0</v>
          </cell>
          <cell r="K152" t="str">
            <v xml:space="preserve"> </v>
          </cell>
          <cell r="L152">
            <v>0</v>
          </cell>
          <cell r="M152">
            <v>0</v>
          </cell>
          <cell r="N152" t="str">
            <v xml:space="preserve"> </v>
          </cell>
          <cell r="O152">
            <v>0</v>
          </cell>
          <cell r="P152">
            <v>0</v>
          </cell>
          <cell r="Q152" t="str">
            <v xml:space="preserve"> </v>
          </cell>
          <cell r="R152">
            <v>0</v>
          </cell>
        </row>
        <row r="153">
          <cell r="B153">
            <v>141338</v>
          </cell>
          <cell r="C153">
            <v>1</v>
          </cell>
          <cell r="D153">
            <v>4</v>
          </cell>
          <cell r="E153">
            <v>855</v>
          </cell>
          <cell r="F153">
            <v>17.600000000000001</v>
          </cell>
          <cell r="G153">
            <v>0</v>
          </cell>
          <cell r="H153">
            <v>4310237</v>
          </cell>
          <cell r="I153">
            <v>0</v>
          </cell>
          <cell r="J153">
            <v>0</v>
          </cell>
          <cell r="K153" t="str">
            <v xml:space="preserve"> </v>
          </cell>
          <cell r="L153">
            <v>0</v>
          </cell>
          <cell r="M153">
            <v>0</v>
          </cell>
          <cell r="N153" t="str">
            <v xml:space="preserve"> </v>
          </cell>
          <cell r="O153">
            <v>0</v>
          </cell>
          <cell r="P153">
            <v>0</v>
          </cell>
          <cell r="Q153" t="str">
            <v xml:space="preserve"> </v>
          </cell>
          <cell r="R153">
            <v>0</v>
          </cell>
        </row>
        <row r="154">
          <cell r="B154">
            <v>394009</v>
          </cell>
          <cell r="C154">
            <v>3</v>
          </cell>
          <cell r="D154">
            <v>3</v>
          </cell>
          <cell r="E154">
            <v>555</v>
          </cell>
          <cell r="F154">
            <v>1119.2</v>
          </cell>
          <cell r="G154">
            <v>621156</v>
          </cell>
          <cell r="H154">
            <v>6697802</v>
          </cell>
          <cell r="I154">
            <v>621156</v>
          </cell>
          <cell r="J154">
            <v>516336</v>
          </cell>
          <cell r="K154" t="str">
            <v xml:space="preserve"> </v>
          </cell>
          <cell r="L154">
            <v>0</v>
          </cell>
          <cell r="M154">
            <v>516336</v>
          </cell>
          <cell r="N154">
            <v>3.1748928595100475E-4</v>
          </cell>
          <cell r="O154">
            <v>0</v>
          </cell>
          <cell r="P154">
            <v>516336</v>
          </cell>
          <cell r="Q154" t="str">
            <v xml:space="preserve"> </v>
          </cell>
          <cell r="R154">
            <v>0</v>
          </cell>
        </row>
        <row r="155">
          <cell r="B155">
            <v>190754</v>
          </cell>
          <cell r="C155">
            <v>3</v>
          </cell>
          <cell r="D155">
            <v>3</v>
          </cell>
          <cell r="E155">
            <v>975</v>
          </cell>
          <cell r="F155">
            <v>40884.800000000003</v>
          </cell>
          <cell r="G155">
            <v>39862680</v>
          </cell>
          <cell r="H155">
            <v>37802153</v>
          </cell>
          <cell r="I155">
            <v>37802153</v>
          </cell>
          <cell r="J155">
            <v>31423036</v>
          </cell>
          <cell r="K155" t="str">
            <v xml:space="preserve"> </v>
          </cell>
          <cell r="L155">
            <v>0</v>
          </cell>
          <cell r="M155">
            <v>31423036</v>
          </cell>
          <cell r="N155">
            <v>1.932167670286929E-2</v>
          </cell>
          <cell r="O155">
            <v>0</v>
          </cell>
          <cell r="P155">
            <v>31423036</v>
          </cell>
          <cell r="Q155" t="str">
            <v xml:space="preserve"> </v>
          </cell>
          <cell r="R155">
            <v>2060527</v>
          </cell>
        </row>
        <row r="156">
          <cell r="B156">
            <v>380964</v>
          </cell>
          <cell r="C156">
            <v>3</v>
          </cell>
          <cell r="D156">
            <v>3</v>
          </cell>
          <cell r="E156">
            <v>375</v>
          </cell>
          <cell r="F156">
            <v>11344</v>
          </cell>
          <cell r="G156">
            <v>4254000</v>
          </cell>
          <cell r="H156">
            <v>27492556</v>
          </cell>
          <cell r="I156">
            <v>4254000</v>
          </cell>
          <cell r="J156">
            <v>3536137</v>
          </cell>
          <cell r="K156" t="str">
            <v xml:space="preserve"> </v>
          </cell>
          <cell r="L156">
            <v>0</v>
          </cell>
          <cell r="M156">
            <v>3536137</v>
          </cell>
          <cell r="N156">
            <v>2.1743314646953307E-3</v>
          </cell>
          <cell r="O156">
            <v>0</v>
          </cell>
          <cell r="P156">
            <v>3536137</v>
          </cell>
          <cell r="Q156" t="str">
            <v xml:space="preserve"> </v>
          </cell>
          <cell r="R156">
            <v>0</v>
          </cell>
        </row>
        <row r="157">
          <cell r="B157">
            <v>190053</v>
          </cell>
          <cell r="C157">
            <v>3</v>
          </cell>
          <cell r="D157">
            <v>3</v>
          </cell>
          <cell r="E157">
            <v>300</v>
          </cell>
          <cell r="F157">
            <v>21960.799999999999</v>
          </cell>
          <cell r="G157">
            <v>6588240</v>
          </cell>
          <cell r="H157">
            <v>26233332</v>
          </cell>
          <cell r="I157">
            <v>6588240</v>
          </cell>
          <cell r="J157">
            <v>5476474</v>
          </cell>
          <cell r="K157" t="str">
            <v xml:space="preserve"> </v>
          </cell>
          <cell r="L157">
            <v>0</v>
          </cell>
          <cell r="M157">
            <v>5476474</v>
          </cell>
          <cell r="N157">
            <v>3.3674231891428117E-3</v>
          </cell>
          <cell r="O157">
            <v>0</v>
          </cell>
          <cell r="P157">
            <v>5476474</v>
          </cell>
          <cell r="Q157" t="str">
            <v xml:space="preserve"> </v>
          </cell>
          <cell r="R157">
            <v>0</v>
          </cell>
        </row>
        <row r="158">
          <cell r="B158">
            <v>10967</v>
          </cell>
          <cell r="C158">
            <v>3</v>
          </cell>
          <cell r="D158">
            <v>3</v>
          </cell>
          <cell r="E158">
            <v>300</v>
          </cell>
          <cell r="F158">
            <v>8579.2000000000007</v>
          </cell>
          <cell r="G158">
            <v>2573760</v>
          </cell>
          <cell r="H158">
            <v>7837975</v>
          </cell>
          <cell r="I158">
            <v>2573760</v>
          </cell>
          <cell r="J158">
            <v>2139438</v>
          </cell>
          <cell r="K158" t="str">
            <v xml:space="preserve"> </v>
          </cell>
          <cell r="L158">
            <v>0</v>
          </cell>
          <cell r="M158">
            <v>2139438</v>
          </cell>
          <cell r="N158">
            <v>1.3155167235219813E-3</v>
          </cell>
          <cell r="O158">
            <v>0</v>
          </cell>
          <cell r="P158">
            <v>2139438</v>
          </cell>
          <cell r="Q158" t="str">
            <v xml:space="preserve"> </v>
          </cell>
          <cell r="R158">
            <v>0</v>
          </cell>
        </row>
        <row r="159">
          <cell r="B159">
            <v>190599</v>
          </cell>
          <cell r="C159">
            <v>3</v>
          </cell>
          <cell r="D159">
            <v>3</v>
          </cell>
          <cell r="E159">
            <v>1165</v>
          </cell>
          <cell r="F159">
            <v>14580.8</v>
          </cell>
          <cell r="G159">
            <v>16986632</v>
          </cell>
          <cell r="H159">
            <v>18270264</v>
          </cell>
          <cell r="I159">
            <v>16986632</v>
          </cell>
          <cell r="J159">
            <v>14120136</v>
          </cell>
          <cell r="K159" t="str">
            <v xml:space="preserve"> </v>
          </cell>
          <cell r="L159">
            <v>0</v>
          </cell>
          <cell r="M159">
            <v>14120136</v>
          </cell>
          <cell r="N159">
            <v>8.6823151904400955E-3</v>
          </cell>
          <cell r="O159">
            <v>0</v>
          </cell>
          <cell r="P159">
            <v>14120136</v>
          </cell>
          <cell r="Q159" t="str">
            <v xml:space="preserve"> </v>
          </cell>
          <cell r="R159">
            <v>0</v>
          </cell>
        </row>
        <row r="160">
          <cell r="B160">
            <v>250955</v>
          </cell>
          <cell r="C160">
            <v>1</v>
          </cell>
          <cell r="D160">
            <v>4</v>
          </cell>
          <cell r="E160">
            <v>995</v>
          </cell>
          <cell r="F160">
            <v>8.8000000000000007</v>
          </cell>
          <cell r="G160">
            <v>0</v>
          </cell>
          <cell r="H160">
            <v>3276751</v>
          </cell>
          <cell r="I160">
            <v>0</v>
          </cell>
          <cell r="J160">
            <v>0</v>
          </cell>
          <cell r="K160" t="str">
            <v xml:space="preserve"> </v>
          </cell>
          <cell r="L160">
            <v>0</v>
          </cell>
          <cell r="M160">
            <v>0</v>
          </cell>
          <cell r="N160" t="str">
            <v xml:space="preserve"> </v>
          </cell>
          <cell r="O160">
            <v>0</v>
          </cell>
          <cell r="P160">
            <v>0</v>
          </cell>
          <cell r="Q160" t="str">
            <v xml:space="preserve"> </v>
          </cell>
          <cell r="R160">
            <v>0</v>
          </cell>
        </row>
        <row r="161">
          <cell r="B161">
            <v>490919</v>
          </cell>
          <cell r="C161">
            <v>4</v>
          </cell>
          <cell r="D161">
            <v>3</v>
          </cell>
          <cell r="E161">
            <v>695</v>
          </cell>
          <cell r="F161">
            <v>7859.2</v>
          </cell>
          <cell r="G161">
            <v>5462144</v>
          </cell>
          <cell r="H161">
            <v>21981436</v>
          </cell>
          <cell r="I161">
            <v>5462144</v>
          </cell>
          <cell r="J161">
            <v>4540407</v>
          </cell>
          <cell r="K161" t="str">
            <v xml:space="preserve"> </v>
          </cell>
          <cell r="L161">
            <v>0</v>
          </cell>
          <cell r="M161">
            <v>4540407</v>
          </cell>
          <cell r="N161">
            <v>2.7918459614610326E-3</v>
          </cell>
          <cell r="O161">
            <v>0</v>
          </cell>
          <cell r="P161">
            <v>4540407</v>
          </cell>
          <cell r="Q161" t="str">
            <v xml:space="preserve"> </v>
          </cell>
          <cell r="R161">
            <v>0</v>
          </cell>
        </row>
        <row r="162">
          <cell r="B162">
            <v>481094</v>
          </cell>
          <cell r="C162">
            <v>3</v>
          </cell>
          <cell r="D162">
            <v>3</v>
          </cell>
          <cell r="E162">
            <v>300</v>
          </cell>
          <cell r="F162">
            <v>5120.8</v>
          </cell>
          <cell r="G162">
            <v>1536240</v>
          </cell>
          <cell r="H162">
            <v>6516170</v>
          </cell>
          <cell r="I162">
            <v>1536240</v>
          </cell>
          <cell r="J162">
            <v>1276999</v>
          </cell>
          <cell r="K162" t="str">
            <v xml:space="preserve"> </v>
          </cell>
          <cell r="L162">
            <v>0</v>
          </cell>
          <cell r="M162">
            <v>1276999</v>
          </cell>
          <cell r="N162">
            <v>7.8521253732094444E-4</v>
          </cell>
          <cell r="O162">
            <v>0</v>
          </cell>
          <cell r="P162">
            <v>1276999</v>
          </cell>
          <cell r="Q162" t="str">
            <v xml:space="preserve"> </v>
          </cell>
          <cell r="R162">
            <v>0</v>
          </cell>
        </row>
        <row r="163">
          <cell r="B163">
            <v>150808</v>
          </cell>
          <cell r="C163">
            <v>1</v>
          </cell>
          <cell r="D163">
            <v>4</v>
          </cell>
          <cell r="E163">
            <v>525</v>
          </cell>
          <cell r="F163">
            <v>48</v>
          </cell>
          <cell r="G163">
            <v>25200</v>
          </cell>
          <cell r="H163">
            <v>4274832</v>
          </cell>
          <cell r="I163">
            <v>25200</v>
          </cell>
          <cell r="J163">
            <v>20947</v>
          </cell>
          <cell r="K163" t="str">
            <v xml:space="preserve"> </v>
          </cell>
          <cell r="L163">
            <v>0</v>
          </cell>
          <cell r="M163">
            <v>20947</v>
          </cell>
          <cell r="N163">
            <v>1.2880078229710299E-5</v>
          </cell>
          <cell r="O163">
            <v>0</v>
          </cell>
          <cell r="P163">
            <v>20947</v>
          </cell>
          <cell r="Q163" t="str">
            <v xml:space="preserve"> </v>
          </cell>
          <cell r="R163">
            <v>0</v>
          </cell>
        </row>
        <row r="164">
          <cell r="B164">
            <v>484028</v>
          </cell>
          <cell r="C164">
            <v>3</v>
          </cell>
          <cell r="D164">
            <v>5</v>
          </cell>
          <cell r="E164">
            <v>177</v>
          </cell>
          <cell r="F164">
            <v>253.6</v>
          </cell>
          <cell r="G164">
            <v>44887</v>
          </cell>
          <cell r="H164">
            <v>1343300</v>
          </cell>
          <cell r="I164">
            <v>44887</v>
          </cell>
          <cell r="J164">
            <v>37312</v>
          </cell>
          <cell r="K164" t="str">
            <v xml:space="preserve"> </v>
          </cell>
          <cell r="L164">
            <v>0</v>
          </cell>
          <cell r="M164">
            <v>37312</v>
          </cell>
          <cell r="N164">
            <v>2.2942735423065387E-5</v>
          </cell>
          <cell r="O164">
            <v>0</v>
          </cell>
          <cell r="P164">
            <v>37312</v>
          </cell>
          <cell r="Q164" t="str">
            <v xml:space="preserve"> </v>
          </cell>
          <cell r="R164">
            <v>0</v>
          </cell>
        </row>
        <row r="165">
          <cell r="B165">
            <v>531059</v>
          </cell>
          <cell r="C165">
            <v>1</v>
          </cell>
          <cell r="D165">
            <v>4</v>
          </cell>
          <cell r="E165">
            <v>100</v>
          </cell>
          <cell r="F165">
            <v>316</v>
          </cell>
          <cell r="G165">
            <v>31600</v>
          </cell>
          <cell r="H165">
            <v>2955231</v>
          </cell>
          <cell r="I165">
            <v>31600</v>
          </cell>
          <cell r="J165">
            <v>26267</v>
          </cell>
          <cell r="K165" t="str">
            <v xml:space="preserve"> </v>
          </cell>
          <cell r="L165">
            <v>0</v>
          </cell>
          <cell r="M165">
            <v>26267</v>
          </cell>
          <cell r="N165">
            <v>1.6151287289817178E-5</v>
          </cell>
          <cell r="O165">
            <v>0</v>
          </cell>
          <cell r="P165">
            <v>26267</v>
          </cell>
          <cell r="Q165" t="str">
            <v xml:space="preserve"> </v>
          </cell>
          <cell r="R165">
            <v>0</v>
          </cell>
        </row>
        <row r="166">
          <cell r="B166">
            <v>540816</v>
          </cell>
          <cell r="C166">
            <v>1</v>
          </cell>
          <cell r="D166">
            <v>3</v>
          </cell>
          <cell r="E166">
            <v>300</v>
          </cell>
          <cell r="F166">
            <v>4847.2</v>
          </cell>
          <cell r="G166">
            <v>1454160</v>
          </cell>
          <cell r="H166">
            <v>5804586</v>
          </cell>
          <cell r="I166">
            <v>1454160</v>
          </cell>
          <cell r="J166">
            <v>1208770</v>
          </cell>
          <cell r="K166" t="str">
            <v xml:space="preserve"> </v>
          </cell>
          <cell r="L166">
            <v>0</v>
          </cell>
          <cell r="M166">
            <v>1208770</v>
          </cell>
          <cell r="N166">
            <v>7.4325928112507365E-4</v>
          </cell>
          <cell r="O166">
            <v>0</v>
          </cell>
          <cell r="P166">
            <v>1208770</v>
          </cell>
          <cell r="Q166" t="str">
            <v xml:space="preserve"> </v>
          </cell>
          <cell r="R166">
            <v>0</v>
          </cell>
        </row>
        <row r="167">
          <cell r="B167">
            <v>551061</v>
          </cell>
          <cell r="C167">
            <v>1</v>
          </cell>
          <cell r="D167">
            <v>3</v>
          </cell>
          <cell r="E167">
            <v>435</v>
          </cell>
          <cell r="F167">
            <v>1316.8</v>
          </cell>
          <cell r="G167">
            <v>572808</v>
          </cell>
          <cell r="H167">
            <v>9963472</v>
          </cell>
          <cell r="I167">
            <v>572808</v>
          </cell>
          <cell r="J167">
            <v>476147</v>
          </cell>
          <cell r="K167" t="str">
            <v xml:space="preserve"> </v>
          </cell>
          <cell r="L167">
            <v>0</v>
          </cell>
          <cell r="M167">
            <v>476147</v>
          </cell>
          <cell r="N167">
            <v>2.9277751510201316E-4</v>
          </cell>
          <cell r="O167">
            <v>0</v>
          </cell>
          <cell r="P167">
            <v>476147</v>
          </cell>
          <cell r="Q167" t="str">
            <v xml:space="preserve"> </v>
          </cell>
          <cell r="R167">
            <v>0</v>
          </cell>
        </row>
        <row r="168">
          <cell r="B168">
            <v>301357</v>
          </cell>
          <cell r="C168">
            <v>3</v>
          </cell>
          <cell r="D168">
            <v>4</v>
          </cell>
          <cell r="E168">
            <v>120</v>
          </cell>
          <cell r="F168">
            <v>311.2</v>
          </cell>
          <cell r="G168">
            <v>37344</v>
          </cell>
          <cell r="H168">
            <v>6910985</v>
          </cell>
          <cell r="I168">
            <v>37344</v>
          </cell>
          <cell r="J168">
            <v>31042</v>
          </cell>
          <cell r="K168" t="str">
            <v xml:space="preserve"> </v>
          </cell>
          <cell r="L168">
            <v>0</v>
          </cell>
          <cell r="M168">
            <v>31042</v>
          </cell>
          <cell r="N168">
            <v>1.9087381887939422E-5</v>
          </cell>
          <cell r="O168">
            <v>0</v>
          </cell>
          <cell r="P168">
            <v>31042</v>
          </cell>
          <cell r="Q168" t="str">
            <v xml:space="preserve"> </v>
          </cell>
          <cell r="R168">
            <v>0</v>
          </cell>
        </row>
        <row r="169">
          <cell r="B169">
            <v>304079</v>
          </cell>
          <cell r="C169">
            <v>3</v>
          </cell>
          <cell r="D169">
            <v>4</v>
          </cell>
          <cell r="E169">
            <v>935</v>
          </cell>
          <cell r="F169">
            <v>489.6</v>
          </cell>
          <cell r="G169">
            <v>457776</v>
          </cell>
          <cell r="H169">
            <v>3141914</v>
          </cell>
          <cell r="I169">
            <v>457776</v>
          </cell>
          <cell r="J169">
            <v>380526</v>
          </cell>
          <cell r="K169" t="str">
            <v xml:space="preserve"> </v>
          </cell>
          <cell r="L169">
            <v>0</v>
          </cell>
          <cell r="M169">
            <v>380526</v>
          </cell>
          <cell r="N169">
            <v>2.3398122158011845E-4</v>
          </cell>
          <cell r="O169">
            <v>0</v>
          </cell>
          <cell r="P169">
            <v>380526</v>
          </cell>
          <cell r="Q169" t="str">
            <v xml:space="preserve"> </v>
          </cell>
          <cell r="R169">
            <v>0</v>
          </cell>
        </row>
        <row r="170">
          <cell r="B170">
            <v>190930</v>
          </cell>
          <cell r="C170">
            <v>1</v>
          </cell>
          <cell r="D170">
            <v>5</v>
          </cell>
          <cell r="E170">
            <v>110</v>
          </cell>
          <cell r="F170">
            <v>1357.6</v>
          </cell>
          <cell r="G170">
            <v>149336</v>
          </cell>
          <cell r="H170">
            <v>8717085</v>
          </cell>
          <cell r="I170">
            <v>149336</v>
          </cell>
          <cell r="J170">
            <v>124136</v>
          </cell>
          <cell r="K170" t="str">
            <v xml:space="preserve"> </v>
          </cell>
          <cell r="L170">
            <v>0</v>
          </cell>
          <cell r="M170">
            <v>124136</v>
          </cell>
          <cell r="N170">
            <v>7.6329851106283372E-5</v>
          </cell>
          <cell r="O170">
            <v>0</v>
          </cell>
          <cell r="P170">
            <v>124136</v>
          </cell>
          <cell r="Q170" t="str">
            <v xml:space="preserve"> </v>
          </cell>
          <cell r="R170">
            <v>0</v>
          </cell>
        </row>
        <row r="171">
          <cell r="B171">
            <v>341006</v>
          </cell>
          <cell r="C171">
            <v>1</v>
          </cell>
          <cell r="D171">
            <v>2</v>
          </cell>
          <cell r="E171">
            <v>950</v>
          </cell>
          <cell r="F171">
            <v>41224.800000000003</v>
          </cell>
          <cell r="G171">
            <v>39163560</v>
          </cell>
          <cell r="H171">
            <v>205731695</v>
          </cell>
          <cell r="I171">
            <v>39163560</v>
          </cell>
          <cell r="J171">
            <v>32554705</v>
          </cell>
          <cell r="K171" t="str">
            <v xml:space="preserve"> </v>
          </cell>
          <cell r="L171">
            <v>0</v>
          </cell>
          <cell r="M171">
            <v>32554705</v>
          </cell>
          <cell r="N171">
            <v>2.0017527433290733E-2</v>
          </cell>
          <cell r="O171">
            <v>0</v>
          </cell>
          <cell r="P171">
            <v>32554705</v>
          </cell>
          <cell r="Q171" t="str">
            <v xml:space="preserve"> </v>
          </cell>
          <cell r="R171">
            <v>0</v>
          </cell>
        </row>
        <row r="172">
          <cell r="B172">
            <v>301279</v>
          </cell>
          <cell r="C172">
            <v>1</v>
          </cell>
          <cell r="D172">
            <v>2</v>
          </cell>
          <cell r="E172">
            <v>1630</v>
          </cell>
          <cell r="F172">
            <v>37128</v>
          </cell>
          <cell r="G172">
            <v>60518640</v>
          </cell>
          <cell r="H172">
            <v>66887832</v>
          </cell>
          <cell r="I172">
            <v>60518640</v>
          </cell>
          <cell r="J172">
            <v>50306113</v>
          </cell>
          <cell r="K172" t="str">
            <v xml:space="preserve"> </v>
          </cell>
          <cell r="L172">
            <v>0</v>
          </cell>
          <cell r="M172">
            <v>50306113</v>
          </cell>
          <cell r="N172">
            <v>3.0932671545932412E-2</v>
          </cell>
          <cell r="O172">
            <v>0</v>
          </cell>
          <cell r="P172">
            <v>50306113</v>
          </cell>
          <cell r="Q172" t="str">
            <v xml:space="preserve"> </v>
          </cell>
          <cell r="R172">
            <v>0</v>
          </cell>
        </row>
        <row r="173">
          <cell r="B173">
            <v>370782</v>
          </cell>
          <cell r="C173">
            <v>1</v>
          </cell>
          <cell r="D173">
            <v>2</v>
          </cell>
          <cell r="E173">
            <v>1420</v>
          </cell>
          <cell r="F173">
            <v>36082</v>
          </cell>
          <cell r="G173">
            <v>51236440</v>
          </cell>
          <cell r="H173">
            <v>58761499</v>
          </cell>
          <cell r="I173">
            <v>51236440</v>
          </cell>
          <cell r="J173">
            <v>42590285</v>
          </cell>
          <cell r="K173" t="str">
            <v xml:space="preserve"> </v>
          </cell>
          <cell r="L173">
            <v>0</v>
          </cell>
          <cell r="M173">
            <v>42590285</v>
          </cell>
          <cell r="N173">
            <v>2.6188294391829719E-2</v>
          </cell>
          <cell r="O173">
            <v>0</v>
          </cell>
          <cell r="P173">
            <v>42590285</v>
          </cell>
          <cell r="Q173" t="str">
            <v xml:space="preserve"> </v>
          </cell>
          <cell r="R173">
            <v>0</v>
          </cell>
        </row>
        <row r="174">
          <cell r="B174">
            <v>332172</v>
          </cell>
          <cell r="C174">
            <v>3</v>
          </cell>
          <cell r="D174">
            <v>3</v>
          </cell>
          <cell r="E174">
            <v>300</v>
          </cell>
          <cell r="F174">
            <v>466.4</v>
          </cell>
          <cell r="G174">
            <v>139920</v>
          </cell>
          <cell r="H174">
            <v>0</v>
          </cell>
          <cell r="I174">
            <v>0</v>
          </cell>
          <cell r="J174">
            <v>0</v>
          </cell>
          <cell r="K174" t="str">
            <v xml:space="preserve"> </v>
          </cell>
          <cell r="L174">
            <v>0</v>
          </cell>
          <cell r="M174">
            <v>0</v>
          </cell>
          <cell r="N174" t="str">
            <v xml:space="preserve"> </v>
          </cell>
          <cell r="O174">
            <v>0</v>
          </cell>
          <cell r="P174">
            <v>0</v>
          </cell>
          <cell r="Q174" t="str">
            <v xml:space="preserve"> </v>
          </cell>
          <cell r="R174">
            <v>139920</v>
          </cell>
        </row>
        <row r="175">
          <cell r="B175">
            <v>190812</v>
          </cell>
          <cell r="C175">
            <v>3</v>
          </cell>
          <cell r="D175">
            <v>3</v>
          </cell>
          <cell r="E175">
            <v>525</v>
          </cell>
          <cell r="F175">
            <v>25860</v>
          </cell>
          <cell r="G175">
            <v>13576500</v>
          </cell>
          <cell r="H175">
            <v>16127505</v>
          </cell>
          <cell r="I175">
            <v>13576500</v>
          </cell>
          <cell r="J175">
            <v>11285464</v>
          </cell>
          <cell r="K175" t="str">
            <v xml:space="preserve"> </v>
          </cell>
          <cell r="L175">
            <v>0</v>
          </cell>
          <cell r="M175">
            <v>11285464</v>
          </cell>
          <cell r="N175">
            <v>6.9393067827650404E-3</v>
          </cell>
          <cell r="O175">
            <v>0</v>
          </cell>
          <cell r="P175">
            <v>11285464</v>
          </cell>
          <cell r="Q175" t="str">
            <v xml:space="preserve"> </v>
          </cell>
          <cell r="R175">
            <v>0</v>
          </cell>
        </row>
        <row r="176">
          <cell r="B176">
            <v>560481</v>
          </cell>
          <cell r="C176">
            <v>1</v>
          </cell>
          <cell r="D176">
            <v>3</v>
          </cell>
          <cell r="E176">
            <v>1315</v>
          </cell>
          <cell r="F176">
            <v>21257.599999999999</v>
          </cell>
          <cell r="G176">
            <v>27953744</v>
          </cell>
          <cell r="H176">
            <v>81920786</v>
          </cell>
          <cell r="I176">
            <v>27953744</v>
          </cell>
          <cell r="J176">
            <v>23236547</v>
          </cell>
          <cell r="K176" t="str">
            <v xml:space="preserve"> </v>
          </cell>
          <cell r="L176">
            <v>0</v>
          </cell>
          <cell r="M176">
            <v>23236547</v>
          </cell>
          <cell r="N176">
            <v>1.4287895314285586E-2</v>
          </cell>
          <cell r="O176">
            <v>0</v>
          </cell>
          <cell r="P176">
            <v>23236547</v>
          </cell>
          <cell r="Q176" t="str">
            <v xml:space="preserve"> </v>
          </cell>
          <cell r="R176">
            <v>0</v>
          </cell>
        </row>
        <row r="177">
          <cell r="B177">
            <v>361370</v>
          </cell>
          <cell r="C177">
            <v>3</v>
          </cell>
          <cell r="D177">
            <v>3</v>
          </cell>
          <cell r="E177">
            <v>300</v>
          </cell>
          <cell r="F177">
            <v>6388</v>
          </cell>
          <cell r="G177">
            <v>1916400</v>
          </cell>
          <cell r="H177">
            <v>5188333</v>
          </cell>
          <cell r="I177">
            <v>1916400</v>
          </cell>
          <cell r="J177">
            <v>1593007</v>
          </cell>
          <cell r="K177" t="str">
            <v xml:space="preserve"> </v>
          </cell>
          <cell r="L177">
            <v>0</v>
          </cell>
          <cell r="M177">
            <v>1593007</v>
          </cell>
          <cell r="N177">
            <v>9.795223554912929E-4</v>
          </cell>
          <cell r="O177">
            <v>0</v>
          </cell>
          <cell r="P177">
            <v>1593007</v>
          </cell>
          <cell r="Q177" t="str">
            <v xml:space="preserve"> </v>
          </cell>
          <cell r="R177">
            <v>0</v>
          </cell>
        </row>
        <row r="178">
          <cell r="B178">
            <v>370787</v>
          </cell>
          <cell r="C178">
            <v>3</v>
          </cell>
          <cell r="D178">
            <v>3</v>
          </cell>
          <cell r="E178">
            <v>1135</v>
          </cell>
          <cell r="F178">
            <v>6683.2</v>
          </cell>
          <cell r="G178">
            <v>7585432</v>
          </cell>
          <cell r="H178">
            <v>6138988</v>
          </cell>
          <cell r="I178">
            <v>6138988</v>
          </cell>
          <cell r="J178">
            <v>5103033</v>
          </cell>
          <cell r="K178" t="str">
            <v xml:space="preserve"> </v>
          </cell>
          <cell r="L178">
            <v>0</v>
          </cell>
          <cell r="M178">
            <v>5103033</v>
          </cell>
          <cell r="N178">
            <v>3.1377984555684938E-3</v>
          </cell>
          <cell r="O178">
            <v>0</v>
          </cell>
          <cell r="P178">
            <v>5103033</v>
          </cell>
          <cell r="Q178" t="str">
            <v xml:space="preserve"> </v>
          </cell>
          <cell r="R178">
            <v>1446444</v>
          </cell>
        </row>
        <row r="179">
          <cell r="B179">
            <v>444013</v>
          </cell>
          <cell r="C179">
            <v>3</v>
          </cell>
          <cell r="D179">
            <v>3</v>
          </cell>
          <cell r="E179">
            <v>300</v>
          </cell>
          <cell r="F179">
            <v>6712</v>
          </cell>
          <cell r="G179">
            <v>2013600</v>
          </cell>
          <cell r="H179">
            <v>7035726</v>
          </cell>
          <cell r="I179">
            <v>2013600</v>
          </cell>
          <cell r="J179">
            <v>1673805</v>
          </cell>
          <cell r="K179" t="str">
            <v xml:space="preserve"> </v>
          </cell>
          <cell r="L179">
            <v>0</v>
          </cell>
          <cell r="M179">
            <v>1673805</v>
          </cell>
          <cell r="N179">
            <v>1.0292041505361267E-3</v>
          </cell>
          <cell r="O179">
            <v>0</v>
          </cell>
          <cell r="P179">
            <v>1673805</v>
          </cell>
          <cell r="Q179" t="str">
            <v xml:space="preserve"> </v>
          </cell>
          <cell r="R179">
            <v>0</v>
          </cell>
        </row>
        <row r="180">
          <cell r="B180">
            <v>301188</v>
          </cell>
          <cell r="C180">
            <v>3</v>
          </cell>
          <cell r="D180">
            <v>3</v>
          </cell>
          <cell r="E180">
            <v>525</v>
          </cell>
          <cell r="F180">
            <v>13370.4</v>
          </cell>
          <cell r="G180">
            <v>7019460</v>
          </cell>
          <cell r="H180">
            <v>15961841</v>
          </cell>
          <cell r="I180">
            <v>7019460</v>
          </cell>
          <cell r="J180">
            <v>5834925</v>
          </cell>
          <cell r="K180" t="str">
            <v xml:space="preserve"> </v>
          </cell>
          <cell r="L180">
            <v>0</v>
          </cell>
          <cell r="M180">
            <v>5834925</v>
          </cell>
          <cell r="N180">
            <v>3.5878307377902501E-3</v>
          </cell>
          <cell r="O180">
            <v>0</v>
          </cell>
          <cell r="P180">
            <v>5834925</v>
          </cell>
          <cell r="Q180" t="str">
            <v xml:space="preserve"> </v>
          </cell>
          <cell r="R180">
            <v>0</v>
          </cell>
        </row>
        <row r="181">
          <cell r="B181">
            <v>301566</v>
          </cell>
          <cell r="C181">
            <v>3</v>
          </cell>
          <cell r="D181">
            <v>3</v>
          </cell>
          <cell r="E181">
            <v>435</v>
          </cell>
          <cell r="F181">
            <v>14893.6</v>
          </cell>
          <cell r="G181">
            <v>6478716</v>
          </cell>
          <cell r="H181">
            <v>40303325</v>
          </cell>
          <cell r="I181">
            <v>6478716</v>
          </cell>
          <cell r="J181">
            <v>5385432</v>
          </cell>
          <cell r="K181" t="str">
            <v xml:space="preserve"> </v>
          </cell>
          <cell r="L181">
            <v>0</v>
          </cell>
          <cell r="M181">
            <v>5385432</v>
          </cell>
          <cell r="N181">
            <v>3.3114424719905091E-3</v>
          </cell>
          <cell r="O181">
            <v>0</v>
          </cell>
          <cell r="P181">
            <v>5385432</v>
          </cell>
          <cell r="Q181" t="str">
            <v xml:space="preserve"> </v>
          </cell>
          <cell r="R181">
            <v>0</v>
          </cell>
        </row>
        <row r="182">
          <cell r="B182">
            <v>190878</v>
          </cell>
          <cell r="C182">
            <v>3</v>
          </cell>
          <cell r="D182">
            <v>2</v>
          </cell>
          <cell r="E182">
            <v>1150</v>
          </cell>
          <cell r="F182">
            <v>29620</v>
          </cell>
          <cell r="G182">
            <v>34063000</v>
          </cell>
          <cell r="H182">
            <v>34505429</v>
          </cell>
          <cell r="I182">
            <v>34063000</v>
          </cell>
          <cell r="J182">
            <v>28314865</v>
          </cell>
          <cell r="K182" t="str">
            <v xml:space="preserve"> </v>
          </cell>
          <cell r="L182">
            <v>0</v>
          </cell>
          <cell r="M182">
            <v>28314865</v>
          </cell>
          <cell r="N182">
            <v>1.7410496790169767E-2</v>
          </cell>
          <cell r="O182">
            <v>0</v>
          </cell>
          <cell r="P182">
            <v>28314865</v>
          </cell>
          <cell r="Q182" t="str">
            <v xml:space="preserve"> </v>
          </cell>
          <cell r="R182">
            <v>0</v>
          </cell>
        </row>
      </sheetData>
      <sheetData sheetId="1" refreshError="1">
        <row r="31">
          <cell r="B31">
            <v>10846</v>
          </cell>
          <cell r="C31">
            <v>1</v>
          </cell>
          <cell r="D31">
            <v>2</v>
          </cell>
          <cell r="E31">
            <v>160106556</v>
          </cell>
          <cell r="F31">
            <v>0</v>
          </cell>
          <cell r="G31">
            <v>0</v>
          </cell>
          <cell r="H31" t="b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70184078</v>
          </cell>
          <cell r="P31">
            <v>1.1895022727818083</v>
          </cell>
          <cell r="Q31">
            <v>83484120.29409571</v>
          </cell>
          <cell r="R31">
            <v>83484120.29409571</v>
          </cell>
          <cell r="S31" t="str">
            <v xml:space="preserve"> </v>
          </cell>
          <cell r="T31">
            <v>83484120.29409571</v>
          </cell>
          <cell r="U31">
            <v>0</v>
          </cell>
          <cell r="V31">
            <v>83484120.29409571</v>
          </cell>
          <cell r="W31">
            <v>6.5478886117612142E-2</v>
          </cell>
          <cell r="X31">
            <v>0</v>
          </cell>
          <cell r="Y31">
            <v>0</v>
          </cell>
          <cell r="Z31">
            <v>0</v>
          </cell>
          <cell r="AA31" t="str">
            <v xml:space="preserve"> </v>
          </cell>
          <cell r="AB31">
            <v>0</v>
          </cell>
          <cell r="AC31">
            <v>83484120.29409571</v>
          </cell>
          <cell r="AD31" t="str">
            <v xml:space="preserve"> </v>
          </cell>
          <cell r="AE31">
            <v>0</v>
          </cell>
          <cell r="AF31">
            <v>0</v>
          </cell>
          <cell r="AG31" t="str">
            <v xml:space="preserve"> </v>
          </cell>
          <cell r="AH31">
            <v>83484120.29409571</v>
          </cell>
          <cell r="AI31">
            <v>0</v>
          </cell>
          <cell r="AJ31">
            <v>83484120.29409571</v>
          </cell>
          <cell r="AK31">
            <v>6.5535917554009906E-2</v>
          </cell>
          <cell r="AL31">
            <v>34252.68998630211</v>
          </cell>
          <cell r="AM31">
            <v>0</v>
          </cell>
          <cell r="AN31">
            <v>0</v>
          </cell>
          <cell r="AO31" t="str">
            <v xml:space="preserve"> </v>
          </cell>
          <cell r="AP31">
            <v>0</v>
          </cell>
          <cell r="AQ31">
            <v>83518372.980000004</v>
          </cell>
        </row>
        <row r="32">
          <cell r="B32">
            <v>190017</v>
          </cell>
          <cell r="C32">
            <v>3</v>
          </cell>
          <cell r="D32">
            <v>3</v>
          </cell>
          <cell r="E32">
            <v>8217684</v>
          </cell>
          <cell r="F32">
            <v>0</v>
          </cell>
          <cell r="G32">
            <v>0</v>
          </cell>
          <cell r="H32" t="b">
            <v>0</v>
          </cell>
          <cell r="I32">
            <v>0</v>
          </cell>
          <cell r="J32">
            <v>0</v>
          </cell>
          <cell r="K32">
            <v>0</v>
          </cell>
          <cell r="L32">
            <v>2131956</v>
          </cell>
          <cell r="M32">
            <v>0.60828309897065103</v>
          </cell>
          <cell r="N32">
            <v>1296832.8025490732</v>
          </cell>
          <cell r="O32">
            <v>0</v>
          </cell>
          <cell r="P32">
            <v>0</v>
          </cell>
          <cell r="Q32">
            <v>0</v>
          </cell>
          <cell r="R32">
            <v>1296832.8025490732</v>
          </cell>
          <cell r="S32" t="str">
            <v xml:space="preserve"> </v>
          </cell>
          <cell r="T32">
            <v>1296832.8025490732</v>
          </cell>
          <cell r="U32">
            <v>0</v>
          </cell>
          <cell r="V32">
            <v>0</v>
          </cell>
          <cell r="W32" t="str">
            <v xml:space="preserve"> </v>
          </cell>
          <cell r="X32">
            <v>0</v>
          </cell>
          <cell r="Y32">
            <v>0</v>
          </cell>
          <cell r="Z32">
            <v>1296832.8025490732</v>
          </cell>
          <cell r="AA32">
            <v>4.1823582885756822E-3</v>
          </cell>
          <cell r="AB32">
            <v>0</v>
          </cell>
          <cell r="AC32">
            <v>1296832.8025490732</v>
          </cell>
          <cell r="AD32" t="str">
            <v xml:space="preserve"> </v>
          </cell>
          <cell r="AE32">
            <v>0</v>
          </cell>
          <cell r="AF32">
            <v>0</v>
          </cell>
          <cell r="AG32" t="str">
            <v xml:space="preserve"> </v>
          </cell>
          <cell r="AH32">
            <v>1296832.8025490732</v>
          </cell>
          <cell r="AI32">
            <v>0</v>
          </cell>
          <cell r="AJ32">
            <v>0</v>
          </cell>
          <cell r="AK32" t="str">
            <v xml:space="preserve"> </v>
          </cell>
          <cell r="AL32">
            <v>0</v>
          </cell>
          <cell r="AM32">
            <v>0</v>
          </cell>
          <cell r="AN32">
            <v>1296832.8025490732</v>
          </cell>
          <cell r="AO32">
            <v>4.1998307307208171E-3</v>
          </cell>
          <cell r="AP32">
            <v>2552.0791846158995</v>
          </cell>
          <cell r="AQ32">
            <v>1299384.8799999999</v>
          </cell>
        </row>
        <row r="33">
          <cell r="B33">
            <v>301097</v>
          </cell>
          <cell r="C33">
            <v>3</v>
          </cell>
          <cell r="D33">
            <v>3</v>
          </cell>
          <cell r="E33">
            <v>4252548</v>
          </cell>
          <cell r="F33">
            <v>0</v>
          </cell>
          <cell r="G33">
            <v>0</v>
          </cell>
          <cell r="H33" t="b">
            <v>0</v>
          </cell>
          <cell r="I33">
            <v>0</v>
          </cell>
          <cell r="J33">
            <v>0</v>
          </cell>
          <cell r="K33">
            <v>0</v>
          </cell>
          <cell r="L33">
            <v>909121</v>
          </cell>
          <cell r="M33">
            <v>0.60828309897065103</v>
          </cell>
          <cell r="N33">
            <v>553002.93921929726</v>
          </cell>
          <cell r="O33">
            <v>0</v>
          </cell>
          <cell r="P33">
            <v>0</v>
          </cell>
          <cell r="Q33">
            <v>0</v>
          </cell>
          <cell r="R33">
            <v>553002.93921929726</v>
          </cell>
          <cell r="S33" t="str">
            <v xml:space="preserve"> </v>
          </cell>
          <cell r="T33">
            <v>553002.93921929726</v>
          </cell>
          <cell r="U33">
            <v>0</v>
          </cell>
          <cell r="V33">
            <v>0</v>
          </cell>
          <cell r="W33" t="str">
            <v xml:space="preserve"> </v>
          </cell>
          <cell r="X33">
            <v>0</v>
          </cell>
          <cell r="Y33">
            <v>0</v>
          </cell>
          <cell r="Z33">
            <v>553002.93921929726</v>
          </cell>
          <cell r="AA33">
            <v>1.7834653950026234E-3</v>
          </cell>
          <cell r="AB33">
            <v>0</v>
          </cell>
          <cell r="AC33">
            <v>553002.93921929726</v>
          </cell>
          <cell r="AD33" t="str">
            <v xml:space="preserve"> </v>
          </cell>
          <cell r="AE33">
            <v>0</v>
          </cell>
          <cell r="AF33">
            <v>0</v>
          </cell>
          <cell r="AG33" t="str">
            <v xml:space="preserve"> </v>
          </cell>
          <cell r="AH33">
            <v>553002.93921929726</v>
          </cell>
          <cell r="AI33">
            <v>0</v>
          </cell>
          <cell r="AJ33">
            <v>0</v>
          </cell>
          <cell r="AK33" t="str">
            <v xml:space="preserve"> </v>
          </cell>
          <cell r="AL33">
            <v>0</v>
          </cell>
          <cell r="AM33">
            <v>0</v>
          </cell>
          <cell r="AN33">
            <v>553002.93921929726</v>
          </cell>
          <cell r="AO33">
            <v>1.7909160947710179E-3</v>
          </cell>
          <cell r="AP33">
            <v>1088.2723566514464</v>
          </cell>
          <cell r="AQ33">
            <v>554091.21</v>
          </cell>
        </row>
        <row r="34">
          <cell r="B34">
            <v>190034</v>
          </cell>
          <cell r="C34">
            <v>1</v>
          </cell>
          <cell r="D34">
            <v>3</v>
          </cell>
          <cell r="E34">
            <v>24300168</v>
          </cell>
          <cell r="F34">
            <v>0</v>
          </cell>
          <cell r="G34">
            <v>0</v>
          </cell>
          <cell r="H34" t="b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5772399</v>
          </cell>
          <cell r="P34">
            <v>1.1895022727818083</v>
          </cell>
          <cell r="Q34">
            <v>6866281.7299034372</v>
          </cell>
          <cell r="R34">
            <v>6866281.7299034372</v>
          </cell>
          <cell r="S34" t="str">
            <v xml:space="preserve"> </v>
          </cell>
          <cell r="T34">
            <v>6866281.7299034372</v>
          </cell>
          <cell r="U34">
            <v>0</v>
          </cell>
          <cell r="V34">
            <v>6866281.7299034372</v>
          </cell>
          <cell r="W34">
            <v>5.3854131523451542E-3</v>
          </cell>
          <cell r="X34">
            <v>0</v>
          </cell>
          <cell r="Y34">
            <v>0</v>
          </cell>
          <cell r="Z34">
            <v>0</v>
          </cell>
          <cell r="AA34" t="str">
            <v xml:space="preserve"> </v>
          </cell>
          <cell r="AB34">
            <v>0</v>
          </cell>
          <cell r="AC34">
            <v>6866281.7299034372</v>
          </cell>
          <cell r="AD34" t="str">
            <v xml:space="preserve"> </v>
          </cell>
          <cell r="AE34">
            <v>0</v>
          </cell>
          <cell r="AF34">
            <v>0</v>
          </cell>
          <cell r="AG34" t="str">
            <v xml:space="preserve"> </v>
          </cell>
          <cell r="AH34">
            <v>6866281.7299034372</v>
          </cell>
          <cell r="AI34">
            <v>0</v>
          </cell>
          <cell r="AJ34">
            <v>6866281.7299034372</v>
          </cell>
          <cell r="AK34">
            <v>5.3901037918151354E-3</v>
          </cell>
          <cell r="AL34">
            <v>2817.1659307719383</v>
          </cell>
          <cell r="AM34">
            <v>0</v>
          </cell>
          <cell r="AN34">
            <v>0</v>
          </cell>
          <cell r="AO34" t="str">
            <v xml:space="preserve"> </v>
          </cell>
          <cell r="AP34">
            <v>0</v>
          </cell>
          <cell r="AQ34">
            <v>6869098.9000000004</v>
          </cell>
        </row>
        <row r="35">
          <cell r="B35">
            <v>364231</v>
          </cell>
          <cell r="C35">
            <v>1</v>
          </cell>
          <cell r="D35">
            <v>2</v>
          </cell>
          <cell r="E35">
            <v>147762166</v>
          </cell>
          <cell r="F35">
            <v>0</v>
          </cell>
          <cell r="G35">
            <v>0</v>
          </cell>
          <cell r="H35" t="b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72962234</v>
          </cell>
          <cell r="P35">
            <v>1.1895022727818083</v>
          </cell>
          <cell r="Q35">
            <v>86788743.170238122</v>
          </cell>
          <cell r="R35">
            <v>86788743.170238122</v>
          </cell>
          <cell r="S35" t="str">
            <v xml:space="preserve"> </v>
          </cell>
          <cell r="T35">
            <v>86788743.170238122</v>
          </cell>
          <cell r="U35">
            <v>0</v>
          </cell>
          <cell r="V35">
            <v>86788743.170238122</v>
          </cell>
          <cell r="W35">
            <v>6.8070792508987135E-2</v>
          </cell>
          <cell r="X35">
            <v>0</v>
          </cell>
          <cell r="Y35">
            <v>0</v>
          </cell>
          <cell r="Z35">
            <v>0</v>
          </cell>
          <cell r="AA35" t="str">
            <v xml:space="preserve"> </v>
          </cell>
          <cell r="AB35">
            <v>0</v>
          </cell>
          <cell r="AC35">
            <v>86788743.170238122</v>
          </cell>
          <cell r="AD35" t="str">
            <v xml:space="preserve"> </v>
          </cell>
          <cell r="AE35">
            <v>0</v>
          </cell>
          <cell r="AF35">
            <v>0</v>
          </cell>
          <cell r="AG35" t="str">
            <v xml:space="preserve"> </v>
          </cell>
          <cell r="AH35">
            <v>86788743.170238122</v>
          </cell>
          <cell r="AI35">
            <v>0</v>
          </cell>
          <cell r="AJ35">
            <v>86788743.170238122</v>
          </cell>
          <cell r="AK35">
            <v>6.8130081469195594E-2</v>
          </cell>
          <cell r="AL35">
            <v>35608.543321036879</v>
          </cell>
          <cell r="AM35">
            <v>0</v>
          </cell>
          <cell r="AN35">
            <v>0</v>
          </cell>
          <cell r="AO35" t="str">
            <v xml:space="preserve"> </v>
          </cell>
          <cell r="AP35">
            <v>0</v>
          </cell>
          <cell r="AQ35">
            <v>86824351.709999993</v>
          </cell>
        </row>
        <row r="36">
          <cell r="B36">
            <v>190045</v>
          </cell>
          <cell r="C36">
            <v>3</v>
          </cell>
          <cell r="D36">
            <v>4</v>
          </cell>
          <cell r="E36">
            <v>1910826</v>
          </cell>
          <cell r="F36">
            <v>0</v>
          </cell>
          <cell r="G36">
            <v>0</v>
          </cell>
          <cell r="H36" t="b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0.60828309897065103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 t="str">
            <v xml:space="preserve"> </v>
          </cell>
          <cell r="T36">
            <v>0</v>
          </cell>
          <cell r="U36">
            <v>0</v>
          </cell>
          <cell r="V36">
            <v>0</v>
          </cell>
          <cell r="W36" t="str">
            <v xml:space="preserve"> </v>
          </cell>
          <cell r="X36">
            <v>0</v>
          </cell>
          <cell r="Y36">
            <v>0</v>
          </cell>
          <cell r="Z36">
            <v>0</v>
          </cell>
          <cell r="AA36" t="str">
            <v xml:space="preserve"> </v>
          </cell>
          <cell r="AB36">
            <v>0</v>
          </cell>
          <cell r="AC36">
            <v>0</v>
          </cell>
          <cell r="AD36" t="str">
            <v xml:space="preserve"> </v>
          </cell>
          <cell r="AE36">
            <v>0</v>
          </cell>
          <cell r="AF36">
            <v>0</v>
          </cell>
          <cell r="AG36" t="str">
            <v xml:space="preserve"> </v>
          </cell>
          <cell r="AH36">
            <v>0</v>
          </cell>
          <cell r="AI36">
            <v>0</v>
          </cell>
          <cell r="AJ36">
            <v>0</v>
          </cell>
          <cell r="AK36" t="str">
            <v xml:space="preserve"> </v>
          </cell>
          <cell r="AL36">
            <v>0</v>
          </cell>
          <cell r="AM36">
            <v>0</v>
          </cell>
          <cell r="AN36">
            <v>0</v>
          </cell>
          <cell r="AO36" t="str">
            <v xml:space="preserve"> </v>
          </cell>
          <cell r="AP36">
            <v>0</v>
          </cell>
          <cell r="AQ36">
            <v>0</v>
          </cell>
        </row>
        <row r="37">
          <cell r="B37">
            <v>190066</v>
          </cell>
          <cell r="C37">
            <v>3</v>
          </cell>
          <cell r="D37">
            <v>3</v>
          </cell>
          <cell r="E37">
            <v>10238307</v>
          </cell>
          <cell r="F37">
            <v>0</v>
          </cell>
          <cell r="G37">
            <v>0</v>
          </cell>
          <cell r="H37" t="b">
            <v>0</v>
          </cell>
          <cell r="I37">
            <v>0</v>
          </cell>
          <cell r="J37">
            <v>0</v>
          </cell>
          <cell r="K37">
            <v>0</v>
          </cell>
          <cell r="L37">
            <v>4460979</v>
          </cell>
          <cell r="M37">
            <v>0.60828309897065103</v>
          </cell>
          <cell r="N37">
            <v>2713538.130562996</v>
          </cell>
          <cell r="O37">
            <v>0</v>
          </cell>
          <cell r="P37">
            <v>0</v>
          </cell>
          <cell r="Q37">
            <v>0</v>
          </cell>
          <cell r="R37">
            <v>2713538.130562996</v>
          </cell>
          <cell r="S37" t="str">
            <v xml:space="preserve"> </v>
          </cell>
          <cell r="T37">
            <v>2713538.130562996</v>
          </cell>
          <cell r="U37">
            <v>0</v>
          </cell>
          <cell r="V37">
            <v>0</v>
          </cell>
          <cell r="W37" t="str">
            <v xml:space="preserve"> </v>
          </cell>
          <cell r="X37">
            <v>0</v>
          </cell>
          <cell r="Y37">
            <v>0</v>
          </cell>
          <cell r="Z37">
            <v>2713538.130562996</v>
          </cell>
          <cell r="AA37">
            <v>8.7513121733338115E-3</v>
          </cell>
          <cell r="AB37">
            <v>0</v>
          </cell>
          <cell r="AC37">
            <v>2713538.130562996</v>
          </cell>
          <cell r="AD37" t="str">
            <v xml:space="preserve"> </v>
          </cell>
          <cell r="AE37">
            <v>0</v>
          </cell>
          <cell r="AF37">
            <v>0</v>
          </cell>
          <cell r="AG37" t="str">
            <v xml:space="preserve"> </v>
          </cell>
          <cell r="AH37">
            <v>2713538.130562996</v>
          </cell>
          <cell r="AI37">
            <v>0</v>
          </cell>
          <cell r="AJ37">
            <v>0</v>
          </cell>
          <cell r="AK37" t="str">
            <v xml:space="preserve"> </v>
          </cell>
          <cell r="AL37">
            <v>0</v>
          </cell>
          <cell r="AM37">
            <v>0</v>
          </cell>
          <cell r="AN37">
            <v>2713538.130562996</v>
          </cell>
          <cell r="AO37">
            <v>8.7878721199219027E-3</v>
          </cell>
          <cell r="AP37">
            <v>5340.0593862671885</v>
          </cell>
          <cell r="AQ37">
            <v>2718878.19</v>
          </cell>
        </row>
        <row r="38">
          <cell r="B38">
            <v>190081</v>
          </cell>
          <cell r="C38">
            <v>3</v>
          </cell>
          <cell r="D38">
            <v>3</v>
          </cell>
          <cell r="E38">
            <v>13409867</v>
          </cell>
          <cell r="F38">
            <v>0</v>
          </cell>
          <cell r="G38">
            <v>0</v>
          </cell>
          <cell r="H38" t="b">
            <v>0</v>
          </cell>
          <cell r="I38">
            <v>0</v>
          </cell>
          <cell r="J38">
            <v>0</v>
          </cell>
          <cell r="K38">
            <v>0</v>
          </cell>
          <cell r="L38">
            <v>2861827</v>
          </cell>
          <cell r="M38">
            <v>0.60828309897065103</v>
          </cell>
          <cell r="N38">
            <v>1740800.9962778813</v>
          </cell>
          <cell r="O38">
            <v>0</v>
          </cell>
          <cell r="P38">
            <v>0</v>
          </cell>
          <cell r="Q38">
            <v>0</v>
          </cell>
          <cell r="R38">
            <v>1740800.9962778813</v>
          </cell>
          <cell r="S38" t="str">
            <v xml:space="preserve"> </v>
          </cell>
          <cell r="T38">
            <v>1740800.9962778813</v>
          </cell>
          <cell r="U38">
            <v>0</v>
          </cell>
          <cell r="V38">
            <v>0</v>
          </cell>
          <cell r="W38" t="str">
            <v xml:space="preserve"> </v>
          </cell>
          <cell r="X38">
            <v>0</v>
          </cell>
          <cell r="Y38">
            <v>0</v>
          </cell>
          <cell r="Z38">
            <v>1740800.9962778813</v>
          </cell>
          <cell r="AA38">
            <v>5.614180533706924E-3</v>
          </cell>
          <cell r="AB38">
            <v>0</v>
          </cell>
          <cell r="AC38">
            <v>1740800.9962778813</v>
          </cell>
          <cell r="AD38" t="str">
            <v xml:space="preserve"> </v>
          </cell>
          <cell r="AE38">
            <v>0</v>
          </cell>
          <cell r="AF38">
            <v>0</v>
          </cell>
          <cell r="AG38" t="str">
            <v xml:space="preserve"> </v>
          </cell>
          <cell r="AH38">
            <v>1740800.9962778813</v>
          </cell>
          <cell r="AI38">
            <v>0</v>
          </cell>
          <cell r="AJ38">
            <v>0</v>
          </cell>
          <cell r="AK38" t="str">
            <v xml:space="preserve"> </v>
          </cell>
          <cell r="AL38">
            <v>0</v>
          </cell>
          <cell r="AM38">
            <v>0</v>
          </cell>
          <cell r="AN38">
            <v>1740800.9962778813</v>
          </cell>
          <cell r="AO38">
            <v>5.6376346325189468E-3</v>
          </cell>
          <cell r="AP38">
            <v>3425.7785417108821</v>
          </cell>
          <cell r="AQ38">
            <v>1744226.77</v>
          </cell>
        </row>
        <row r="39">
          <cell r="B39">
            <v>190020</v>
          </cell>
          <cell r="C39">
            <v>3</v>
          </cell>
          <cell r="D39">
            <v>5</v>
          </cell>
          <cell r="E39">
            <v>0</v>
          </cell>
          <cell r="F39">
            <v>0</v>
          </cell>
          <cell r="G39">
            <v>0</v>
          </cell>
          <cell r="H39" t="b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0.60828309897065103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 t="str">
            <v xml:space="preserve"> </v>
          </cell>
          <cell r="T39">
            <v>0</v>
          </cell>
          <cell r="U39">
            <v>0</v>
          </cell>
          <cell r="V39">
            <v>0</v>
          </cell>
          <cell r="W39" t="str">
            <v xml:space="preserve"> </v>
          </cell>
          <cell r="X39">
            <v>0</v>
          </cell>
          <cell r="Y39">
            <v>0</v>
          </cell>
          <cell r="Z39">
            <v>0</v>
          </cell>
          <cell r="AA39" t="str">
            <v xml:space="preserve"> </v>
          </cell>
          <cell r="AB39">
            <v>0</v>
          </cell>
          <cell r="AC39">
            <v>0</v>
          </cell>
          <cell r="AD39" t="str">
            <v xml:space="preserve"> </v>
          </cell>
          <cell r="AE39">
            <v>0</v>
          </cell>
          <cell r="AF39">
            <v>0</v>
          </cell>
          <cell r="AG39" t="str">
            <v xml:space="preserve"> </v>
          </cell>
          <cell r="AH39">
            <v>0</v>
          </cell>
          <cell r="AI39">
            <v>0</v>
          </cell>
          <cell r="AJ39">
            <v>0</v>
          </cell>
          <cell r="AK39" t="str">
            <v xml:space="preserve"> </v>
          </cell>
          <cell r="AL39">
            <v>0</v>
          </cell>
          <cell r="AM39">
            <v>0</v>
          </cell>
          <cell r="AN39">
            <v>0</v>
          </cell>
          <cell r="AO39" t="str">
            <v xml:space="preserve"> </v>
          </cell>
          <cell r="AP39">
            <v>0</v>
          </cell>
          <cell r="AQ39">
            <v>0</v>
          </cell>
        </row>
        <row r="40">
          <cell r="B40">
            <v>342392</v>
          </cell>
          <cell r="C40">
            <v>3</v>
          </cell>
          <cell r="D40">
            <v>5</v>
          </cell>
          <cell r="E40">
            <v>1545451</v>
          </cell>
          <cell r="F40">
            <v>0</v>
          </cell>
          <cell r="G40">
            <v>0</v>
          </cell>
          <cell r="H40" t="b">
            <v>0</v>
          </cell>
          <cell r="I40">
            <v>0</v>
          </cell>
          <cell r="J40">
            <v>0</v>
          </cell>
          <cell r="K40">
            <v>0</v>
          </cell>
          <cell r="L40">
            <v>56259</v>
          </cell>
          <cell r="M40">
            <v>0.60828309897065103</v>
          </cell>
          <cell r="N40">
            <v>34221.398864989853</v>
          </cell>
          <cell r="O40">
            <v>0</v>
          </cell>
          <cell r="P40">
            <v>0</v>
          </cell>
          <cell r="Q40">
            <v>0</v>
          </cell>
          <cell r="R40">
            <v>34221.398864989853</v>
          </cell>
          <cell r="S40" t="str">
            <v xml:space="preserve"> </v>
          </cell>
          <cell r="T40">
            <v>34221.398864989853</v>
          </cell>
          <cell r="U40">
            <v>0</v>
          </cell>
          <cell r="V40">
            <v>0</v>
          </cell>
          <cell r="W40" t="str">
            <v xml:space="preserve"> </v>
          </cell>
          <cell r="X40">
            <v>0</v>
          </cell>
          <cell r="Y40">
            <v>0</v>
          </cell>
          <cell r="Z40">
            <v>34221.398864989853</v>
          </cell>
          <cell r="AA40">
            <v>1.1036592451109652E-4</v>
          </cell>
          <cell r="AB40">
            <v>0</v>
          </cell>
          <cell r="AC40">
            <v>34221.398864989853</v>
          </cell>
          <cell r="AD40" t="str">
            <v xml:space="preserve"> </v>
          </cell>
          <cell r="AE40">
            <v>34221.398864989853</v>
          </cell>
          <cell r="AF40">
            <v>1.4261822997552831E-2</v>
          </cell>
          <cell r="AG40">
            <v>18101.009036479878</v>
          </cell>
          <cell r="AH40">
            <v>18101.009036479878</v>
          </cell>
          <cell r="AI40">
            <v>0</v>
          </cell>
          <cell r="AJ40">
            <v>0</v>
          </cell>
          <cell r="AK40" t="str">
            <v xml:space="preserve"> </v>
          </cell>
          <cell r="AL40">
            <v>0</v>
          </cell>
          <cell r="AM40">
            <v>16120.389828509975</v>
          </cell>
          <cell r="AN40">
            <v>0</v>
          </cell>
          <cell r="AO40" t="str">
            <v xml:space="preserve"> </v>
          </cell>
          <cell r="AP40">
            <v>0</v>
          </cell>
          <cell r="AQ40">
            <v>18101.009999999998</v>
          </cell>
        </row>
        <row r="41">
          <cell r="B41">
            <v>190125</v>
          </cell>
          <cell r="C41">
            <v>3</v>
          </cell>
          <cell r="D41">
            <v>3</v>
          </cell>
          <cell r="E41">
            <v>42684628</v>
          </cell>
          <cell r="F41">
            <v>0</v>
          </cell>
          <cell r="G41">
            <v>0</v>
          </cell>
          <cell r="H41" t="b">
            <v>0</v>
          </cell>
          <cell r="I41">
            <v>0</v>
          </cell>
          <cell r="J41">
            <v>0</v>
          </cell>
          <cell r="K41">
            <v>0</v>
          </cell>
          <cell r="L41">
            <v>24603634</v>
          </cell>
          <cell r="M41">
            <v>0.60828309897065103</v>
          </cell>
          <cell r="N41">
            <v>14965974.735459674</v>
          </cell>
          <cell r="O41">
            <v>0</v>
          </cell>
          <cell r="P41">
            <v>0</v>
          </cell>
          <cell r="Q41">
            <v>0</v>
          </cell>
          <cell r="R41">
            <v>14965974.735459674</v>
          </cell>
          <cell r="S41" t="str">
            <v xml:space="preserve"> </v>
          </cell>
          <cell r="T41">
            <v>14965974.735459674</v>
          </cell>
          <cell r="U41">
            <v>0</v>
          </cell>
          <cell r="V41">
            <v>0</v>
          </cell>
          <cell r="W41" t="str">
            <v xml:space="preserve"> </v>
          </cell>
          <cell r="X41">
            <v>0</v>
          </cell>
          <cell r="Y41">
            <v>0</v>
          </cell>
          <cell r="Z41">
            <v>14965974.735459674</v>
          </cell>
          <cell r="AA41">
            <v>4.8266105205258675E-2</v>
          </cell>
          <cell r="AB41">
            <v>0</v>
          </cell>
          <cell r="AC41">
            <v>14965974.735459674</v>
          </cell>
          <cell r="AD41" t="str">
            <v xml:space="preserve"> </v>
          </cell>
          <cell r="AE41">
            <v>0</v>
          </cell>
          <cell r="AF41">
            <v>0</v>
          </cell>
          <cell r="AG41" t="str">
            <v xml:space="preserve"> </v>
          </cell>
          <cell r="AH41">
            <v>14965974.735459674</v>
          </cell>
          <cell r="AI41">
            <v>0</v>
          </cell>
          <cell r="AJ41">
            <v>0</v>
          </cell>
          <cell r="AK41" t="str">
            <v xml:space="preserve"> </v>
          </cell>
          <cell r="AL41">
            <v>0</v>
          </cell>
          <cell r="AM41">
            <v>0</v>
          </cell>
          <cell r="AN41">
            <v>14965974.735459674</v>
          </cell>
          <cell r="AO41">
            <v>4.8467744250166298E-2</v>
          </cell>
          <cell r="AP41">
            <v>29452.025368866907</v>
          </cell>
          <cell r="AQ41">
            <v>14995426.76</v>
          </cell>
        </row>
        <row r="42">
          <cell r="B42">
            <v>481015</v>
          </cell>
          <cell r="C42">
            <v>3</v>
          </cell>
          <cell r="D42">
            <v>5</v>
          </cell>
          <cell r="E42">
            <v>733948</v>
          </cell>
          <cell r="F42">
            <v>0</v>
          </cell>
          <cell r="G42">
            <v>0</v>
          </cell>
          <cell r="H42" t="b">
            <v>0</v>
          </cell>
          <cell r="I42">
            <v>0</v>
          </cell>
          <cell r="J42">
            <v>0</v>
          </cell>
          <cell r="K42">
            <v>0</v>
          </cell>
          <cell r="L42">
            <v>160154</v>
          </cell>
          <cell r="M42">
            <v>0.60828309897065103</v>
          </cell>
          <cell r="N42">
            <v>97418.971432545644</v>
          </cell>
          <cell r="O42">
            <v>0</v>
          </cell>
          <cell r="P42">
            <v>0</v>
          </cell>
          <cell r="Q42">
            <v>0</v>
          </cell>
          <cell r="R42">
            <v>97418.971432545644</v>
          </cell>
          <cell r="S42" t="str">
            <v xml:space="preserve"> </v>
          </cell>
          <cell r="T42">
            <v>97418.971432545644</v>
          </cell>
          <cell r="U42">
            <v>0</v>
          </cell>
          <cell r="V42">
            <v>0</v>
          </cell>
          <cell r="W42" t="str">
            <v xml:space="preserve"> </v>
          </cell>
          <cell r="X42">
            <v>0</v>
          </cell>
          <cell r="Y42">
            <v>0</v>
          </cell>
          <cell r="Z42">
            <v>97418.971432545644</v>
          </cell>
          <cell r="AA42">
            <v>3.141816291464504E-4</v>
          </cell>
          <cell r="AB42">
            <v>0</v>
          </cell>
          <cell r="AC42">
            <v>97418.971432545644</v>
          </cell>
          <cell r="AD42" t="str">
            <v xml:space="preserve"> </v>
          </cell>
          <cell r="AE42">
            <v>97418.971432545644</v>
          </cell>
          <cell r="AF42">
            <v>4.059951297303678E-2</v>
          </cell>
          <cell r="AG42">
            <v>51528.62655270088</v>
          </cell>
          <cell r="AH42">
            <v>51528.62655270088</v>
          </cell>
          <cell r="AI42">
            <v>0</v>
          </cell>
          <cell r="AJ42">
            <v>0</v>
          </cell>
          <cell r="AK42" t="str">
            <v xml:space="preserve"> </v>
          </cell>
          <cell r="AL42">
            <v>0</v>
          </cell>
          <cell r="AM42">
            <v>45890.344879844764</v>
          </cell>
          <cell r="AN42">
            <v>0</v>
          </cell>
          <cell r="AO42" t="str">
            <v xml:space="preserve"> </v>
          </cell>
          <cell r="AP42">
            <v>0</v>
          </cell>
          <cell r="AQ42">
            <v>51528.63</v>
          </cell>
        </row>
        <row r="43">
          <cell r="B43">
            <v>364050</v>
          </cell>
          <cell r="C43">
            <v>3</v>
          </cell>
          <cell r="D43">
            <v>5</v>
          </cell>
          <cell r="E43">
            <v>540649</v>
          </cell>
          <cell r="F43">
            <v>0</v>
          </cell>
          <cell r="G43">
            <v>0</v>
          </cell>
          <cell r="H43" t="b">
            <v>0</v>
          </cell>
          <cell r="I43">
            <v>0</v>
          </cell>
          <cell r="J43">
            <v>0</v>
          </cell>
          <cell r="K43">
            <v>0</v>
          </cell>
          <cell r="L43">
            <v>313132</v>
          </cell>
          <cell r="M43">
            <v>0.60828309897065103</v>
          </cell>
          <cell r="N43">
            <v>190472.90334687789</v>
          </cell>
          <cell r="O43">
            <v>0</v>
          </cell>
          <cell r="P43">
            <v>0</v>
          </cell>
          <cell r="Q43">
            <v>0</v>
          </cell>
          <cell r="R43">
            <v>190472.90334687789</v>
          </cell>
          <cell r="S43" t="str">
            <v xml:space="preserve"> </v>
          </cell>
          <cell r="T43">
            <v>190472.90334687789</v>
          </cell>
          <cell r="U43">
            <v>0</v>
          </cell>
          <cell r="V43">
            <v>0</v>
          </cell>
          <cell r="W43" t="str">
            <v xml:space="preserve"> </v>
          </cell>
          <cell r="X43">
            <v>0</v>
          </cell>
          <cell r="Y43">
            <v>0</v>
          </cell>
          <cell r="Z43">
            <v>190472.90334687789</v>
          </cell>
          <cell r="AA43">
            <v>6.1428576181604146E-4</v>
          </cell>
          <cell r="AB43">
            <v>0</v>
          </cell>
          <cell r="AC43">
            <v>190472.90334687789</v>
          </cell>
          <cell r="AD43" t="str">
            <v xml:space="preserve"> </v>
          </cell>
          <cell r="AE43">
            <v>190472.90334687789</v>
          </cell>
          <cell r="AF43">
            <v>7.9379888708823718E-2</v>
          </cell>
          <cell r="AG43">
            <v>100748.41645978454</v>
          </cell>
          <cell r="AH43">
            <v>100748.41645978454</v>
          </cell>
          <cell r="AI43">
            <v>0</v>
          </cell>
          <cell r="AJ43">
            <v>0</v>
          </cell>
          <cell r="AK43" t="str">
            <v xml:space="preserve"> </v>
          </cell>
          <cell r="AL43">
            <v>0</v>
          </cell>
          <cell r="AM43">
            <v>89724.486887093357</v>
          </cell>
          <cell r="AN43">
            <v>0</v>
          </cell>
          <cell r="AO43" t="str">
            <v xml:space="preserve"> </v>
          </cell>
          <cell r="AP43">
            <v>0</v>
          </cell>
          <cell r="AQ43">
            <v>100748.42</v>
          </cell>
        </row>
        <row r="44">
          <cell r="B44">
            <v>104008</v>
          </cell>
          <cell r="C44">
            <v>3</v>
          </cell>
          <cell r="D44">
            <v>5</v>
          </cell>
          <cell r="E44">
            <v>888903</v>
          </cell>
          <cell r="F44">
            <v>0</v>
          </cell>
          <cell r="G44">
            <v>0</v>
          </cell>
          <cell r="H44" t="b">
            <v>0</v>
          </cell>
          <cell r="I44">
            <v>0</v>
          </cell>
          <cell r="J44">
            <v>0</v>
          </cell>
          <cell r="K44">
            <v>0</v>
          </cell>
          <cell r="L44">
            <v>91462</v>
          </cell>
          <cell r="M44">
            <v>0.60828309897065103</v>
          </cell>
          <cell r="N44">
            <v>55634.788798053683</v>
          </cell>
          <cell r="O44">
            <v>0</v>
          </cell>
          <cell r="P44">
            <v>0</v>
          </cell>
          <cell r="Q44">
            <v>0</v>
          </cell>
          <cell r="R44">
            <v>55634.788798053683</v>
          </cell>
          <cell r="S44" t="str">
            <v xml:space="preserve"> </v>
          </cell>
          <cell r="T44">
            <v>55634.788798053683</v>
          </cell>
          <cell r="U44">
            <v>0</v>
          </cell>
          <cell r="V44">
            <v>0</v>
          </cell>
          <cell r="W44" t="str">
            <v xml:space="preserve"> </v>
          </cell>
          <cell r="X44">
            <v>0</v>
          </cell>
          <cell r="Y44">
            <v>0</v>
          </cell>
          <cell r="Z44">
            <v>55634.788798053683</v>
          </cell>
          <cell r="AA44">
            <v>1.794253041759347E-4</v>
          </cell>
          <cell r="AB44">
            <v>0</v>
          </cell>
          <cell r="AC44">
            <v>55634.788798053683</v>
          </cell>
          <cell r="AD44" t="str">
            <v xml:space="preserve"> </v>
          </cell>
          <cell r="AE44">
            <v>55634.788798053683</v>
          </cell>
          <cell r="AF44">
            <v>2.3185887680232092E-2</v>
          </cell>
          <cell r="AG44">
            <v>29427.371416031623</v>
          </cell>
          <cell r="AH44">
            <v>29427.371416031623</v>
          </cell>
          <cell r="AI44">
            <v>0</v>
          </cell>
          <cell r="AJ44">
            <v>0</v>
          </cell>
          <cell r="AK44" t="str">
            <v xml:space="preserve"> </v>
          </cell>
          <cell r="AL44">
            <v>0</v>
          </cell>
          <cell r="AM44">
            <v>26207.41738202206</v>
          </cell>
          <cell r="AN44">
            <v>0</v>
          </cell>
          <cell r="AO44" t="str">
            <v xml:space="preserve"> </v>
          </cell>
          <cell r="AP44">
            <v>0</v>
          </cell>
          <cell r="AQ44">
            <v>29427.37</v>
          </cell>
        </row>
        <row r="45">
          <cell r="B45">
            <v>160787</v>
          </cell>
          <cell r="C45">
            <v>3</v>
          </cell>
          <cell r="D45">
            <v>3</v>
          </cell>
          <cell r="E45">
            <v>9905666</v>
          </cell>
          <cell r="F45">
            <v>0</v>
          </cell>
          <cell r="G45">
            <v>0</v>
          </cell>
          <cell r="H45" t="b">
            <v>0</v>
          </cell>
          <cell r="I45">
            <v>0</v>
          </cell>
          <cell r="J45">
            <v>0</v>
          </cell>
          <cell r="K45">
            <v>0</v>
          </cell>
          <cell r="L45">
            <v>4007954</v>
          </cell>
          <cell r="M45">
            <v>0.60828309897065103</v>
          </cell>
          <cell r="N45">
            <v>2437970.6796518168</v>
          </cell>
          <cell r="O45">
            <v>0</v>
          </cell>
          <cell r="P45">
            <v>0</v>
          </cell>
          <cell r="Q45">
            <v>0</v>
          </cell>
          <cell r="R45">
            <v>2437970.6796518168</v>
          </cell>
          <cell r="S45" t="str">
            <v xml:space="preserve"> </v>
          </cell>
          <cell r="T45">
            <v>2437970.6796518168</v>
          </cell>
          <cell r="U45">
            <v>0</v>
          </cell>
          <cell r="V45">
            <v>0</v>
          </cell>
          <cell r="W45" t="str">
            <v xml:space="preserve"> </v>
          </cell>
          <cell r="X45">
            <v>0</v>
          </cell>
          <cell r="Y45">
            <v>0</v>
          </cell>
          <cell r="Z45">
            <v>2437970.6796518168</v>
          </cell>
          <cell r="AA45">
            <v>7.8625917383520396E-3</v>
          </cell>
          <cell r="AB45">
            <v>0</v>
          </cell>
          <cell r="AC45">
            <v>2437970.6796518168</v>
          </cell>
          <cell r="AD45" t="str">
            <v xml:space="preserve"> </v>
          </cell>
          <cell r="AE45">
            <v>0</v>
          </cell>
          <cell r="AF45">
            <v>0</v>
          </cell>
          <cell r="AG45" t="str">
            <v xml:space="preserve"> </v>
          </cell>
          <cell r="AH45">
            <v>2437970.6796518168</v>
          </cell>
          <cell r="AI45">
            <v>0</v>
          </cell>
          <cell r="AJ45">
            <v>0</v>
          </cell>
          <cell r="AK45" t="str">
            <v xml:space="preserve"> </v>
          </cell>
          <cell r="AL45">
            <v>0</v>
          </cell>
          <cell r="AM45">
            <v>0</v>
          </cell>
          <cell r="AN45">
            <v>2437970.6796518168</v>
          </cell>
          <cell r="AO45">
            <v>7.8954389192438419E-3</v>
          </cell>
          <cell r="AP45">
            <v>4797.7612935248353</v>
          </cell>
          <cell r="AQ45">
            <v>2442768.44</v>
          </cell>
        </row>
        <row r="46">
          <cell r="B46">
            <v>190163</v>
          </cell>
          <cell r="C46">
            <v>3</v>
          </cell>
          <cell r="D46">
            <v>5</v>
          </cell>
          <cell r="E46">
            <v>1000389</v>
          </cell>
          <cell r="F46">
            <v>0</v>
          </cell>
          <cell r="G46">
            <v>0</v>
          </cell>
          <cell r="H46" t="b">
            <v>0</v>
          </cell>
          <cell r="I46">
            <v>0</v>
          </cell>
          <cell r="J46">
            <v>0</v>
          </cell>
          <cell r="K46">
            <v>0</v>
          </cell>
          <cell r="L46">
            <v>496681</v>
          </cell>
          <cell r="M46">
            <v>0.60828309897065103</v>
          </cell>
          <cell r="N46">
            <v>302122.65787984192</v>
          </cell>
          <cell r="O46">
            <v>0</v>
          </cell>
          <cell r="P46">
            <v>0</v>
          </cell>
          <cell r="Q46">
            <v>0</v>
          </cell>
          <cell r="R46">
            <v>302122.65787984192</v>
          </cell>
          <cell r="S46" t="str">
            <v xml:space="preserve"> </v>
          </cell>
          <cell r="T46">
            <v>302122.65787984192</v>
          </cell>
          <cell r="U46">
            <v>0</v>
          </cell>
          <cell r="V46">
            <v>0</v>
          </cell>
          <cell r="W46" t="str">
            <v xml:space="preserve"> </v>
          </cell>
          <cell r="X46">
            <v>0</v>
          </cell>
          <cell r="Y46">
            <v>0</v>
          </cell>
          <cell r="Z46">
            <v>302122.65787984192</v>
          </cell>
          <cell r="AA46">
            <v>9.7436246204333414E-4</v>
          </cell>
          <cell r="AB46">
            <v>0</v>
          </cell>
          <cell r="AC46">
            <v>302122.65787984192</v>
          </cell>
          <cell r="AD46" t="str">
            <v xml:space="preserve"> </v>
          </cell>
          <cell r="AE46">
            <v>302122.65787984192</v>
          </cell>
          <cell r="AF46">
            <v>0.12591010341896477</v>
          </cell>
          <cell r="AG46">
            <v>159804.24944005164</v>
          </cell>
          <cell r="AH46">
            <v>159804.24944005164</v>
          </cell>
          <cell r="AI46">
            <v>0</v>
          </cell>
          <cell r="AJ46">
            <v>0</v>
          </cell>
          <cell r="AK46" t="str">
            <v xml:space="preserve"> </v>
          </cell>
          <cell r="AL46">
            <v>0</v>
          </cell>
          <cell r="AM46">
            <v>142318.40843979028</v>
          </cell>
          <cell r="AN46">
            <v>0</v>
          </cell>
          <cell r="AO46" t="str">
            <v xml:space="preserve"> </v>
          </cell>
          <cell r="AP46">
            <v>0</v>
          </cell>
          <cell r="AQ46">
            <v>159804.25</v>
          </cell>
        </row>
        <row r="47">
          <cell r="B47">
            <v>370673</v>
          </cell>
          <cell r="C47">
            <v>2</v>
          </cell>
          <cell r="D47">
            <v>1</v>
          </cell>
          <cell r="E47">
            <v>44646734</v>
          </cell>
          <cell r="F47">
            <v>0</v>
          </cell>
          <cell r="G47">
            <v>0</v>
          </cell>
          <cell r="H47" t="b">
            <v>0</v>
          </cell>
          <cell r="I47">
            <v>0</v>
          </cell>
          <cell r="J47">
            <v>0</v>
          </cell>
          <cell r="K47">
            <v>0</v>
          </cell>
          <cell r="L47">
            <v>7032075</v>
          </cell>
          <cell r="M47">
            <v>0.60828309897065103</v>
          </cell>
          <cell r="N47">
            <v>4277492.3731940407</v>
          </cell>
          <cell r="O47">
            <v>0</v>
          </cell>
          <cell r="P47">
            <v>0</v>
          </cell>
          <cell r="Q47">
            <v>0</v>
          </cell>
          <cell r="R47">
            <v>4277492.3731940407</v>
          </cell>
          <cell r="S47" t="str">
            <v xml:space="preserve"> </v>
          </cell>
          <cell r="T47">
            <v>4277492.3731940407</v>
          </cell>
          <cell r="U47">
            <v>0</v>
          </cell>
          <cell r="V47">
            <v>0</v>
          </cell>
          <cell r="W47" t="str">
            <v xml:space="preserve"> </v>
          </cell>
          <cell r="X47">
            <v>0</v>
          </cell>
          <cell r="Y47">
            <v>0</v>
          </cell>
          <cell r="Z47">
            <v>4277492.3731940407</v>
          </cell>
          <cell r="AA47">
            <v>1.3795152039786863E-2</v>
          </cell>
          <cell r="AB47">
            <v>0</v>
          </cell>
          <cell r="AC47">
            <v>4277492.3731940407</v>
          </cell>
          <cell r="AD47" t="str">
            <v xml:space="preserve"> </v>
          </cell>
          <cell r="AE47">
            <v>0</v>
          </cell>
          <cell r="AF47">
            <v>0</v>
          </cell>
          <cell r="AG47" t="str">
            <v xml:space="preserve"> </v>
          </cell>
          <cell r="AH47">
            <v>4277492.3731940407</v>
          </cell>
          <cell r="AI47">
            <v>0</v>
          </cell>
          <cell r="AJ47">
            <v>0</v>
          </cell>
          <cell r="AK47" t="str">
            <v xml:space="preserve"> </v>
          </cell>
          <cell r="AL47">
            <v>0</v>
          </cell>
          <cell r="AM47">
            <v>0</v>
          </cell>
          <cell r="AN47">
            <v>4277492.3731940407</v>
          </cell>
          <cell r="AO47">
            <v>1.3852783399720065E-2</v>
          </cell>
          <cell r="AP47">
            <v>8417.8154859471069</v>
          </cell>
          <cell r="AQ47">
            <v>4285910.1900000004</v>
          </cell>
        </row>
        <row r="48">
          <cell r="B48">
            <v>304113</v>
          </cell>
          <cell r="C48">
            <v>3</v>
          </cell>
          <cell r="D48">
            <v>3</v>
          </cell>
          <cell r="E48">
            <v>1879105</v>
          </cell>
          <cell r="F48">
            <v>0</v>
          </cell>
          <cell r="G48">
            <v>0</v>
          </cell>
          <cell r="H48" t="b">
            <v>0</v>
          </cell>
          <cell r="I48">
            <v>0</v>
          </cell>
          <cell r="J48">
            <v>0</v>
          </cell>
          <cell r="K48">
            <v>0</v>
          </cell>
          <cell r="L48">
            <v>252168</v>
          </cell>
          <cell r="M48">
            <v>0.60828309897065103</v>
          </cell>
          <cell r="N48">
            <v>153389.53250123112</v>
          </cell>
          <cell r="O48">
            <v>0</v>
          </cell>
          <cell r="P48">
            <v>0</v>
          </cell>
          <cell r="Q48">
            <v>0</v>
          </cell>
          <cell r="R48">
            <v>153389.53250123112</v>
          </cell>
          <cell r="S48" t="str">
            <v xml:space="preserve"> </v>
          </cell>
          <cell r="T48">
            <v>153389.53250123112</v>
          </cell>
          <cell r="U48">
            <v>0</v>
          </cell>
          <cell r="V48">
            <v>0</v>
          </cell>
          <cell r="W48" t="str">
            <v xml:space="preserve"> </v>
          </cell>
          <cell r="X48">
            <v>0</v>
          </cell>
          <cell r="Y48">
            <v>0</v>
          </cell>
          <cell r="Z48">
            <v>153389.53250123112</v>
          </cell>
          <cell r="AA48">
            <v>4.9468981766675893E-4</v>
          </cell>
          <cell r="AB48">
            <v>0</v>
          </cell>
          <cell r="AC48">
            <v>153389.53250123112</v>
          </cell>
          <cell r="AD48" t="str">
            <v xml:space="preserve"> </v>
          </cell>
          <cell r="AE48">
            <v>0</v>
          </cell>
          <cell r="AF48">
            <v>0</v>
          </cell>
          <cell r="AG48" t="str">
            <v xml:space="preserve"> </v>
          </cell>
          <cell r="AH48">
            <v>153389.53250123112</v>
          </cell>
          <cell r="AI48">
            <v>0</v>
          </cell>
          <cell r="AJ48">
            <v>0</v>
          </cell>
          <cell r="AK48" t="str">
            <v xml:space="preserve"> </v>
          </cell>
          <cell r="AL48">
            <v>0</v>
          </cell>
          <cell r="AM48">
            <v>0</v>
          </cell>
          <cell r="AN48">
            <v>153389.53250123112</v>
          </cell>
          <cell r="AO48">
            <v>4.9675646012600967E-4</v>
          </cell>
          <cell r="AP48">
            <v>301.86021842206037</v>
          </cell>
          <cell r="AQ48">
            <v>153691.39000000001</v>
          </cell>
        </row>
        <row r="49">
          <cell r="B49">
            <v>204019</v>
          </cell>
          <cell r="C49">
            <v>2</v>
          </cell>
          <cell r="D49">
            <v>1</v>
          </cell>
          <cell r="E49">
            <v>22917493</v>
          </cell>
          <cell r="F49">
            <v>0</v>
          </cell>
          <cell r="G49">
            <v>0</v>
          </cell>
          <cell r="H49" t="b">
            <v>0</v>
          </cell>
          <cell r="I49">
            <v>0</v>
          </cell>
          <cell r="J49">
            <v>0</v>
          </cell>
          <cell r="K49">
            <v>0</v>
          </cell>
          <cell r="L49">
            <v>12777674</v>
          </cell>
          <cell r="M49">
            <v>0.60828309897065103</v>
          </cell>
          <cell r="N49">
            <v>7772443.1383567145</v>
          </cell>
          <cell r="O49">
            <v>0</v>
          </cell>
          <cell r="P49">
            <v>0</v>
          </cell>
          <cell r="Q49">
            <v>0</v>
          </cell>
          <cell r="R49">
            <v>7772443.1383567145</v>
          </cell>
          <cell r="S49" t="str">
            <v xml:space="preserve"> </v>
          </cell>
          <cell r="T49">
            <v>7772443.1383567145</v>
          </cell>
          <cell r="U49">
            <v>0</v>
          </cell>
          <cell r="V49">
            <v>0</v>
          </cell>
          <cell r="W49" t="str">
            <v xml:space="preserve"> </v>
          </cell>
          <cell r="X49">
            <v>0</v>
          </cell>
          <cell r="Y49">
            <v>0</v>
          </cell>
          <cell r="Z49">
            <v>7772443.1383567145</v>
          </cell>
          <cell r="AA49">
            <v>2.5066563645130574E-2</v>
          </cell>
          <cell r="AB49">
            <v>0</v>
          </cell>
          <cell r="AC49">
            <v>7772443.1383567145</v>
          </cell>
          <cell r="AD49" t="str">
            <v xml:space="preserve"> </v>
          </cell>
          <cell r="AE49">
            <v>0</v>
          </cell>
          <cell r="AF49">
            <v>0</v>
          </cell>
          <cell r="AG49" t="str">
            <v xml:space="preserve"> </v>
          </cell>
          <cell r="AH49">
            <v>7772443.1383567145</v>
          </cell>
          <cell r="AI49">
            <v>0</v>
          </cell>
          <cell r="AJ49">
            <v>0</v>
          </cell>
          <cell r="AK49" t="str">
            <v xml:space="preserve"> </v>
          </cell>
          <cell r="AL49">
            <v>0</v>
          </cell>
          <cell r="AM49">
            <v>0</v>
          </cell>
          <cell r="AN49">
            <v>7772443.1383567145</v>
          </cell>
          <cell r="AO49">
            <v>2.5171283052901835E-2</v>
          </cell>
          <cell r="AP49">
            <v>15295.642050402435</v>
          </cell>
          <cell r="AQ49">
            <v>7787738.7800000003</v>
          </cell>
        </row>
        <row r="50">
          <cell r="B50">
            <v>10776</v>
          </cell>
          <cell r="C50">
            <v>2</v>
          </cell>
          <cell r="D50">
            <v>1</v>
          </cell>
          <cell r="E50">
            <v>37877261</v>
          </cell>
          <cell r="F50">
            <v>0</v>
          </cell>
          <cell r="G50">
            <v>0</v>
          </cell>
          <cell r="H50" t="b">
            <v>0</v>
          </cell>
          <cell r="I50">
            <v>0</v>
          </cell>
          <cell r="J50">
            <v>0</v>
          </cell>
          <cell r="K50">
            <v>0</v>
          </cell>
          <cell r="L50">
            <v>8823984</v>
          </cell>
          <cell r="M50">
            <v>0.60828309897065103</v>
          </cell>
          <cell r="N50">
            <v>5367480.3327874411</v>
          </cell>
          <cell r="O50">
            <v>0</v>
          </cell>
          <cell r="P50">
            <v>0</v>
          </cell>
          <cell r="Q50">
            <v>0</v>
          </cell>
          <cell r="R50">
            <v>5367480.3327874411</v>
          </cell>
          <cell r="S50" t="str">
            <v xml:space="preserve"> </v>
          </cell>
          <cell r="T50">
            <v>5367480.3327874411</v>
          </cell>
          <cell r="U50">
            <v>0</v>
          </cell>
          <cell r="V50">
            <v>0</v>
          </cell>
          <cell r="W50" t="str">
            <v xml:space="preserve"> </v>
          </cell>
          <cell r="X50">
            <v>0</v>
          </cell>
          <cell r="Y50">
            <v>0</v>
          </cell>
          <cell r="Z50">
            <v>5367480.3327874411</v>
          </cell>
          <cell r="AA50">
            <v>1.7310424146023278E-2</v>
          </cell>
          <cell r="AB50">
            <v>0</v>
          </cell>
          <cell r="AC50">
            <v>5367480.3327874411</v>
          </cell>
          <cell r="AD50" t="str">
            <v xml:space="preserve"> </v>
          </cell>
          <cell r="AE50">
            <v>0</v>
          </cell>
          <cell r="AF50">
            <v>0</v>
          </cell>
          <cell r="AG50" t="str">
            <v xml:space="preserve"> </v>
          </cell>
          <cell r="AH50">
            <v>5367480.3327874411</v>
          </cell>
          <cell r="AI50">
            <v>0</v>
          </cell>
          <cell r="AJ50">
            <v>0</v>
          </cell>
          <cell r="AK50" t="str">
            <v xml:space="preserve"> </v>
          </cell>
          <cell r="AL50">
            <v>0</v>
          </cell>
          <cell r="AM50">
            <v>0</v>
          </cell>
          <cell r="AN50">
            <v>5367480.3327874411</v>
          </cell>
          <cell r="AO50">
            <v>1.7382741093431946E-2</v>
          </cell>
          <cell r="AP50">
            <v>10562.838019069692</v>
          </cell>
          <cell r="AQ50">
            <v>5378043.1699999999</v>
          </cell>
        </row>
        <row r="51">
          <cell r="B51">
            <v>190170</v>
          </cell>
          <cell r="C51">
            <v>2</v>
          </cell>
          <cell r="D51">
            <v>1</v>
          </cell>
          <cell r="E51">
            <v>78208965</v>
          </cell>
          <cell r="F51">
            <v>0</v>
          </cell>
          <cell r="G51">
            <v>0</v>
          </cell>
          <cell r="H51" t="b">
            <v>0</v>
          </cell>
          <cell r="I51">
            <v>0</v>
          </cell>
          <cell r="J51">
            <v>0</v>
          </cell>
          <cell r="K51">
            <v>0</v>
          </cell>
          <cell r="L51">
            <v>16530568</v>
          </cell>
          <cell r="M51">
            <v>0.60828309897065103</v>
          </cell>
          <cell r="N51">
            <v>10055265.130785076</v>
          </cell>
          <cell r="O51">
            <v>0</v>
          </cell>
          <cell r="P51">
            <v>0</v>
          </cell>
          <cell r="Q51">
            <v>0</v>
          </cell>
          <cell r="R51">
            <v>10055265.130785076</v>
          </cell>
          <cell r="S51" t="str">
            <v xml:space="preserve"> </v>
          </cell>
          <cell r="T51">
            <v>10055265.130785076</v>
          </cell>
          <cell r="U51">
            <v>0</v>
          </cell>
          <cell r="V51">
            <v>0</v>
          </cell>
          <cell r="W51" t="str">
            <v xml:space="preserve"> </v>
          </cell>
          <cell r="X51">
            <v>0</v>
          </cell>
          <cell r="Y51">
            <v>0</v>
          </cell>
          <cell r="Z51">
            <v>10055265.130785076</v>
          </cell>
          <cell r="AA51">
            <v>3.2428792193489889E-2</v>
          </cell>
          <cell r="AB51">
            <v>0</v>
          </cell>
          <cell r="AC51">
            <v>10055265.130785076</v>
          </cell>
          <cell r="AD51" t="str">
            <v xml:space="preserve"> </v>
          </cell>
          <cell r="AE51">
            <v>0</v>
          </cell>
          <cell r="AF51">
            <v>0</v>
          </cell>
          <cell r="AG51" t="str">
            <v xml:space="preserve"> </v>
          </cell>
          <cell r="AH51">
            <v>10055265.130785076</v>
          </cell>
          <cell r="AI51">
            <v>0</v>
          </cell>
          <cell r="AJ51">
            <v>0</v>
          </cell>
          <cell r="AK51" t="str">
            <v xml:space="preserve"> </v>
          </cell>
          <cell r="AL51">
            <v>0</v>
          </cell>
          <cell r="AM51">
            <v>0</v>
          </cell>
          <cell r="AN51">
            <v>10055265.130785076</v>
          </cell>
          <cell r="AO51">
            <v>3.2564268438312116E-2</v>
          </cell>
          <cell r="AP51">
            <v>19788.081228073032</v>
          </cell>
          <cell r="AQ51">
            <v>10075053.210000001</v>
          </cell>
        </row>
        <row r="52">
          <cell r="B52">
            <v>300032</v>
          </cell>
          <cell r="C52">
            <v>2</v>
          </cell>
          <cell r="D52">
            <v>1</v>
          </cell>
          <cell r="E52">
            <v>16983803</v>
          </cell>
          <cell r="F52">
            <v>0</v>
          </cell>
          <cell r="G52">
            <v>0</v>
          </cell>
          <cell r="H52" t="b">
            <v>0</v>
          </cell>
          <cell r="I52">
            <v>0</v>
          </cell>
          <cell r="J52">
            <v>0</v>
          </cell>
          <cell r="K52">
            <v>0</v>
          </cell>
          <cell r="L52">
            <v>5019918</v>
          </cell>
          <cell r="M52">
            <v>0.60828309897065103</v>
          </cell>
          <cell r="N52">
            <v>3053531.2776185526</v>
          </cell>
          <cell r="O52">
            <v>0</v>
          </cell>
          <cell r="P52">
            <v>0</v>
          </cell>
          <cell r="Q52">
            <v>0</v>
          </cell>
          <cell r="R52">
            <v>3053531.2776185526</v>
          </cell>
          <cell r="S52" t="str">
            <v xml:space="preserve"> </v>
          </cell>
          <cell r="T52">
            <v>3053531.2776185526</v>
          </cell>
          <cell r="U52">
            <v>0</v>
          </cell>
          <cell r="V52">
            <v>0</v>
          </cell>
          <cell r="W52" t="str">
            <v xml:space="preserve"> </v>
          </cell>
          <cell r="X52">
            <v>0</v>
          </cell>
          <cell r="Y52">
            <v>0</v>
          </cell>
          <cell r="Z52">
            <v>3053531.2776185526</v>
          </cell>
          <cell r="AA52">
            <v>9.8478090801453044E-3</v>
          </cell>
          <cell r="AB52">
            <v>0</v>
          </cell>
          <cell r="AC52">
            <v>3053531.2776185526</v>
          </cell>
          <cell r="AD52" t="str">
            <v xml:space="preserve"> </v>
          </cell>
          <cell r="AE52">
            <v>0</v>
          </cell>
          <cell r="AF52">
            <v>0</v>
          </cell>
          <cell r="AG52" t="str">
            <v xml:space="preserve"> </v>
          </cell>
          <cell r="AH52">
            <v>3053531.2776185526</v>
          </cell>
          <cell r="AI52">
            <v>0</v>
          </cell>
          <cell r="AJ52">
            <v>0</v>
          </cell>
          <cell r="AK52" t="str">
            <v xml:space="preserve"> </v>
          </cell>
          <cell r="AL52">
            <v>0</v>
          </cell>
          <cell r="AM52">
            <v>0</v>
          </cell>
          <cell r="AN52">
            <v>3053531.2776185526</v>
          </cell>
          <cell r="AO52">
            <v>9.888949810455086E-3</v>
          </cell>
          <cell r="AP52">
            <v>6009.1428886331032</v>
          </cell>
          <cell r="AQ52">
            <v>3059540.42</v>
          </cell>
        </row>
        <row r="53">
          <cell r="B53">
            <v>190636</v>
          </cell>
          <cell r="C53">
            <v>3</v>
          </cell>
          <cell r="D53">
            <v>3</v>
          </cell>
          <cell r="E53">
            <v>40115508</v>
          </cell>
          <cell r="F53">
            <v>0</v>
          </cell>
          <cell r="G53">
            <v>0</v>
          </cell>
          <cell r="H53" t="b">
            <v>0</v>
          </cell>
          <cell r="I53">
            <v>0</v>
          </cell>
          <cell r="J53">
            <v>0</v>
          </cell>
          <cell r="K53">
            <v>0</v>
          </cell>
          <cell r="L53">
            <v>8577701</v>
          </cell>
          <cell r="M53">
            <v>0.60828309897065103</v>
          </cell>
          <cell r="N53">
            <v>5217670.5463236524</v>
          </cell>
          <cell r="O53">
            <v>0</v>
          </cell>
          <cell r="P53">
            <v>0</v>
          </cell>
          <cell r="Q53">
            <v>0</v>
          </cell>
          <cell r="R53">
            <v>5217670.5463236524</v>
          </cell>
          <cell r="S53" t="str">
            <v xml:space="preserve"> </v>
          </cell>
          <cell r="T53">
            <v>5217670.5463236524</v>
          </cell>
          <cell r="U53">
            <v>0</v>
          </cell>
          <cell r="V53">
            <v>0</v>
          </cell>
          <cell r="W53" t="str">
            <v xml:space="preserve"> </v>
          </cell>
          <cell r="X53">
            <v>0</v>
          </cell>
          <cell r="Y53">
            <v>0</v>
          </cell>
          <cell r="Z53">
            <v>5217670.5463236524</v>
          </cell>
          <cell r="AA53">
            <v>1.6827279209455506E-2</v>
          </cell>
          <cell r="AB53">
            <v>0</v>
          </cell>
          <cell r="AC53">
            <v>5217670.5463236524</v>
          </cell>
          <cell r="AD53" t="str">
            <v xml:space="preserve"> </v>
          </cell>
          <cell r="AE53">
            <v>0</v>
          </cell>
          <cell r="AF53">
            <v>0</v>
          </cell>
          <cell r="AG53" t="str">
            <v xml:space="preserve"> </v>
          </cell>
          <cell r="AH53">
            <v>5217670.5463236524</v>
          </cell>
          <cell r="AI53">
            <v>0</v>
          </cell>
          <cell r="AJ53">
            <v>0</v>
          </cell>
          <cell r="AK53" t="str">
            <v xml:space="preserve"> </v>
          </cell>
          <cell r="AL53">
            <v>0</v>
          </cell>
          <cell r="AM53">
            <v>0</v>
          </cell>
          <cell r="AN53">
            <v>5217670.5463236524</v>
          </cell>
          <cell r="AO53">
            <v>1.6897577744913444E-2</v>
          </cell>
          <cell r="AP53">
            <v>10268.022498568913</v>
          </cell>
          <cell r="AQ53">
            <v>5227938.57</v>
          </cell>
        </row>
        <row r="54">
          <cell r="B54">
            <v>190661</v>
          </cell>
          <cell r="C54">
            <v>3</v>
          </cell>
          <cell r="D54">
            <v>4</v>
          </cell>
          <cell r="E54">
            <v>10361953</v>
          </cell>
          <cell r="F54">
            <v>0</v>
          </cell>
          <cell r="G54">
            <v>0</v>
          </cell>
          <cell r="H54" t="b">
            <v>0</v>
          </cell>
          <cell r="I54">
            <v>0</v>
          </cell>
          <cell r="J54">
            <v>0</v>
          </cell>
          <cell r="K54">
            <v>0</v>
          </cell>
          <cell r="L54">
            <v>7520241</v>
          </cell>
          <cell r="M54">
            <v>0.60828309897065103</v>
          </cell>
          <cell r="N54">
            <v>4574435.5004861476</v>
          </cell>
          <cell r="O54">
            <v>0</v>
          </cell>
          <cell r="P54">
            <v>0</v>
          </cell>
          <cell r="Q54">
            <v>0</v>
          </cell>
          <cell r="R54">
            <v>4574435.5004861476</v>
          </cell>
          <cell r="S54" t="str">
            <v xml:space="preserve"> </v>
          </cell>
          <cell r="T54">
            <v>4574435.5004861476</v>
          </cell>
          <cell r="U54">
            <v>0</v>
          </cell>
          <cell r="V54">
            <v>0</v>
          </cell>
          <cell r="W54" t="str">
            <v xml:space="preserve"> </v>
          </cell>
          <cell r="X54">
            <v>0</v>
          </cell>
          <cell r="Y54">
            <v>0</v>
          </cell>
          <cell r="Z54">
            <v>4574435.5004861476</v>
          </cell>
          <cell r="AA54">
            <v>1.475281022611943E-2</v>
          </cell>
          <cell r="AB54">
            <v>0</v>
          </cell>
          <cell r="AC54">
            <v>4574435.5004861476</v>
          </cell>
          <cell r="AD54" t="str">
            <v xml:space="preserve"> </v>
          </cell>
          <cell r="AE54">
            <v>0</v>
          </cell>
          <cell r="AF54">
            <v>0</v>
          </cell>
          <cell r="AG54" t="str">
            <v xml:space="preserve"> </v>
          </cell>
          <cell r="AH54">
            <v>4574435.5004861476</v>
          </cell>
          <cell r="AI54">
            <v>0</v>
          </cell>
          <cell r="AJ54">
            <v>0</v>
          </cell>
          <cell r="AK54" t="str">
            <v xml:space="preserve"> </v>
          </cell>
          <cell r="AL54">
            <v>0</v>
          </cell>
          <cell r="AM54">
            <v>0</v>
          </cell>
          <cell r="AN54">
            <v>4574435.5004861476</v>
          </cell>
          <cell r="AO54">
            <v>1.4814442349760806E-2</v>
          </cell>
          <cell r="AP54">
            <v>9002.1794630822842</v>
          </cell>
          <cell r="AQ54">
            <v>4583437.68</v>
          </cell>
        </row>
        <row r="55">
          <cell r="B55">
            <v>190176</v>
          </cell>
          <cell r="C55">
            <v>3</v>
          </cell>
          <cell r="D55">
            <v>4</v>
          </cell>
          <cell r="E55">
            <v>35987844</v>
          </cell>
          <cell r="F55">
            <v>0</v>
          </cell>
          <cell r="G55">
            <v>0</v>
          </cell>
          <cell r="H55" t="b">
            <v>0</v>
          </cell>
          <cell r="I55">
            <v>0</v>
          </cell>
          <cell r="J55">
            <v>0</v>
          </cell>
          <cell r="K55">
            <v>0</v>
          </cell>
          <cell r="L55">
            <v>640594</v>
          </cell>
          <cell r="M55">
            <v>0.60828309897065103</v>
          </cell>
          <cell r="N55">
            <v>389662.50350200525</v>
          </cell>
          <cell r="O55">
            <v>0</v>
          </cell>
          <cell r="P55">
            <v>0</v>
          </cell>
          <cell r="Q55">
            <v>0</v>
          </cell>
          <cell r="R55">
            <v>389662.50350200525</v>
          </cell>
          <cell r="S55" t="str">
            <v xml:space="preserve"> </v>
          </cell>
          <cell r="T55">
            <v>389662.50350200525</v>
          </cell>
          <cell r="U55">
            <v>0</v>
          </cell>
          <cell r="V55">
            <v>0</v>
          </cell>
          <cell r="W55" t="str">
            <v xml:space="preserve"> </v>
          </cell>
          <cell r="X55">
            <v>0</v>
          </cell>
          <cell r="Y55">
            <v>0</v>
          </cell>
          <cell r="Z55">
            <v>389662.50350200525</v>
          </cell>
          <cell r="AA55">
            <v>1.2566833581517868E-3</v>
          </cell>
          <cell r="AB55">
            <v>0</v>
          </cell>
          <cell r="AC55">
            <v>389662.50350200525</v>
          </cell>
          <cell r="AD55" t="str">
            <v xml:space="preserve"> </v>
          </cell>
          <cell r="AE55">
            <v>0</v>
          </cell>
          <cell r="AF55">
            <v>0</v>
          </cell>
          <cell r="AG55" t="str">
            <v xml:space="preserve"> </v>
          </cell>
          <cell r="AH55">
            <v>389662.50350200525</v>
          </cell>
          <cell r="AI55">
            <v>0</v>
          </cell>
          <cell r="AJ55">
            <v>0</v>
          </cell>
          <cell r="AK55" t="str">
            <v xml:space="preserve"> </v>
          </cell>
          <cell r="AL55">
            <v>0</v>
          </cell>
          <cell r="AM55">
            <v>0</v>
          </cell>
          <cell r="AN55">
            <v>389662.50350200525</v>
          </cell>
          <cell r="AO55">
            <v>1.2619333453013904E-3</v>
          </cell>
          <cell r="AP55">
            <v>766.82943418618277</v>
          </cell>
          <cell r="AQ55">
            <v>390429.33</v>
          </cell>
        </row>
        <row r="56">
          <cell r="B56">
            <v>100697</v>
          </cell>
          <cell r="C56">
            <v>1</v>
          </cell>
          <cell r="D56">
            <v>4</v>
          </cell>
          <cell r="E56">
            <v>6731737</v>
          </cell>
          <cell r="F56">
            <v>0</v>
          </cell>
          <cell r="G56">
            <v>0</v>
          </cell>
          <cell r="H56" t="b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117505</v>
          </cell>
          <cell r="P56">
            <v>1.1895022727818083</v>
          </cell>
          <cell r="Q56">
            <v>139772.46456322639</v>
          </cell>
          <cell r="R56">
            <v>139772.46456322639</v>
          </cell>
          <cell r="S56" t="str">
            <v xml:space="preserve"> </v>
          </cell>
          <cell r="T56">
            <v>139772.46456322639</v>
          </cell>
          <cell r="U56">
            <v>0</v>
          </cell>
          <cell r="V56">
            <v>139772.46456322639</v>
          </cell>
          <cell r="W56">
            <v>1.0962737892275247E-4</v>
          </cell>
          <cell r="X56">
            <v>0</v>
          </cell>
          <cell r="Y56">
            <v>0</v>
          </cell>
          <cell r="Z56">
            <v>0</v>
          </cell>
          <cell r="AA56" t="str">
            <v xml:space="preserve"> </v>
          </cell>
          <cell r="AB56">
            <v>0</v>
          </cell>
          <cell r="AC56">
            <v>139772.46456322639</v>
          </cell>
          <cell r="AD56" t="str">
            <v xml:space="preserve"> </v>
          </cell>
          <cell r="AE56">
            <v>0</v>
          </cell>
          <cell r="AF56">
            <v>0</v>
          </cell>
          <cell r="AG56" t="str">
            <v xml:space="preserve"> </v>
          </cell>
          <cell r="AH56">
            <v>139772.46456322639</v>
          </cell>
          <cell r="AI56">
            <v>0</v>
          </cell>
          <cell r="AJ56">
            <v>139772.46456322639</v>
          </cell>
          <cell r="AK56">
            <v>1.09722863242343E-4</v>
          </cell>
          <cell r="AL56">
            <v>57.347228196691987</v>
          </cell>
          <cell r="AM56">
            <v>0</v>
          </cell>
          <cell r="AN56">
            <v>0</v>
          </cell>
          <cell r="AO56" t="str">
            <v xml:space="preserve"> </v>
          </cell>
          <cell r="AP56">
            <v>0</v>
          </cell>
          <cell r="AQ56">
            <v>139829.81</v>
          </cell>
        </row>
        <row r="57">
          <cell r="B57">
            <v>190766</v>
          </cell>
          <cell r="C57">
            <v>3</v>
          </cell>
          <cell r="D57">
            <v>3</v>
          </cell>
          <cell r="E57">
            <v>0</v>
          </cell>
          <cell r="F57">
            <v>0</v>
          </cell>
          <cell r="G57">
            <v>0</v>
          </cell>
          <cell r="H57" t="b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0.60828309897065103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 t="str">
            <v xml:space="preserve"> </v>
          </cell>
          <cell r="T57">
            <v>0</v>
          </cell>
          <cell r="U57">
            <v>0</v>
          </cell>
          <cell r="V57">
            <v>0</v>
          </cell>
          <cell r="W57" t="str">
            <v xml:space="preserve"> </v>
          </cell>
          <cell r="X57">
            <v>0</v>
          </cell>
          <cell r="Y57">
            <v>0</v>
          </cell>
          <cell r="Z57">
            <v>0</v>
          </cell>
          <cell r="AA57" t="str">
            <v xml:space="preserve"> </v>
          </cell>
          <cell r="AB57">
            <v>0</v>
          </cell>
          <cell r="AC57">
            <v>0</v>
          </cell>
          <cell r="AD57" t="str">
            <v xml:space="preserve"> </v>
          </cell>
          <cell r="AE57">
            <v>0</v>
          </cell>
          <cell r="AF57">
            <v>0</v>
          </cell>
          <cell r="AG57" t="str">
            <v xml:space="preserve"> </v>
          </cell>
          <cell r="AH57">
            <v>0</v>
          </cell>
          <cell r="AI57">
            <v>0</v>
          </cell>
          <cell r="AJ57">
            <v>0</v>
          </cell>
          <cell r="AK57" t="str">
            <v xml:space="preserve"> </v>
          </cell>
          <cell r="AL57">
            <v>0</v>
          </cell>
          <cell r="AM57">
            <v>0</v>
          </cell>
          <cell r="AN57">
            <v>0</v>
          </cell>
          <cell r="AO57" t="str">
            <v xml:space="preserve"> </v>
          </cell>
          <cell r="AP57">
            <v>0</v>
          </cell>
          <cell r="AQ57">
            <v>0</v>
          </cell>
        </row>
        <row r="58">
          <cell r="B58">
            <v>301258</v>
          </cell>
          <cell r="C58">
            <v>3</v>
          </cell>
          <cell r="D58">
            <v>3</v>
          </cell>
          <cell r="E58">
            <v>23959786</v>
          </cell>
          <cell r="F58">
            <v>0</v>
          </cell>
          <cell r="G58">
            <v>0</v>
          </cell>
          <cell r="H58" t="b">
            <v>0</v>
          </cell>
          <cell r="I58">
            <v>0</v>
          </cell>
          <cell r="J58">
            <v>0</v>
          </cell>
          <cell r="K58">
            <v>0</v>
          </cell>
          <cell r="L58">
            <v>10229607</v>
          </cell>
          <cell r="M58">
            <v>0.60828309897065103</v>
          </cell>
          <cell r="N58">
            <v>6222497.047211865</v>
          </cell>
          <cell r="O58">
            <v>0</v>
          </cell>
          <cell r="P58">
            <v>0</v>
          </cell>
          <cell r="Q58">
            <v>0</v>
          </cell>
          <cell r="R58">
            <v>6222497.047211865</v>
          </cell>
          <cell r="S58" t="str">
            <v xml:space="preserve"> </v>
          </cell>
          <cell r="T58">
            <v>6222497.047211865</v>
          </cell>
          <cell r="U58">
            <v>0</v>
          </cell>
          <cell r="V58">
            <v>0</v>
          </cell>
          <cell r="W58" t="str">
            <v xml:space="preserve"> </v>
          </cell>
          <cell r="X58">
            <v>0</v>
          </cell>
          <cell r="Y58">
            <v>0</v>
          </cell>
          <cell r="Z58">
            <v>6222497.047211865</v>
          </cell>
          <cell r="AA58">
            <v>2.0067900850356115E-2</v>
          </cell>
          <cell r="AB58">
            <v>0</v>
          </cell>
          <cell r="AC58">
            <v>6222497.047211865</v>
          </cell>
          <cell r="AD58" t="str">
            <v xml:space="preserve"> </v>
          </cell>
          <cell r="AE58">
            <v>0</v>
          </cell>
          <cell r="AF58">
            <v>0</v>
          </cell>
          <cell r="AG58" t="str">
            <v xml:space="preserve"> </v>
          </cell>
          <cell r="AH58">
            <v>6222497.047211865</v>
          </cell>
          <cell r="AI58">
            <v>0</v>
          </cell>
          <cell r="AJ58">
            <v>0</v>
          </cell>
          <cell r="AK58" t="str">
            <v xml:space="preserve"> </v>
          </cell>
          <cell r="AL58">
            <v>0</v>
          </cell>
          <cell r="AM58">
            <v>0</v>
          </cell>
          <cell r="AN58">
            <v>6222497.047211865</v>
          </cell>
          <cell r="AO58">
            <v>2.0151737578916633E-2</v>
          </cell>
          <cell r="AP58">
            <v>12245.453044763164</v>
          </cell>
          <cell r="AQ58">
            <v>6234742.5</v>
          </cell>
        </row>
        <row r="59">
          <cell r="B59">
            <v>190184</v>
          </cell>
          <cell r="C59">
            <v>3</v>
          </cell>
          <cell r="D59">
            <v>5</v>
          </cell>
          <cell r="E59">
            <v>3494490</v>
          </cell>
          <cell r="F59">
            <v>0</v>
          </cell>
          <cell r="G59">
            <v>0</v>
          </cell>
          <cell r="H59" t="b">
            <v>0</v>
          </cell>
          <cell r="I59">
            <v>0</v>
          </cell>
          <cell r="J59">
            <v>0</v>
          </cell>
          <cell r="K59">
            <v>0</v>
          </cell>
          <cell r="L59">
            <v>392696</v>
          </cell>
          <cell r="M59">
            <v>0.60828309897065103</v>
          </cell>
          <cell r="N59">
            <v>238870.33983337876</v>
          </cell>
          <cell r="O59">
            <v>0</v>
          </cell>
          <cell r="P59">
            <v>0</v>
          </cell>
          <cell r="Q59">
            <v>0</v>
          </cell>
          <cell r="R59">
            <v>238870.33983337876</v>
          </cell>
          <cell r="S59" t="str">
            <v xml:space="preserve"> </v>
          </cell>
          <cell r="T59">
            <v>238870.33983337876</v>
          </cell>
          <cell r="U59">
            <v>0</v>
          </cell>
          <cell r="V59">
            <v>0</v>
          </cell>
          <cell r="W59" t="str">
            <v xml:space="preserve"> </v>
          </cell>
          <cell r="X59">
            <v>0</v>
          </cell>
          <cell r="Y59">
            <v>0</v>
          </cell>
          <cell r="Z59">
            <v>238870.33983337876</v>
          </cell>
          <cell r="AA59">
            <v>7.7037020017791931E-4</v>
          </cell>
          <cell r="AB59">
            <v>0</v>
          </cell>
          <cell r="AC59">
            <v>238870.33983337876</v>
          </cell>
          <cell r="AD59" t="str">
            <v xml:space="preserve"> </v>
          </cell>
          <cell r="AE59">
            <v>238870.33983337876</v>
          </cell>
          <cell r="AF59">
            <v>9.9549598177127344E-2</v>
          </cell>
          <cell r="AG59">
            <v>126347.67494248928</v>
          </cell>
          <cell r="AH59">
            <v>126347.67494248928</v>
          </cell>
          <cell r="AI59">
            <v>0</v>
          </cell>
          <cell r="AJ59">
            <v>0</v>
          </cell>
          <cell r="AK59" t="str">
            <v xml:space="preserve"> </v>
          </cell>
          <cell r="AL59">
            <v>0</v>
          </cell>
          <cell r="AM59">
            <v>112522.66489088949</v>
          </cell>
          <cell r="AN59">
            <v>0</v>
          </cell>
          <cell r="AO59" t="str">
            <v xml:space="preserve"> </v>
          </cell>
          <cell r="AP59">
            <v>0</v>
          </cell>
          <cell r="AQ59">
            <v>126347.67</v>
          </cell>
        </row>
        <row r="60">
          <cell r="B60">
            <v>301155</v>
          </cell>
          <cell r="C60">
            <v>3</v>
          </cell>
          <cell r="D60">
            <v>4</v>
          </cell>
          <cell r="E60">
            <v>6755279</v>
          </cell>
          <cell r="F60">
            <v>0</v>
          </cell>
          <cell r="G60">
            <v>0</v>
          </cell>
          <cell r="H60" t="b">
            <v>0</v>
          </cell>
          <cell r="I60">
            <v>0</v>
          </cell>
          <cell r="J60">
            <v>0</v>
          </cell>
          <cell r="K60">
            <v>0</v>
          </cell>
          <cell r="L60">
            <v>2826250</v>
          </cell>
          <cell r="M60">
            <v>0.60828309897065103</v>
          </cell>
          <cell r="N60">
            <v>1719160.1084658024</v>
          </cell>
          <cell r="O60">
            <v>0</v>
          </cell>
          <cell r="P60">
            <v>0</v>
          </cell>
          <cell r="Q60">
            <v>0</v>
          </cell>
          <cell r="R60">
            <v>1719160.1084658024</v>
          </cell>
          <cell r="S60" t="str">
            <v xml:space="preserve"> </v>
          </cell>
          <cell r="T60">
            <v>1719160.1084658024</v>
          </cell>
          <cell r="U60">
            <v>0</v>
          </cell>
          <cell r="V60">
            <v>0</v>
          </cell>
          <cell r="W60" t="str">
            <v xml:space="preserve"> </v>
          </cell>
          <cell r="X60">
            <v>0</v>
          </cell>
          <cell r="Y60">
            <v>0</v>
          </cell>
          <cell r="Z60">
            <v>1719160.1084658024</v>
          </cell>
          <cell r="AA60">
            <v>5.5443874606638322E-3</v>
          </cell>
          <cell r="AB60">
            <v>0</v>
          </cell>
          <cell r="AC60">
            <v>1719160.1084658024</v>
          </cell>
          <cell r="AD60" t="str">
            <v xml:space="preserve"> </v>
          </cell>
          <cell r="AE60">
            <v>0</v>
          </cell>
          <cell r="AF60">
            <v>0</v>
          </cell>
          <cell r="AG60" t="str">
            <v xml:space="preserve"> </v>
          </cell>
          <cell r="AH60">
            <v>1719160.1084658024</v>
          </cell>
          <cell r="AI60">
            <v>0</v>
          </cell>
          <cell r="AJ60">
            <v>0</v>
          </cell>
          <cell r="AK60" t="str">
            <v xml:space="preserve"> </v>
          </cell>
          <cell r="AL60">
            <v>0</v>
          </cell>
          <cell r="AM60">
            <v>0</v>
          </cell>
          <cell r="AN60">
            <v>1719160.1084658024</v>
          </cell>
          <cell r="AO60">
            <v>5.5675499882266374E-3</v>
          </cell>
          <cell r="AP60">
            <v>3383.1907391712989</v>
          </cell>
          <cell r="AQ60">
            <v>1722543.3</v>
          </cell>
        </row>
        <row r="61">
          <cell r="B61">
            <v>190197</v>
          </cell>
          <cell r="C61">
            <v>3</v>
          </cell>
          <cell r="D61">
            <v>4</v>
          </cell>
          <cell r="E61">
            <v>15657813</v>
          </cell>
          <cell r="F61">
            <v>0</v>
          </cell>
          <cell r="G61">
            <v>0</v>
          </cell>
          <cell r="H61" t="b">
            <v>0</v>
          </cell>
          <cell r="I61">
            <v>0</v>
          </cell>
          <cell r="J61">
            <v>0</v>
          </cell>
          <cell r="K61">
            <v>0</v>
          </cell>
          <cell r="L61">
            <v>12984788</v>
          </cell>
          <cell r="M61">
            <v>0.60828309897065103</v>
          </cell>
          <cell r="N61">
            <v>7898427.0841169218</v>
          </cell>
          <cell r="O61">
            <v>0</v>
          </cell>
          <cell r="P61">
            <v>0</v>
          </cell>
          <cell r="Q61">
            <v>0</v>
          </cell>
          <cell r="R61">
            <v>7898427.0841169218</v>
          </cell>
          <cell r="S61" t="str">
            <v xml:space="preserve"> </v>
          </cell>
          <cell r="T61">
            <v>7898427.0841169218</v>
          </cell>
          <cell r="U61">
            <v>0</v>
          </cell>
          <cell r="V61">
            <v>0</v>
          </cell>
          <cell r="W61" t="str">
            <v xml:space="preserve"> </v>
          </cell>
          <cell r="X61">
            <v>0</v>
          </cell>
          <cell r="Y61">
            <v>0</v>
          </cell>
          <cell r="Z61">
            <v>7898427.0841169218</v>
          </cell>
          <cell r="AA61">
            <v>2.5472868913428821E-2</v>
          </cell>
          <cell r="AB61">
            <v>0</v>
          </cell>
          <cell r="AC61">
            <v>7898427.0841169218</v>
          </cell>
          <cell r="AD61" t="str">
            <v xml:space="preserve"> </v>
          </cell>
          <cell r="AE61">
            <v>0</v>
          </cell>
          <cell r="AF61">
            <v>0</v>
          </cell>
          <cell r="AG61" t="str">
            <v xml:space="preserve"> </v>
          </cell>
          <cell r="AH61">
            <v>7898427.0841169218</v>
          </cell>
          <cell r="AI61">
            <v>0</v>
          </cell>
          <cell r="AJ61">
            <v>0</v>
          </cell>
          <cell r="AK61" t="str">
            <v xml:space="preserve"> </v>
          </cell>
          <cell r="AL61">
            <v>0</v>
          </cell>
          <cell r="AM61">
            <v>0</v>
          </cell>
          <cell r="AN61">
            <v>7898427.0841169218</v>
          </cell>
          <cell r="AO61">
            <v>2.5579285723671078E-2</v>
          </cell>
          <cell r="AP61">
            <v>15543.569928952715</v>
          </cell>
          <cell r="AQ61">
            <v>7913970.6500000004</v>
          </cell>
        </row>
        <row r="62">
          <cell r="B62">
            <v>361323</v>
          </cell>
          <cell r="C62">
            <v>3</v>
          </cell>
          <cell r="D62">
            <v>3</v>
          </cell>
          <cell r="E62">
            <v>28391461</v>
          </cell>
          <cell r="F62">
            <v>0</v>
          </cell>
          <cell r="G62">
            <v>0</v>
          </cell>
          <cell r="H62" t="b">
            <v>0</v>
          </cell>
          <cell r="I62">
            <v>0</v>
          </cell>
          <cell r="J62">
            <v>0</v>
          </cell>
          <cell r="K62">
            <v>0</v>
          </cell>
          <cell r="L62">
            <v>17797070</v>
          </cell>
          <cell r="M62">
            <v>0.60828309897065103</v>
          </cell>
          <cell r="N62">
            <v>10825656.892197603</v>
          </cell>
          <cell r="O62">
            <v>0</v>
          </cell>
          <cell r="P62">
            <v>0</v>
          </cell>
          <cell r="Q62">
            <v>0</v>
          </cell>
          <cell r="R62">
            <v>10825656.892197603</v>
          </cell>
          <cell r="S62" t="str">
            <v xml:space="preserve"> </v>
          </cell>
          <cell r="T62">
            <v>10825656.892197603</v>
          </cell>
          <cell r="U62">
            <v>0</v>
          </cell>
          <cell r="V62">
            <v>0</v>
          </cell>
          <cell r="W62" t="str">
            <v xml:space="preserve"> </v>
          </cell>
          <cell r="X62">
            <v>0</v>
          </cell>
          <cell r="Y62">
            <v>0</v>
          </cell>
          <cell r="Z62">
            <v>10825656.892197603</v>
          </cell>
          <cell r="AA62">
            <v>3.491334869334152E-2</v>
          </cell>
          <cell r="AB62">
            <v>0</v>
          </cell>
          <cell r="AC62">
            <v>10825656.892197603</v>
          </cell>
          <cell r="AD62" t="str">
            <v xml:space="preserve"> </v>
          </cell>
          <cell r="AE62">
            <v>0</v>
          </cell>
          <cell r="AF62">
            <v>0</v>
          </cell>
          <cell r="AG62" t="str">
            <v xml:space="preserve"> </v>
          </cell>
          <cell r="AH62">
            <v>10825656.892197603</v>
          </cell>
          <cell r="AI62">
            <v>0</v>
          </cell>
          <cell r="AJ62">
            <v>0</v>
          </cell>
          <cell r="AK62" t="str">
            <v xml:space="preserve"> </v>
          </cell>
          <cell r="AL62">
            <v>0</v>
          </cell>
          <cell r="AM62">
            <v>0</v>
          </cell>
          <cell r="AN62">
            <v>10825656.892197603</v>
          </cell>
          <cell r="AO62">
            <v>3.5059204553372358E-2</v>
          </cell>
          <cell r="AP62">
            <v>21304.160073731389</v>
          </cell>
          <cell r="AQ62">
            <v>10846961.050000001</v>
          </cell>
        </row>
        <row r="63">
          <cell r="B63">
            <v>70924</v>
          </cell>
          <cell r="C63">
            <v>1</v>
          </cell>
          <cell r="D63">
            <v>3</v>
          </cell>
          <cell r="E63">
            <v>179227993</v>
          </cell>
          <cell r="F63">
            <v>0</v>
          </cell>
          <cell r="G63">
            <v>0</v>
          </cell>
          <cell r="H63" t="b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23220806</v>
          </cell>
          <cell r="P63">
            <v>1.1895022727818083</v>
          </cell>
          <cell r="Q63">
            <v>27621201.512825452</v>
          </cell>
          <cell r="R63">
            <v>27621201.512825452</v>
          </cell>
          <cell r="S63" t="str">
            <v xml:space="preserve"> </v>
          </cell>
          <cell r="T63">
            <v>27621201.512825452</v>
          </cell>
          <cell r="U63">
            <v>0</v>
          </cell>
          <cell r="V63">
            <v>27621201.512825452</v>
          </cell>
          <cell r="W63">
            <v>2.1664066195087223E-2</v>
          </cell>
          <cell r="X63">
            <v>0</v>
          </cell>
          <cell r="Y63">
            <v>0</v>
          </cell>
          <cell r="Z63">
            <v>0</v>
          </cell>
          <cell r="AA63" t="str">
            <v xml:space="preserve"> </v>
          </cell>
          <cell r="AB63">
            <v>0</v>
          </cell>
          <cell r="AC63">
            <v>27621201.512825452</v>
          </cell>
          <cell r="AD63" t="str">
            <v xml:space="preserve"> </v>
          </cell>
          <cell r="AE63">
            <v>0</v>
          </cell>
          <cell r="AF63">
            <v>0</v>
          </cell>
          <cell r="AG63" t="str">
            <v xml:space="preserve"> </v>
          </cell>
          <cell r="AH63">
            <v>27621201.512825452</v>
          </cell>
          <cell r="AI63">
            <v>0</v>
          </cell>
          <cell r="AJ63">
            <v>27621201.512825452</v>
          </cell>
          <cell r="AK63">
            <v>2.1682935373941347E-2</v>
          </cell>
          <cell r="AL63">
            <v>11332.699549747795</v>
          </cell>
          <cell r="AM63">
            <v>0</v>
          </cell>
          <cell r="AN63">
            <v>0</v>
          </cell>
          <cell r="AO63" t="str">
            <v xml:space="preserve"> </v>
          </cell>
          <cell r="AP63">
            <v>0</v>
          </cell>
          <cell r="AQ63">
            <v>27632534.210000001</v>
          </cell>
        </row>
        <row r="64">
          <cell r="B64">
            <v>190230</v>
          </cell>
          <cell r="C64">
            <v>3</v>
          </cell>
          <cell r="D64">
            <v>3</v>
          </cell>
          <cell r="E64">
            <v>28216109</v>
          </cell>
          <cell r="F64">
            <v>0</v>
          </cell>
          <cell r="G64">
            <v>0</v>
          </cell>
          <cell r="H64" t="b">
            <v>0</v>
          </cell>
          <cell r="I64">
            <v>0</v>
          </cell>
          <cell r="J64">
            <v>0</v>
          </cell>
          <cell r="K64">
            <v>0</v>
          </cell>
          <cell r="L64">
            <v>3491649</v>
          </cell>
          <cell r="M64">
            <v>0.60828309897065103</v>
          </cell>
          <cell r="N64">
            <v>2123911.0742377746</v>
          </cell>
          <cell r="O64">
            <v>0</v>
          </cell>
          <cell r="P64">
            <v>0</v>
          </cell>
          <cell r="Q64">
            <v>0</v>
          </cell>
          <cell r="R64">
            <v>2123911.0742377746</v>
          </cell>
          <cell r="S64" t="str">
            <v xml:space="preserve"> </v>
          </cell>
          <cell r="T64">
            <v>2123911.0742377746</v>
          </cell>
          <cell r="U64">
            <v>0</v>
          </cell>
          <cell r="V64">
            <v>0</v>
          </cell>
          <cell r="W64" t="str">
            <v xml:space="preserve"> </v>
          </cell>
          <cell r="X64">
            <v>0</v>
          </cell>
          <cell r="Y64">
            <v>0</v>
          </cell>
          <cell r="Z64">
            <v>2123911.0742377746</v>
          </cell>
          <cell r="AA64">
            <v>6.8497319531674161E-3</v>
          </cell>
          <cell r="AB64">
            <v>0</v>
          </cell>
          <cell r="AC64">
            <v>2123911.0742377746</v>
          </cell>
          <cell r="AD64" t="str">
            <v xml:space="preserve"> </v>
          </cell>
          <cell r="AE64">
            <v>0</v>
          </cell>
          <cell r="AF64">
            <v>0</v>
          </cell>
          <cell r="AG64" t="str">
            <v xml:space="preserve"> </v>
          </cell>
          <cell r="AH64">
            <v>2123911.0742377746</v>
          </cell>
          <cell r="AI64">
            <v>0</v>
          </cell>
          <cell r="AJ64">
            <v>0</v>
          </cell>
          <cell r="AK64" t="str">
            <v xml:space="preserve"> </v>
          </cell>
          <cell r="AL64">
            <v>0</v>
          </cell>
          <cell r="AM64">
            <v>0</v>
          </cell>
          <cell r="AN64">
            <v>2123911.0742377746</v>
          </cell>
          <cell r="AO64">
            <v>6.878347757219478E-3</v>
          </cell>
          <cell r="AP64">
            <v>4179.7132459041932</v>
          </cell>
          <cell r="AQ64">
            <v>2128090.79</v>
          </cell>
        </row>
        <row r="65">
          <cell r="B65">
            <v>150706</v>
          </cell>
          <cell r="C65">
            <v>3</v>
          </cell>
          <cell r="D65">
            <v>3</v>
          </cell>
          <cell r="E65">
            <v>10048754</v>
          </cell>
          <cell r="F65">
            <v>0</v>
          </cell>
          <cell r="G65">
            <v>0</v>
          </cell>
          <cell r="H65" t="b">
            <v>0</v>
          </cell>
          <cell r="I65">
            <v>0</v>
          </cell>
          <cell r="J65">
            <v>0</v>
          </cell>
          <cell r="K65">
            <v>0</v>
          </cell>
          <cell r="L65">
            <v>2833299</v>
          </cell>
          <cell r="M65">
            <v>0.60828309897065103</v>
          </cell>
          <cell r="N65">
            <v>1723447.8960304465</v>
          </cell>
          <cell r="O65">
            <v>0</v>
          </cell>
          <cell r="P65">
            <v>0</v>
          </cell>
          <cell r="Q65">
            <v>0</v>
          </cell>
          <cell r="R65">
            <v>1723447.8960304465</v>
          </cell>
          <cell r="S65" t="str">
            <v xml:space="preserve"> </v>
          </cell>
          <cell r="T65">
            <v>1723447.8960304465</v>
          </cell>
          <cell r="U65">
            <v>0</v>
          </cell>
          <cell r="V65">
            <v>0</v>
          </cell>
          <cell r="W65" t="str">
            <v xml:space="preserve"> </v>
          </cell>
          <cell r="X65">
            <v>0</v>
          </cell>
          <cell r="Y65">
            <v>0</v>
          </cell>
          <cell r="Z65">
            <v>1723447.8960304465</v>
          </cell>
          <cell r="AA65">
            <v>5.5582158152716063E-3</v>
          </cell>
          <cell r="AB65">
            <v>0</v>
          </cell>
          <cell r="AC65">
            <v>1723447.8960304465</v>
          </cell>
          <cell r="AD65" t="str">
            <v xml:space="preserve"> </v>
          </cell>
          <cell r="AE65">
            <v>0</v>
          </cell>
          <cell r="AF65">
            <v>0</v>
          </cell>
          <cell r="AG65" t="str">
            <v xml:space="preserve"> </v>
          </cell>
          <cell r="AH65">
            <v>1723447.8960304465</v>
          </cell>
          <cell r="AI65">
            <v>0</v>
          </cell>
          <cell r="AJ65">
            <v>0</v>
          </cell>
          <cell r="AK65" t="str">
            <v xml:space="preserve"> </v>
          </cell>
          <cell r="AL65">
            <v>0</v>
          </cell>
          <cell r="AM65">
            <v>0</v>
          </cell>
          <cell r="AN65">
            <v>1723447.8960304465</v>
          </cell>
          <cell r="AO65">
            <v>5.5814361129031551E-3</v>
          </cell>
          <cell r="AP65">
            <v>3391.6288148972317</v>
          </cell>
          <cell r="AQ65">
            <v>1726839.52</v>
          </cell>
        </row>
        <row r="66">
          <cell r="B66">
            <v>190857</v>
          </cell>
          <cell r="C66">
            <v>3</v>
          </cell>
          <cell r="D66">
            <v>4</v>
          </cell>
          <cell r="E66">
            <v>5533195</v>
          </cell>
          <cell r="F66">
            <v>0</v>
          </cell>
          <cell r="G66">
            <v>0</v>
          </cell>
          <cell r="H66" t="b">
            <v>0</v>
          </cell>
          <cell r="I66">
            <v>0</v>
          </cell>
          <cell r="J66">
            <v>0</v>
          </cell>
          <cell r="K66">
            <v>0</v>
          </cell>
          <cell r="L66">
            <v>67780</v>
          </cell>
          <cell r="M66">
            <v>0.60828309897065103</v>
          </cell>
          <cell r="N66">
            <v>41229.428448230727</v>
          </cell>
          <cell r="O66">
            <v>0</v>
          </cell>
          <cell r="P66">
            <v>0</v>
          </cell>
          <cell r="Q66">
            <v>0</v>
          </cell>
          <cell r="R66">
            <v>41229.428448230727</v>
          </cell>
          <cell r="S66" t="str">
            <v xml:space="preserve"> </v>
          </cell>
          <cell r="T66">
            <v>41229.428448230727</v>
          </cell>
          <cell r="U66">
            <v>0</v>
          </cell>
          <cell r="V66">
            <v>0</v>
          </cell>
          <cell r="W66" t="str">
            <v xml:space="preserve"> </v>
          </cell>
          <cell r="X66">
            <v>0</v>
          </cell>
          <cell r="Y66">
            <v>0</v>
          </cell>
          <cell r="Z66">
            <v>41229.428448230727</v>
          </cell>
          <cell r="AA66">
            <v>1.3296721170589812E-4</v>
          </cell>
          <cell r="AB66">
            <v>0</v>
          </cell>
          <cell r="AC66">
            <v>41229.428448230727</v>
          </cell>
          <cell r="AD66" t="str">
            <v xml:space="preserve"> </v>
          </cell>
          <cell r="AE66">
            <v>0</v>
          </cell>
          <cell r="AF66">
            <v>0</v>
          </cell>
          <cell r="AG66" t="str">
            <v xml:space="preserve"> </v>
          </cell>
          <cell r="AH66">
            <v>41229.428448230727</v>
          </cell>
          <cell r="AI66">
            <v>0</v>
          </cell>
          <cell r="AJ66">
            <v>0</v>
          </cell>
          <cell r="AK66" t="str">
            <v xml:space="preserve"> </v>
          </cell>
          <cell r="AL66">
            <v>0</v>
          </cell>
          <cell r="AM66">
            <v>0</v>
          </cell>
          <cell r="AN66">
            <v>41229.428448230727</v>
          </cell>
          <cell r="AO66">
            <v>1.3352270259248174E-4</v>
          </cell>
          <cell r="AP66">
            <v>81.136724741629592</v>
          </cell>
          <cell r="AQ66">
            <v>41310.57</v>
          </cell>
        </row>
        <row r="67">
          <cell r="B67">
            <v>500852</v>
          </cell>
          <cell r="C67">
            <v>3</v>
          </cell>
          <cell r="D67">
            <v>3</v>
          </cell>
          <cell r="E67">
            <v>21644503</v>
          </cell>
          <cell r="F67">
            <v>0</v>
          </cell>
          <cell r="G67">
            <v>0</v>
          </cell>
          <cell r="H67" t="b">
            <v>0</v>
          </cell>
          <cell r="I67">
            <v>0</v>
          </cell>
          <cell r="J67">
            <v>0</v>
          </cell>
          <cell r="K67">
            <v>0</v>
          </cell>
          <cell r="L67">
            <v>8867774</v>
          </cell>
          <cell r="M67">
            <v>0.60828309897065103</v>
          </cell>
          <cell r="N67">
            <v>5394117.049691366</v>
          </cell>
          <cell r="O67">
            <v>0</v>
          </cell>
          <cell r="P67">
            <v>0</v>
          </cell>
          <cell r="Q67">
            <v>0</v>
          </cell>
          <cell r="R67">
            <v>5394117.049691366</v>
          </cell>
          <cell r="S67" t="str">
            <v xml:space="preserve"> </v>
          </cell>
          <cell r="T67">
            <v>5394117.049691366</v>
          </cell>
          <cell r="U67">
            <v>0</v>
          </cell>
          <cell r="V67">
            <v>0</v>
          </cell>
          <cell r="W67" t="str">
            <v xml:space="preserve"> </v>
          </cell>
          <cell r="X67">
            <v>0</v>
          </cell>
          <cell r="Y67">
            <v>0</v>
          </cell>
          <cell r="Z67">
            <v>5394117.049691366</v>
          </cell>
          <cell r="AA67">
            <v>1.7396329047182933E-2</v>
          </cell>
          <cell r="AB67">
            <v>0</v>
          </cell>
          <cell r="AC67">
            <v>5394117.049691366</v>
          </cell>
          <cell r="AD67" t="str">
            <v xml:space="preserve"> </v>
          </cell>
          <cell r="AE67">
            <v>0</v>
          </cell>
          <cell r="AF67">
            <v>0</v>
          </cell>
          <cell r="AG67" t="str">
            <v xml:space="preserve"> </v>
          </cell>
          <cell r="AH67">
            <v>5394117.049691366</v>
          </cell>
          <cell r="AI67">
            <v>0</v>
          </cell>
          <cell r="AJ67">
            <v>0</v>
          </cell>
          <cell r="AK67" t="str">
            <v xml:space="preserve"> </v>
          </cell>
          <cell r="AL67">
            <v>0</v>
          </cell>
          <cell r="AM67">
            <v>0</v>
          </cell>
          <cell r="AN67">
            <v>5394117.049691366</v>
          </cell>
          <cell r="AO67">
            <v>1.7469004875469787E-2</v>
          </cell>
          <cell r="AP67">
            <v>10615.257275139858</v>
          </cell>
          <cell r="AQ67">
            <v>5404732.3099999996</v>
          </cell>
        </row>
        <row r="68">
          <cell r="B68">
            <v>240853</v>
          </cell>
          <cell r="C68">
            <v>3</v>
          </cell>
          <cell r="D68">
            <v>4</v>
          </cell>
          <cell r="E68">
            <v>655456</v>
          </cell>
          <cell r="F68">
            <v>0</v>
          </cell>
          <cell r="G68">
            <v>0</v>
          </cell>
          <cell r="H68" t="b">
            <v>0</v>
          </cell>
          <cell r="I68">
            <v>0</v>
          </cell>
          <cell r="J68">
            <v>0</v>
          </cell>
          <cell r="K68">
            <v>0</v>
          </cell>
          <cell r="L68">
            <v>7292</v>
          </cell>
          <cell r="M68">
            <v>0.60828309897065103</v>
          </cell>
          <cell r="N68">
            <v>4435.6003576939875</v>
          </cell>
          <cell r="O68">
            <v>0</v>
          </cell>
          <cell r="P68">
            <v>0</v>
          </cell>
          <cell r="Q68">
            <v>0</v>
          </cell>
          <cell r="R68">
            <v>4435.6003576939875</v>
          </cell>
          <cell r="S68" t="str">
            <v xml:space="preserve"> </v>
          </cell>
          <cell r="T68">
            <v>4435.6003576939875</v>
          </cell>
          <cell r="U68">
            <v>0</v>
          </cell>
          <cell r="V68">
            <v>0</v>
          </cell>
          <cell r="W68" t="str">
            <v xml:space="preserve"> </v>
          </cell>
          <cell r="X68">
            <v>0</v>
          </cell>
          <cell r="Y68">
            <v>0</v>
          </cell>
          <cell r="Z68">
            <v>4435.6003576939875</v>
          </cell>
          <cell r="AA68">
            <v>1.4305059128937875E-5</v>
          </cell>
          <cell r="AB68">
            <v>0</v>
          </cell>
          <cell r="AC68">
            <v>4435.6003576939875</v>
          </cell>
          <cell r="AD68" t="str">
            <v xml:space="preserve"> </v>
          </cell>
          <cell r="AE68">
            <v>0</v>
          </cell>
          <cell r="AF68">
            <v>0</v>
          </cell>
          <cell r="AG68" t="str">
            <v xml:space="preserve"> </v>
          </cell>
          <cell r="AH68">
            <v>4435.6003576939875</v>
          </cell>
          <cell r="AI68">
            <v>0</v>
          </cell>
          <cell r="AJ68">
            <v>0</v>
          </cell>
          <cell r="AK68" t="str">
            <v xml:space="preserve"> </v>
          </cell>
          <cell r="AL68">
            <v>0</v>
          </cell>
          <cell r="AM68">
            <v>0</v>
          </cell>
          <cell r="AN68">
            <v>4435.6003576939875</v>
          </cell>
          <cell r="AO68">
            <v>1.4364820703811992E-5</v>
          </cell>
          <cell r="AP68">
            <v>8.7289612985535996</v>
          </cell>
          <cell r="AQ68">
            <v>4444.33</v>
          </cell>
        </row>
        <row r="69">
          <cell r="B69">
            <v>190256</v>
          </cell>
          <cell r="C69">
            <v>3</v>
          </cell>
          <cell r="D69">
            <v>3</v>
          </cell>
          <cell r="E69">
            <v>7592644</v>
          </cell>
          <cell r="F69">
            <v>0</v>
          </cell>
          <cell r="G69">
            <v>0</v>
          </cell>
          <cell r="H69" t="b">
            <v>0</v>
          </cell>
          <cell r="I69">
            <v>0</v>
          </cell>
          <cell r="J69">
            <v>0</v>
          </cell>
          <cell r="K69">
            <v>0</v>
          </cell>
          <cell r="L69">
            <v>4468583</v>
          </cell>
          <cell r="M69">
            <v>0.60828309897065103</v>
          </cell>
          <cell r="N69">
            <v>2718163.5152475685</v>
          </cell>
          <cell r="O69">
            <v>0</v>
          </cell>
          <cell r="P69">
            <v>0</v>
          </cell>
          <cell r="Q69">
            <v>0</v>
          </cell>
          <cell r="R69">
            <v>2718163.5152475685</v>
          </cell>
          <cell r="S69" t="str">
            <v xml:space="preserve"> </v>
          </cell>
          <cell r="T69">
            <v>2718163.5152475685</v>
          </cell>
          <cell r="U69">
            <v>0</v>
          </cell>
          <cell r="V69">
            <v>0</v>
          </cell>
          <cell r="W69" t="str">
            <v xml:space="preserve"> </v>
          </cell>
          <cell r="X69">
            <v>0</v>
          </cell>
          <cell r="Y69">
            <v>0</v>
          </cell>
          <cell r="Z69">
            <v>2718163.5152475685</v>
          </cell>
          <cell r="AA69">
            <v>8.76622929752696E-3</v>
          </cell>
          <cell r="AB69">
            <v>0</v>
          </cell>
          <cell r="AC69">
            <v>2718163.5152475685</v>
          </cell>
          <cell r="AD69" t="str">
            <v xml:space="preserve"> </v>
          </cell>
          <cell r="AE69">
            <v>0</v>
          </cell>
          <cell r="AF69">
            <v>0</v>
          </cell>
          <cell r="AG69" t="str">
            <v xml:space="preserve"> </v>
          </cell>
          <cell r="AH69">
            <v>2718163.5152475685</v>
          </cell>
          <cell r="AI69">
            <v>0</v>
          </cell>
          <cell r="AJ69">
            <v>0</v>
          </cell>
          <cell r="AK69" t="str">
            <v xml:space="preserve"> </v>
          </cell>
          <cell r="AL69">
            <v>0</v>
          </cell>
          <cell r="AM69">
            <v>0</v>
          </cell>
          <cell r="AN69">
            <v>2718163.5152475685</v>
          </cell>
          <cell r="AO69">
            <v>8.802851562685449E-3</v>
          </cell>
          <cell r="AP69">
            <v>5349.1618302762663</v>
          </cell>
          <cell r="AQ69">
            <v>2723512.68</v>
          </cell>
        </row>
        <row r="70">
          <cell r="B70">
            <v>190328</v>
          </cell>
          <cell r="C70">
            <v>3</v>
          </cell>
          <cell r="D70">
            <v>3</v>
          </cell>
          <cell r="E70">
            <v>4381295</v>
          </cell>
          <cell r="F70">
            <v>0</v>
          </cell>
          <cell r="G70">
            <v>0</v>
          </cell>
          <cell r="H70" t="b">
            <v>0</v>
          </cell>
          <cell r="I70">
            <v>0</v>
          </cell>
          <cell r="J70">
            <v>0</v>
          </cell>
          <cell r="K70">
            <v>0</v>
          </cell>
          <cell r="L70">
            <v>2135099</v>
          </cell>
          <cell r="M70">
            <v>0.60828309897065103</v>
          </cell>
          <cell r="N70">
            <v>1298744.636329138</v>
          </cell>
          <cell r="O70">
            <v>0</v>
          </cell>
          <cell r="P70">
            <v>0</v>
          </cell>
          <cell r="Q70">
            <v>0</v>
          </cell>
          <cell r="R70">
            <v>1298744.636329138</v>
          </cell>
          <cell r="S70" t="str">
            <v xml:space="preserve"> </v>
          </cell>
          <cell r="T70">
            <v>1298744.636329138</v>
          </cell>
          <cell r="U70">
            <v>0</v>
          </cell>
          <cell r="V70">
            <v>0</v>
          </cell>
          <cell r="W70" t="str">
            <v xml:space="preserve"> </v>
          </cell>
          <cell r="X70">
            <v>0</v>
          </cell>
          <cell r="Y70">
            <v>0</v>
          </cell>
          <cell r="Z70">
            <v>1298744.636329138</v>
          </cell>
          <cell r="AA70">
            <v>4.1885240593988104E-3</v>
          </cell>
          <cell r="AB70">
            <v>0</v>
          </cell>
          <cell r="AC70">
            <v>1298744.636329138</v>
          </cell>
          <cell r="AD70" t="str">
            <v xml:space="preserve"> </v>
          </cell>
          <cell r="AE70">
            <v>0</v>
          </cell>
          <cell r="AF70">
            <v>0</v>
          </cell>
          <cell r="AG70" t="str">
            <v xml:space="preserve"> </v>
          </cell>
          <cell r="AH70">
            <v>1298744.636329138</v>
          </cell>
          <cell r="AI70">
            <v>0</v>
          </cell>
          <cell r="AJ70">
            <v>0</v>
          </cell>
          <cell r="AK70" t="str">
            <v xml:space="preserve"> </v>
          </cell>
          <cell r="AL70">
            <v>0</v>
          </cell>
          <cell r="AM70">
            <v>0</v>
          </cell>
          <cell r="AN70">
            <v>1298744.636329138</v>
          </cell>
          <cell r="AO70">
            <v>4.2060222599956494E-3</v>
          </cell>
          <cell r="AP70">
            <v>2555.8415441004513</v>
          </cell>
          <cell r="AQ70">
            <v>1301300.48</v>
          </cell>
        </row>
        <row r="71">
          <cell r="B71">
            <v>130699</v>
          </cell>
          <cell r="C71">
            <v>1</v>
          </cell>
          <cell r="D71">
            <v>3</v>
          </cell>
          <cell r="E71">
            <v>20271255</v>
          </cell>
          <cell r="F71">
            <v>0</v>
          </cell>
          <cell r="G71">
            <v>0</v>
          </cell>
          <cell r="H71" t="b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3711338</v>
          </cell>
          <cell r="P71">
            <v>1.1895022727818083</v>
          </cell>
          <cell r="Q71">
            <v>4414644.9860614911</v>
          </cell>
          <cell r="R71">
            <v>4414644.9860614911</v>
          </cell>
          <cell r="S71" t="str">
            <v xml:space="preserve"> </v>
          </cell>
          <cell r="T71">
            <v>4414644.9860614911</v>
          </cell>
          <cell r="U71">
            <v>0</v>
          </cell>
          <cell r="V71">
            <v>4414644.9860614911</v>
          </cell>
          <cell r="W71">
            <v>3.462527188089105E-3</v>
          </cell>
          <cell r="X71">
            <v>0</v>
          </cell>
          <cell r="Y71">
            <v>0</v>
          </cell>
          <cell r="Z71">
            <v>0</v>
          </cell>
          <cell r="AA71" t="str">
            <v xml:space="preserve"> </v>
          </cell>
          <cell r="AB71">
            <v>0</v>
          </cell>
          <cell r="AC71">
            <v>4414644.9860614911</v>
          </cell>
          <cell r="AD71" t="str">
            <v xml:space="preserve"> </v>
          </cell>
          <cell r="AE71">
            <v>0</v>
          </cell>
          <cell r="AF71">
            <v>0</v>
          </cell>
          <cell r="AG71" t="str">
            <v xml:space="preserve"> </v>
          </cell>
          <cell r="AH71">
            <v>4414644.9860614911</v>
          </cell>
          <cell r="AI71">
            <v>0</v>
          </cell>
          <cell r="AJ71">
            <v>4414644.9860614911</v>
          </cell>
          <cell r="AK71">
            <v>3.4655430136599362E-3</v>
          </cell>
          <cell r="AL71">
            <v>1811.2841768525122</v>
          </cell>
          <cell r="AM71">
            <v>0</v>
          </cell>
          <cell r="AN71">
            <v>0</v>
          </cell>
          <cell r="AO71" t="str">
            <v xml:space="preserve"> </v>
          </cell>
          <cell r="AP71">
            <v>0</v>
          </cell>
          <cell r="AQ71">
            <v>4416456.2699999996</v>
          </cell>
        </row>
        <row r="72">
          <cell r="B72">
            <v>301175</v>
          </cell>
          <cell r="C72">
            <v>3</v>
          </cell>
          <cell r="D72">
            <v>3</v>
          </cell>
          <cell r="E72">
            <v>10844160</v>
          </cell>
          <cell r="F72">
            <v>0</v>
          </cell>
          <cell r="G72">
            <v>0</v>
          </cell>
          <cell r="H72" t="b">
            <v>0</v>
          </cell>
          <cell r="I72">
            <v>0</v>
          </cell>
          <cell r="J72">
            <v>0</v>
          </cell>
          <cell r="K72">
            <v>0</v>
          </cell>
          <cell r="L72">
            <v>4971240</v>
          </cell>
          <cell r="M72">
            <v>0.60828309897065103</v>
          </cell>
          <cell r="N72">
            <v>3023921.2729268591</v>
          </cell>
          <cell r="O72">
            <v>0</v>
          </cell>
          <cell r="P72">
            <v>0</v>
          </cell>
          <cell r="Q72">
            <v>0</v>
          </cell>
          <cell r="R72">
            <v>3023921.2729268591</v>
          </cell>
          <cell r="S72" t="str">
            <v xml:space="preserve"> </v>
          </cell>
          <cell r="T72">
            <v>3023921.2729268591</v>
          </cell>
          <cell r="U72">
            <v>0</v>
          </cell>
          <cell r="V72">
            <v>0</v>
          </cell>
          <cell r="W72" t="str">
            <v xml:space="preserve"> </v>
          </cell>
          <cell r="X72">
            <v>0</v>
          </cell>
          <cell r="Y72">
            <v>0</v>
          </cell>
          <cell r="Z72">
            <v>3023921.2729268591</v>
          </cell>
          <cell r="AA72">
            <v>9.7523151596463405E-3</v>
          </cell>
          <cell r="AB72">
            <v>0</v>
          </cell>
          <cell r="AC72">
            <v>3023921.2729268591</v>
          </cell>
          <cell r="AD72" t="str">
            <v xml:space="preserve"> </v>
          </cell>
          <cell r="AE72">
            <v>0</v>
          </cell>
          <cell r="AF72">
            <v>0</v>
          </cell>
          <cell r="AG72" t="str">
            <v xml:space="preserve"> </v>
          </cell>
          <cell r="AH72">
            <v>3023921.2729268591</v>
          </cell>
          <cell r="AI72">
            <v>0</v>
          </cell>
          <cell r="AJ72">
            <v>0</v>
          </cell>
          <cell r="AK72" t="str">
            <v xml:space="preserve"> </v>
          </cell>
          <cell r="AL72">
            <v>0</v>
          </cell>
          <cell r="AM72">
            <v>0</v>
          </cell>
          <cell r="AN72">
            <v>3023921.2729268591</v>
          </cell>
          <cell r="AO72">
            <v>9.7930569494813942E-3</v>
          </cell>
          <cell r="AP72">
            <v>5950.8724034313764</v>
          </cell>
          <cell r="AQ72">
            <v>3029872.15</v>
          </cell>
        </row>
        <row r="73">
          <cell r="B73">
            <v>100717</v>
          </cell>
          <cell r="C73">
            <v>4</v>
          </cell>
          <cell r="D73">
            <v>2</v>
          </cell>
          <cell r="E73">
            <v>66280558</v>
          </cell>
          <cell r="F73">
            <v>38785189</v>
          </cell>
          <cell r="G73">
            <v>38785189</v>
          </cell>
          <cell r="H73">
            <v>36337000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36337000</v>
          </cell>
          <cell r="S73" t="str">
            <v xml:space="preserve"> </v>
          </cell>
          <cell r="T73">
            <v>36337000</v>
          </cell>
          <cell r="U73">
            <v>0</v>
          </cell>
          <cell r="V73">
            <v>0</v>
          </cell>
          <cell r="W73" t="str">
            <v xml:space="preserve"> </v>
          </cell>
          <cell r="X73">
            <v>0</v>
          </cell>
          <cell r="Y73">
            <v>0</v>
          </cell>
          <cell r="Z73">
            <v>0</v>
          </cell>
          <cell r="AA73" t="str">
            <v xml:space="preserve"> </v>
          </cell>
          <cell r="AB73">
            <v>0</v>
          </cell>
          <cell r="AC73">
            <v>36337000</v>
          </cell>
          <cell r="AD73" t="str">
            <v xml:space="preserve"> </v>
          </cell>
          <cell r="AE73">
            <v>0</v>
          </cell>
          <cell r="AF73">
            <v>0</v>
          </cell>
          <cell r="AG73" t="str">
            <v xml:space="preserve"> </v>
          </cell>
          <cell r="AH73">
            <v>36337000</v>
          </cell>
          <cell r="AI73">
            <v>0</v>
          </cell>
          <cell r="AJ73">
            <v>0</v>
          </cell>
          <cell r="AK73" t="str">
            <v xml:space="preserve"> </v>
          </cell>
          <cell r="AL73">
            <v>0</v>
          </cell>
          <cell r="AM73">
            <v>0</v>
          </cell>
          <cell r="AN73">
            <v>0</v>
          </cell>
          <cell r="AO73" t="str">
            <v xml:space="preserve"> </v>
          </cell>
          <cell r="AP73">
            <v>0</v>
          </cell>
          <cell r="AQ73">
            <v>36337000</v>
          </cell>
        </row>
        <row r="74">
          <cell r="B74">
            <v>301283</v>
          </cell>
          <cell r="C74">
            <v>3</v>
          </cell>
          <cell r="D74">
            <v>3</v>
          </cell>
          <cell r="E74">
            <v>17876749</v>
          </cell>
          <cell r="F74">
            <v>0</v>
          </cell>
          <cell r="G74">
            <v>0</v>
          </cell>
          <cell r="H74" t="b">
            <v>0</v>
          </cell>
          <cell r="I74">
            <v>0</v>
          </cell>
          <cell r="J74">
            <v>0</v>
          </cell>
          <cell r="K74">
            <v>0</v>
          </cell>
          <cell r="L74">
            <v>12041519</v>
          </cell>
          <cell r="M74">
            <v>0.60828309897065103</v>
          </cell>
          <cell r="N74">
            <v>7324652.4936339743</v>
          </cell>
          <cell r="O74">
            <v>0</v>
          </cell>
          <cell r="P74">
            <v>0</v>
          </cell>
          <cell r="Q74">
            <v>0</v>
          </cell>
          <cell r="R74">
            <v>7324652.4936339743</v>
          </cell>
          <cell r="S74" t="str">
            <v xml:space="preserve"> </v>
          </cell>
          <cell r="T74">
            <v>7324652.4936339743</v>
          </cell>
          <cell r="U74">
            <v>0</v>
          </cell>
          <cell r="V74">
            <v>0</v>
          </cell>
          <cell r="W74" t="str">
            <v xml:space="preserve"> </v>
          </cell>
          <cell r="X74">
            <v>0</v>
          </cell>
          <cell r="Y74">
            <v>0</v>
          </cell>
          <cell r="Z74">
            <v>7324652.4936339743</v>
          </cell>
          <cell r="AA74">
            <v>2.3622413781847075E-2</v>
          </cell>
          <cell r="AB74">
            <v>0</v>
          </cell>
          <cell r="AC74">
            <v>7324652.4936339743</v>
          </cell>
          <cell r="AD74" t="str">
            <v xml:space="preserve"> </v>
          </cell>
          <cell r="AE74">
            <v>0</v>
          </cell>
          <cell r="AF74">
            <v>0</v>
          </cell>
          <cell r="AG74" t="str">
            <v xml:space="preserve"> </v>
          </cell>
          <cell r="AH74">
            <v>7324652.4936339743</v>
          </cell>
          <cell r="AI74">
            <v>0</v>
          </cell>
          <cell r="AJ74">
            <v>0</v>
          </cell>
          <cell r="AK74" t="str">
            <v xml:space="preserve"> </v>
          </cell>
          <cell r="AL74">
            <v>0</v>
          </cell>
          <cell r="AM74">
            <v>0</v>
          </cell>
          <cell r="AN74">
            <v>7324652.4936339743</v>
          </cell>
          <cell r="AO74">
            <v>2.3721100032439036E-2</v>
          </cell>
          <cell r="AP74">
            <v>14414.420368458288</v>
          </cell>
          <cell r="AQ74">
            <v>7339066.9100000001</v>
          </cell>
        </row>
        <row r="75">
          <cell r="B75">
            <v>190315</v>
          </cell>
          <cell r="C75">
            <v>3</v>
          </cell>
          <cell r="D75">
            <v>3</v>
          </cell>
          <cell r="E75">
            <v>10792993</v>
          </cell>
          <cell r="F75">
            <v>0</v>
          </cell>
          <cell r="G75">
            <v>0</v>
          </cell>
          <cell r="H75" t="b">
            <v>0</v>
          </cell>
          <cell r="I75">
            <v>0</v>
          </cell>
          <cell r="J75">
            <v>0</v>
          </cell>
          <cell r="K75">
            <v>0</v>
          </cell>
          <cell r="L75">
            <v>8300745</v>
          </cell>
          <cell r="M75">
            <v>0.60828309897065103</v>
          </cell>
          <cell r="N75">
            <v>5049202.8923651371</v>
          </cell>
          <cell r="O75">
            <v>0</v>
          </cell>
          <cell r="P75">
            <v>0</v>
          </cell>
          <cell r="Q75">
            <v>0</v>
          </cell>
          <cell r="R75">
            <v>5049202.8923651371</v>
          </cell>
          <cell r="S75" t="str">
            <v xml:space="preserve"> </v>
          </cell>
          <cell r="T75">
            <v>5049202.8923651371</v>
          </cell>
          <cell r="U75">
            <v>0</v>
          </cell>
          <cell r="V75">
            <v>0</v>
          </cell>
          <cell r="W75" t="str">
            <v xml:space="preserve"> </v>
          </cell>
          <cell r="X75">
            <v>0</v>
          </cell>
          <cell r="Y75">
            <v>0</v>
          </cell>
          <cell r="Z75">
            <v>5049202.8923651371</v>
          </cell>
          <cell r="AA75">
            <v>1.6283961607135963E-2</v>
          </cell>
          <cell r="AB75">
            <v>0</v>
          </cell>
          <cell r="AC75">
            <v>5049202.8923651371</v>
          </cell>
          <cell r="AD75" t="str">
            <v xml:space="preserve"> </v>
          </cell>
          <cell r="AE75">
            <v>0</v>
          </cell>
          <cell r="AF75">
            <v>0</v>
          </cell>
          <cell r="AG75" t="str">
            <v xml:space="preserve"> </v>
          </cell>
          <cell r="AH75">
            <v>5049202.8923651371</v>
          </cell>
          <cell r="AI75">
            <v>0</v>
          </cell>
          <cell r="AJ75">
            <v>0</v>
          </cell>
          <cell r="AK75" t="str">
            <v xml:space="preserve"> </v>
          </cell>
          <cell r="AL75">
            <v>0</v>
          </cell>
          <cell r="AM75">
            <v>0</v>
          </cell>
          <cell r="AN75">
            <v>5049202.8923651371</v>
          </cell>
          <cell r="AO75">
            <v>1.6351990350118469E-2</v>
          </cell>
          <cell r="AP75">
            <v>9936.489557619625</v>
          </cell>
          <cell r="AQ75">
            <v>5059139.38</v>
          </cell>
        </row>
        <row r="76">
          <cell r="B76">
            <v>190317</v>
          </cell>
          <cell r="C76">
            <v>3</v>
          </cell>
          <cell r="D76">
            <v>5</v>
          </cell>
          <cell r="E76">
            <v>2519325</v>
          </cell>
          <cell r="F76">
            <v>0</v>
          </cell>
          <cell r="G76">
            <v>0</v>
          </cell>
          <cell r="H76" t="b">
            <v>0</v>
          </cell>
          <cell r="I76">
            <v>0</v>
          </cell>
          <cell r="J76">
            <v>0</v>
          </cell>
          <cell r="K76">
            <v>0</v>
          </cell>
          <cell r="L76">
            <v>238652</v>
          </cell>
          <cell r="M76">
            <v>0.60828309897065103</v>
          </cell>
          <cell r="N76">
            <v>145167.97813554382</v>
          </cell>
          <cell r="O76">
            <v>0</v>
          </cell>
          <cell r="P76">
            <v>0</v>
          </cell>
          <cell r="Q76">
            <v>0</v>
          </cell>
          <cell r="R76">
            <v>145167.97813554382</v>
          </cell>
          <cell r="S76" t="str">
            <v xml:space="preserve"> </v>
          </cell>
          <cell r="T76">
            <v>145167.97813554382</v>
          </cell>
          <cell r="U76">
            <v>0</v>
          </cell>
          <cell r="V76">
            <v>0</v>
          </cell>
          <cell r="W76" t="str">
            <v xml:space="preserve"> </v>
          </cell>
          <cell r="X76">
            <v>0</v>
          </cell>
          <cell r="Y76">
            <v>0</v>
          </cell>
          <cell r="Z76">
            <v>145167.97813554382</v>
          </cell>
          <cell r="AA76">
            <v>4.6817484520560642E-4</v>
          </cell>
          <cell r="AB76">
            <v>0</v>
          </cell>
          <cell r="AC76">
            <v>145167.97813554382</v>
          </cell>
          <cell r="AD76" t="str">
            <v xml:space="preserve"> </v>
          </cell>
          <cell r="AE76">
            <v>145167.97813554382</v>
          </cell>
          <cell r="AF76">
            <v>6.0498988286531559E-2</v>
          </cell>
          <cell r="AG76">
            <v>76784.905678629148</v>
          </cell>
          <cell r="AH76">
            <v>76784.905678629148</v>
          </cell>
          <cell r="AI76">
            <v>0</v>
          </cell>
          <cell r="AJ76">
            <v>0</v>
          </cell>
          <cell r="AK76" t="str">
            <v xml:space="preserve"> </v>
          </cell>
          <cell r="AL76">
            <v>0</v>
          </cell>
          <cell r="AM76">
            <v>68383.07245691467</v>
          </cell>
          <cell r="AN76">
            <v>0</v>
          </cell>
          <cell r="AO76" t="str">
            <v xml:space="preserve"> </v>
          </cell>
          <cell r="AP76">
            <v>0</v>
          </cell>
          <cell r="AQ76">
            <v>76784.91</v>
          </cell>
        </row>
        <row r="77">
          <cell r="B77">
            <v>270777</v>
          </cell>
          <cell r="C77">
            <v>3</v>
          </cell>
          <cell r="D77">
            <v>3</v>
          </cell>
          <cell r="E77">
            <v>3308955</v>
          </cell>
          <cell r="F77">
            <v>0</v>
          </cell>
          <cell r="G77">
            <v>0</v>
          </cell>
          <cell r="H77" t="b">
            <v>0</v>
          </cell>
          <cell r="I77">
            <v>0</v>
          </cell>
          <cell r="J77">
            <v>0</v>
          </cell>
          <cell r="K77">
            <v>0</v>
          </cell>
          <cell r="L77">
            <v>391219</v>
          </cell>
          <cell r="M77">
            <v>0.60828309897065103</v>
          </cell>
          <cell r="N77">
            <v>237971.90569619913</v>
          </cell>
          <cell r="O77">
            <v>0</v>
          </cell>
          <cell r="P77">
            <v>0</v>
          </cell>
          <cell r="Q77">
            <v>0</v>
          </cell>
          <cell r="R77">
            <v>237971.90569619913</v>
          </cell>
          <cell r="S77" t="str">
            <v xml:space="preserve"> </v>
          </cell>
          <cell r="T77">
            <v>237971.90569619913</v>
          </cell>
          <cell r="U77">
            <v>0</v>
          </cell>
          <cell r="V77">
            <v>0</v>
          </cell>
          <cell r="W77" t="str">
            <v xml:space="preserve"> </v>
          </cell>
          <cell r="X77">
            <v>0</v>
          </cell>
          <cell r="Y77">
            <v>0</v>
          </cell>
          <cell r="Z77">
            <v>237971.90569619913</v>
          </cell>
          <cell r="AA77">
            <v>7.6747269985791918E-4</v>
          </cell>
          <cell r="AB77">
            <v>0</v>
          </cell>
          <cell r="AC77">
            <v>237971.90569619913</v>
          </cell>
          <cell r="AD77" t="str">
            <v xml:space="preserve"> </v>
          </cell>
          <cell r="AE77">
            <v>0</v>
          </cell>
          <cell r="AF77">
            <v>0</v>
          </cell>
          <cell r="AG77" t="str">
            <v xml:space="preserve"> </v>
          </cell>
          <cell r="AH77">
            <v>237971.90569619913</v>
          </cell>
          <cell r="AI77">
            <v>0</v>
          </cell>
          <cell r="AJ77">
            <v>0</v>
          </cell>
          <cell r="AK77" t="str">
            <v xml:space="preserve"> </v>
          </cell>
          <cell r="AL77">
            <v>0</v>
          </cell>
          <cell r="AM77">
            <v>0</v>
          </cell>
          <cell r="AN77">
            <v>237971.90569619913</v>
          </cell>
          <cell r="AO77">
            <v>7.7067893457551063E-4</v>
          </cell>
          <cell r="AP77">
            <v>468.31260425930344</v>
          </cell>
          <cell r="AQ77">
            <v>238440.22</v>
          </cell>
        </row>
        <row r="78">
          <cell r="B78">
            <v>150775</v>
          </cell>
          <cell r="C78">
            <v>3</v>
          </cell>
          <cell r="D78">
            <v>4</v>
          </cell>
          <cell r="E78">
            <v>3523155</v>
          </cell>
          <cell r="F78">
            <v>0</v>
          </cell>
          <cell r="G78">
            <v>0</v>
          </cell>
          <cell r="H78" t="b">
            <v>0</v>
          </cell>
          <cell r="I78">
            <v>0</v>
          </cell>
          <cell r="J78">
            <v>0</v>
          </cell>
          <cell r="K78">
            <v>0</v>
          </cell>
          <cell r="L78">
            <v>2773472</v>
          </cell>
          <cell r="M78">
            <v>0.60828309897065103</v>
          </cell>
          <cell r="N78">
            <v>1687056.1430683294</v>
          </cell>
          <cell r="O78">
            <v>0</v>
          </cell>
          <cell r="P78">
            <v>0</v>
          </cell>
          <cell r="Q78">
            <v>0</v>
          </cell>
          <cell r="R78">
            <v>1687056.1430683294</v>
          </cell>
          <cell r="S78" t="str">
            <v xml:space="preserve"> </v>
          </cell>
          <cell r="T78">
            <v>1687056.1430683294</v>
          </cell>
          <cell r="U78">
            <v>0</v>
          </cell>
          <cell r="V78">
            <v>0</v>
          </cell>
          <cell r="W78" t="str">
            <v xml:space="preserve"> </v>
          </cell>
          <cell r="X78">
            <v>0</v>
          </cell>
          <cell r="Y78">
            <v>0</v>
          </cell>
          <cell r="Z78">
            <v>1687056.1430683294</v>
          </cell>
          <cell r="AA78">
            <v>5.4408503774620934E-3</v>
          </cell>
          <cell r="AB78">
            <v>0</v>
          </cell>
          <cell r="AC78">
            <v>1687056.1430683294</v>
          </cell>
          <cell r="AD78" t="str">
            <v xml:space="preserve"> </v>
          </cell>
          <cell r="AE78">
            <v>0</v>
          </cell>
          <cell r="AF78">
            <v>0</v>
          </cell>
          <cell r="AG78" t="str">
            <v xml:space="preserve"> </v>
          </cell>
          <cell r="AH78">
            <v>1687056.1430683294</v>
          </cell>
          <cell r="AI78">
            <v>0</v>
          </cell>
          <cell r="AJ78">
            <v>0</v>
          </cell>
          <cell r="AK78" t="str">
            <v xml:space="preserve"> </v>
          </cell>
          <cell r="AL78">
            <v>0</v>
          </cell>
          <cell r="AM78">
            <v>0</v>
          </cell>
          <cell r="AN78">
            <v>1687056.1430683294</v>
          </cell>
          <cell r="AO78">
            <v>5.4635803630064253E-3</v>
          </cell>
          <cell r="AP78">
            <v>3320.0123080940825</v>
          </cell>
          <cell r="AQ78">
            <v>1690376.16</v>
          </cell>
        </row>
        <row r="79">
          <cell r="B79">
            <v>190352</v>
          </cell>
          <cell r="C79">
            <v>3</v>
          </cell>
          <cell r="D79">
            <v>3</v>
          </cell>
          <cell r="E79">
            <v>8397764</v>
          </cell>
          <cell r="F79">
            <v>0</v>
          </cell>
          <cell r="G79">
            <v>0</v>
          </cell>
          <cell r="H79" t="b">
            <v>0</v>
          </cell>
          <cell r="I79">
            <v>0</v>
          </cell>
          <cell r="J79">
            <v>0</v>
          </cell>
          <cell r="K79">
            <v>0</v>
          </cell>
          <cell r="L79">
            <v>6434233</v>
          </cell>
          <cell r="M79">
            <v>0.60828309897065103</v>
          </cell>
          <cell r="N79">
            <v>3913835.188739229</v>
          </cell>
          <cell r="O79">
            <v>0</v>
          </cell>
          <cell r="P79">
            <v>0</v>
          </cell>
          <cell r="Q79">
            <v>0</v>
          </cell>
          <cell r="R79">
            <v>3913835.188739229</v>
          </cell>
          <cell r="S79" t="str">
            <v xml:space="preserve"> </v>
          </cell>
          <cell r="T79">
            <v>3913835.188739229</v>
          </cell>
          <cell r="U79">
            <v>0</v>
          </cell>
          <cell r="V79">
            <v>0</v>
          </cell>
          <cell r="W79" t="str">
            <v xml:space="preserve"> </v>
          </cell>
          <cell r="X79">
            <v>0</v>
          </cell>
          <cell r="Y79">
            <v>0</v>
          </cell>
          <cell r="Z79">
            <v>3913835.188739229</v>
          </cell>
          <cell r="AA79">
            <v>1.2622337289408026E-2</v>
          </cell>
          <cell r="AB79">
            <v>0</v>
          </cell>
          <cell r="AC79">
            <v>3913835.188739229</v>
          </cell>
          <cell r="AD79" t="str">
            <v xml:space="preserve"> </v>
          </cell>
          <cell r="AE79">
            <v>0</v>
          </cell>
          <cell r="AF79">
            <v>0</v>
          </cell>
          <cell r="AG79" t="str">
            <v xml:space="preserve"> </v>
          </cell>
          <cell r="AH79">
            <v>3913835.188739229</v>
          </cell>
          <cell r="AI79">
            <v>0</v>
          </cell>
          <cell r="AJ79">
            <v>0</v>
          </cell>
          <cell r="AK79" t="str">
            <v xml:space="preserve"> </v>
          </cell>
          <cell r="AL79">
            <v>0</v>
          </cell>
          <cell r="AM79">
            <v>0</v>
          </cell>
          <cell r="AN79">
            <v>3913835.188739229</v>
          </cell>
          <cell r="AO79">
            <v>1.2675069036142395E-2</v>
          </cell>
          <cell r="AP79">
            <v>7702.1627595826149</v>
          </cell>
          <cell r="AQ79">
            <v>3921537.35</v>
          </cell>
        </row>
        <row r="80">
          <cell r="B80">
            <v>304159</v>
          </cell>
          <cell r="C80">
            <v>3</v>
          </cell>
          <cell r="D80">
            <v>4</v>
          </cell>
          <cell r="E80">
            <v>1715399</v>
          </cell>
          <cell r="F80">
            <v>0</v>
          </cell>
          <cell r="G80">
            <v>0</v>
          </cell>
          <cell r="H80" t="b">
            <v>0</v>
          </cell>
          <cell r="I80">
            <v>0</v>
          </cell>
          <cell r="J80">
            <v>0</v>
          </cell>
          <cell r="K80">
            <v>0</v>
          </cell>
          <cell r="L80">
            <v>13247</v>
          </cell>
          <cell r="M80">
            <v>0.60828309897065103</v>
          </cell>
          <cell r="N80">
            <v>8057.9262120642143</v>
          </cell>
          <cell r="O80">
            <v>0</v>
          </cell>
          <cell r="P80">
            <v>0</v>
          </cell>
          <cell r="Q80">
            <v>0</v>
          </cell>
          <cell r="R80">
            <v>8057.9262120642143</v>
          </cell>
          <cell r="S80" t="str">
            <v xml:space="preserve"> </v>
          </cell>
          <cell r="T80">
            <v>8057.9262120642143</v>
          </cell>
          <cell r="U80">
            <v>0</v>
          </cell>
          <cell r="V80">
            <v>0</v>
          </cell>
          <cell r="W80" t="str">
            <v xml:space="preserve"> </v>
          </cell>
          <cell r="X80">
            <v>0</v>
          </cell>
          <cell r="Y80">
            <v>0</v>
          </cell>
          <cell r="Z80">
            <v>8057.9262120642143</v>
          </cell>
          <cell r="AA80">
            <v>2.5987262517970382E-5</v>
          </cell>
          <cell r="AB80">
            <v>0</v>
          </cell>
          <cell r="AC80">
            <v>8057.9262120642143</v>
          </cell>
          <cell r="AD80" t="str">
            <v xml:space="preserve"> </v>
          </cell>
          <cell r="AE80">
            <v>0</v>
          </cell>
          <cell r="AF80">
            <v>0</v>
          </cell>
          <cell r="AG80" t="str">
            <v xml:space="preserve"> </v>
          </cell>
          <cell r="AH80">
            <v>8057.9262120642143</v>
          </cell>
          <cell r="AI80">
            <v>0</v>
          </cell>
          <cell r="AJ80">
            <v>0</v>
          </cell>
          <cell r="AK80" t="str">
            <v xml:space="preserve"> </v>
          </cell>
          <cell r="AL80">
            <v>0</v>
          </cell>
          <cell r="AM80">
            <v>0</v>
          </cell>
          <cell r="AN80">
            <v>8057.9262120642143</v>
          </cell>
          <cell r="AO80">
            <v>2.6095828286258564E-5</v>
          </cell>
          <cell r="AP80">
            <v>15.857453417709754</v>
          </cell>
          <cell r="AQ80">
            <v>8073.78</v>
          </cell>
        </row>
        <row r="81">
          <cell r="B81">
            <v>362041</v>
          </cell>
          <cell r="C81">
            <v>1</v>
          </cell>
          <cell r="D81">
            <v>3</v>
          </cell>
          <cell r="E81">
            <v>13737740</v>
          </cell>
          <cell r="F81">
            <v>0</v>
          </cell>
          <cell r="G81">
            <v>0</v>
          </cell>
          <cell r="H81" t="b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363589</v>
          </cell>
          <cell r="P81">
            <v>1.1895022727818083</v>
          </cell>
          <cell r="Q81">
            <v>432489.94185846491</v>
          </cell>
          <cell r="R81">
            <v>432489.94185846491</v>
          </cell>
          <cell r="S81" t="str">
            <v xml:space="preserve"> </v>
          </cell>
          <cell r="T81">
            <v>432489.94185846491</v>
          </cell>
          <cell r="U81">
            <v>0</v>
          </cell>
          <cell r="V81">
            <v>432489.94185846491</v>
          </cell>
          <cell r="W81">
            <v>3.3921372771494526E-4</v>
          </cell>
          <cell r="X81">
            <v>0</v>
          </cell>
          <cell r="Y81">
            <v>0</v>
          </cell>
          <cell r="Z81">
            <v>0</v>
          </cell>
          <cell r="AA81" t="str">
            <v xml:space="preserve"> </v>
          </cell>
          <cell r="AB81">
            <v>0</v>
          </cell>
          <cell r="AC81">
            <v>432489.94185846491</v>
          </cell>
          <cell r="AD81" t="str">
            <v xml:space="preserve"> </v>
          </cell>
          <cell r="AE81">
            <v>0</v>
          </cell>
          <cell r="AF81">
            <v>0</v>
          </cell>
          <cell r="AG81" t="str">
            <v xml:space="preserve"> </v>
          </cell>
          <cell r="AH81">
            <v>432489.94185846491</v>
          </cell>
          <cell r="AI81">
            <v>0</v>
          </cell>
          <cell r="AJ81">
            <v>432489.94185846491</v>
          </cell>
          <cell r="AK81">
            <v>3.395091793831773E-4</v>
          </cell>
          <cell r="AL81">
            <v>177.44624784313044</v>
          </cell>
          <cell r="AM81">
            <v>0</v>
          </cell>
          <cell r="AN81">
            <v>0</v>
          </cell>
          <cell r="AO81" t="str">
            <v xml:space="preserve"> </v>
          </cell>
          <cell r="AP81">
            <v>0</v>
          </cell>
          <cell r="AQ81">
            <v>432667.39</v>
          </cell>
        </row>
        <row r="82">
          <cell r="B82">
            <v>190380</v>
          </cell>
          <cell r="C82">
            <v>3</v>
          </cell>
          <cell r="D82">
            <v>4</v>
          </cell>
          <cell r="E82">
            <v>2480846</v>
          </cell>
          <cell r="F82">
            <v>0</v>
          </cell>
          <cell r="G82">
            <v>0</v>
          </cell>
          <cell r="H82" t="b">
            <v>0</v>
          </cell>
          <cell r="I82">
            <v>0</v>
          </cell>
          <cell r="J82">
            <v>0</v>
          </cell>
          <cell r="K82">
            <v>0</v>
          </cell>
          <cell r="L82">
            <v>902697</v>
          </cell>
          <cell r="M82">
            <v>0.60828309897065103</v>
          </cell>
          <cell r="N82">
            <v>549095.32859150972</v>
          </cell>
          <cell r="O82">
            <v>0</v>
          </cell>
          <cell r="P82">
            <v>0</v>
          </cell>
          <cell r="Q82">
            <v>0</v>
          </cell>
          <cell r="R82">
            <v>549095.32859150972</v>
          </cell>
          <cell r="S82" t="str">
            <v xml:space="preserve"> </v>
          </cell>
          <cell r="T82">
            <v>549095.32859150972</v>
          </cell>
          <cell r="U82">
            <v>0</v>
          </cell>
          <cell r="V82">
            <v>0</v>
          </cell>
          <cell r="W82" t="str">
            <v xml:space="preserve"> </v>
          </cell>
          <cell r="X82">
            <v>0</v>
          </cell>
          <cell r="Y82">
            <v>0</v>
          </cell>
          <cell r="Z82">
            <v>549095.32859150972</v>
          </cell>
          <cell r="AA82">
            <v>1.7708631322702732E-3</v>
          </cell>
          <cell r="AB82">
            <v>0</v>
          </cell>
          <cell r="AC82">
            <v>549095.32859150972</v>
          </cell>
          <cell r="AD82" t="str">
            <v xml:space="preserve"> </v>
          </cell>
          <cell r="AE82">
            <v>0</v>
          </cell>
          <cell r="AF82">
            <v>0</v>
          </cell>
          <cell r="AG82" t="str">
            <v xml:space="preserve"> </v>
          </cell>
          <cell r="AH82">
            <v>549095.32859150972</v>
          </cell>
          <cell r="AI82">
            <v>0</v>
          </cell>
          <cell r="AJ82">
            <v>0</v>
          </cell>
          <cell r="AK82" t="str">
            <v xml:space="preserve"> </v>
          </cell>
          <cell r="AL82">
            <v>0</v>
          </cell>
          <cell r="AM82">
            <v>0</v>
          </cell>
          <cell r="AN82">
            <v>549095.32859150972</v>
          </cell>
          <cell r="AO82">
            <v>1.7782611841564691E-3</v>
          </cell>
          <cell r="AP82">
            <v>1080.582443406533</v>
          </cell>
          <cell r="AQ82">
            <v>550175.91</v>
          </cell>
        </row>
        <row r="83">
          <cell r="B83">
            <v>320874</v>
          </cell>
          <cell r="C83">
            <v>1</v>
          </cell>
          <cell r="D83">
            <v>4</v>
          </cell>
          <cell r="E83">
            <v>3549361</v>
          </cell>
          <cell r="F83">
            <v>0</v>
          </cell>
          <cell r="G83">
            <v>0</v>
          </cell>
          <cell r="H83" t="b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14534</v>
          </cell>
          <cell r="P83">
            <v>1.1895022727818083</v>
          </cell>
          <cell r="Q83">
            <v>17288.226032610801</v>
          </cell>
          <cell r="R83">
            <v>17288.226032610801</v>
          </cell>
          <cell r="S83" t="str">
            <v xml:space="preserve"> </v>
          </cell>
          <cell r="T83">
            <v>17288.226032610801</v>
          </cell>
          <cell r="U83">
            <v>0</v>
          </cell>
          <cell r="V83">
            <v>17288.226032610801</v>
          </cell>
          <cell r="W83">
            <v>1.3559630017984632E-5</v>
          </cell>
          <cell r="X83">
            <v>0</v>
          </cell>
          <cell r="Y83">
            <v>0</v>
          </cell>
          <cell r="Z83">
            <v>0</v>
          </cell>
          <cell r="AA83" t="str">
            <v xml:space="preserve"> </v>
          </cell>
          <cell r="AB83">
            <v>0</v>
          </cell>
          <cell r="AC83">
            <v>17288.226032610801</v>
          </cell>
          <cell r="AD83" t="str">
            <v xml:space="preserve"> </v>
          </cell>
          <cell r="AE83">
            <v>0</v>
          </cell>
          <cell r="AF83">
            <v>0</v>
          </cell>
          <cell r="AG83" t="str">
            <v xml:space="preserve"> </v>
          </cell>
          <cell r="AH83">
            <v>17288.226032610801</v>
          </cell>
          <cell r="AI83">
            <v>0</v>
          </cell>
          <cell r="AJ83">
            <v>17288.226032610801</v>
          </cell>
          <cell r="AK83">
            <v>1.3571440316277716E-5</v>
          </cell>
          <cell r="AL83">
            <v>7.0931842441659612</v>
          </cell>
          <cell r="AM83">
            <v>0</v>
          </cell>
          <cell r="AN83">
            <v>0</v>
          </cell>
          <cell r="AO83" t="str">
            <v xml:space="preserve"> </v>
          </cell>
          <cell r="AP83">
            <v>0</v>
          </cell>
          <cell r="AQ83">
            <v>17295.32</v>
          </cell>
        </row>
        <row r="84">
          <cell r="B84">
            <v>220733</v>
          </cell>
          <cell r="C84">
            <v>1</v>
          </cell>
          <cell r="D84">
            <v>4</v>
          </cell>
          <cell r="E84">
            <v>4405569</v>
          </cell>
          <cell r="F84">
            <v>0</v>
          </cell>
          <cell r="G84">
            <v>0</v>
          </cell>
          <cell r="H84" t="b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12209</v>
          </cell>
          <cell r="P84">
            <v>1.1895022727818083</v>
          </cell>
          <cell r="Q84">
            <v>14522.633248393098</v>
          </cell>
          <cell r="R84">
            <v>14522.633248393098</v>
          </cell>
          <cell r="S84" t="str">
            <v xml:space="preserve"> </v>
          </cell>
          <cell r="T84">
            <v>14522.633248393098</v>
          </cell>
          <cell r="U84">
            <v>0</v>
          </cell>
          <cell r="V84">
            <v>14522.633248393098</v>
          </cell>
          <cell r="W84">
            <v>1.1390499717185523E-5</v>
          </cell>
          <cell r="X84">
            <v>0</v>
          </cell>
          <cell r="Y84">
            <v>0</v>
          </cell>
          <cell r="Z84">
            <v>0</v>
          </cell>
          <cell r="AA84" t="str">
            <v xml:space="preserve"> </v>
          </cell>
          <cell r="AB84">
            <v>0</v>
          </cell>
          <cell r="AC84">
            <v>14522.633248393098</v>
          </cell>
          <cell r="AD84" t="str">
            <v xml:space="preserve"> </v>
          </cell>
          <cell r="AE84">
            <v>0</v>
          </cell>
          <cell r="AF84">
            <v>0</v>
          </cell>
          <cell r="AG84" t="str">
            <v xml:space="preserve"> </v>
          </cell>
          <cell r="AH84">
            <v>14522.633248393098</v>
          </cell>
          <cell r="AI84">
            <v>0</v>
          </cell>
          <cell r="AJ84">
            <v>14522.633248393098</v>
          </cell>
          <cell r="AK84">
            <v>1.1400420725294802E-5</v>
          </cell>
          <cell r="AL84">
            <v>5.9584895030289138</v>
          </cell>
          <cell r="AM84">
            <v>0</v>
          </cell>
          <cell r="AN84">
            <v>0</v>
          </cell>
          <cell r="AO84" t="str">
            <v xml:space="preserve"> </v>
          </cell>
          <cell r="AP84">
            <v>0</v>
          </cell>
          <cell r="AQ84">
            <v>14528.59</v>
          </cell>
        </row>
        <row r="85">
          <cell r="B85">
            <v>331216</v>
          </cell>
          <cell r="C85">
            <v>3</v>
          </cell>
          <cell r="D85">
            <v>3</v>
          </cell>
          <cell r="E85">
            <v>6877770</v>
          </cell>
          <cell r="F85">
            <v>0</v>
          </cell>
          <cell r="G85">
            <v>0</v>
          </cell>
          <cell r="H85" t="b">
            <v>0</v>
          </cell>
          <cell r="I85">
            <v>0</v>
          </cell>
          <cell r="J85">
            <v>0</v>
          </cell>
          <cell r="K85">
            <v>0</v>
          </cell>
          <cell r="L85">
            <v>5198072</v>
          </cell>
          <cell r="M85">
            <v>0.60828309897065103</v>
          </cell>
          <cell r="N85">
            <v>3161899.3448325698</v>
          </cell>
          <cell r="O85">
            <v>0</v>
          </cell>
          <cell r="P85">
            <v>0</v>
          </cell>
          <cell r="Q85">
            <v>0</v>
          </cell>
          <cell r="R85">
            <v>3161899.3448325698</v>
          </cell>
          <cell r="S85" t="str">
            <v xml:space="preserve"> </v>
          </cell>
          <cell r="T85">
            <v>3161899.3448325698</v>
          </cell>
          <cell r="U85">
            <v>0</v>
          </cell>
          <cell r="V85">
            <v>0</v>
          </cell>
          <cell r="W85" t="str">
            <v xml:space="preserve"> </v>
          </cell>
          <cell r="X85">
            <v>0</v>
          </cell>
          <cell r="Y85">
            <v>0</v>
          </cell>
          <cell r="Z85">
            <v>3161899.3448325698</v>
          </cell>
          <cell r="AA85">
            <v>1.0197302155303943E-2</v>
          </cell>
          <cell r="AB85">
            <v>0</v>
          </cell>
          <cell r="AC85">
            <v>3161899.3448325698</v>
          </cell>
          <cell r="AD85" t="str">
            <v xml:space="preserve"> </v>
          </cell>
          <cell r="AE85">
            <v>0</v>
          </cell>
          <cell r="AF85">
            <v>0</v>
          </cell>
          <cell r="AG85" t="str">
            <v xml:space="preserve"> </v>
          </cell>
          <cell r="AH85">
            <v>3161899.3448325698</v>
          </cell>
          <cell r="AI85">
            <v>0</v>
          </cell>
          <cell r="AJ85">
            <v>0</v>
          </cell>
          <cell r="AK85" t="str">
            <v xml:space="preserve"> </v>
          </cell>
          <cell r="AL85">
            <v>0</v>
          </cell>
          <cell r="AM85">
            <v>0</v>
          </cell>
          <cell r="AN85">
            <v>3161899.3448325698</v>
          </cell>
          <cell r="AO85">
            <v>1.0239902946448904E-2</v>
          </cell>
          <cell r="AP85">
            <v>6222.4039104628509</v>
          </cell>
          <cell r="AQ85">
            <v>3168121.75</v>
          </cell>
        </row>
        <row r="86">
          <cell r="B86">
            <v>190150</v>
          </cell>
          <cell r="C86">
            <v>3</v>
          </cell>
          <cell r="D86">
            <v>5</v>
          </cell>
          <cell r="E86">
            <v>402226</v>
          </cell>
          <cell r="F86">
            <v>0</v>
          </cell>
          <cell r="G86">
            <v>0</v>
          </cell>
          <cell r="H86" t="b">
            <v>0</v>
          </cell>
          <cell r="I86">
            <v>0</v>
          </cell>
          <cell r="J86">
            <v>0</v>
          </cell>
          <cell r="K86">
            <v>0</v>
          </cell>
          <cell r="L86">
            <v>334350</v>
          </cell>
          <cell r="M86">
            <v>0.60828309897065103</v>
          </cell>
          <cell r="N86">
            <v>203379.45414083716</v>
          </cell>
          <cell r="O86">
            <v>0</v>
          </cell>
          <cell r="P86">
            <v>0</v>
          </cell>
          <cell r="Q86">
            <v>0</v>
          </cell>
          <cell r="R86">
            <v>203379.45414083716</v>
          </cell>
          <cell r="S86" t="str">
            <v xml:space="preserve"> </v>
          </cell>
          <cell r="T86">
            <v>203379.45414083716</v>
          </cell>
          <cell r="U86">
            <v>0</v>
          </cell>
          <cell r="V86">
            <v>0</v>
          </cell>
          <cell r="W86" t="str">
            <v xml:space="preserve"> </v>
          </cell>
          <cell r="X86">
            <v>0</v>
          </cell>
          <cell r="Y86">
            <v>0</v>
          </cell>
          <cell r="Z86">
            <v>203379.45414083716</v>
          </cell>
          <cell r="AA86">
            <v>6.5591010967640956E-4</v>
          </cell>
          <cell r="AB86">
            <v>0</v>
          </cell>
          <cell r="AC86">
            <v>203379.45414083716</v>
          </cell>
          <cell r="AD86" t="str">
            <v xml:space="preserve"> </v>
          </cell>
          <cell r="AE86">
            <v>203379.45414083716</v>
          </cell>
          <cell r="AF86">
            <v>8.4758714503133534E-2</v>
          </cell>
          <cell r="AG86">
            <v>107575.18568312711</v>
          </cell>
          <cell r="AH86">
            <v>107575.18568312711</v>
          </cell>
          <cell r="AI86">
            <v>0</v>
          </cell>
          <cell r="AJ86">
            <v>0</v>
          </cell>
          <cell r="AK86" t="str">
            <v xml:space="preserve"> </v>
          </cell>
          <cell r="AL86">
            <v>0</v>
          </cell>
          <cell r="AM86">
            <v>95804.268457710044</v>
          </cell>
          <cell r="AN86">
            <v>0</v>
          </cell>
          <cell r="AO86" t="str">
            <v xml:space="preserve"> </v>
          </cell>
          <cell r="AP86">
            <v>0</v>
          </cell>
          <cell r="AQ86">
            <v>107575.19</v>
          </cell>
        </row>
        <row r="87">
          <cell r="B87">
            <v>150736</v>
          </cell>
          <cell r="C87">
            <v>1</v>
          </cell>
          <cell r="D87">
            <v>2</v>
          </cell>
          <cell r="E87">
            <v>83975581</v>
          </cell>
          <cell r="F87">
            <v>0</v>
          </cell>
          <cell r="G87">
            <v>0</v>
          </cell>
          <cell r="H87" t="b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44475168</v>
          </cell>
          <cell r="P87">
            <v>1.1895022727818083</v>
          </cell>
          <cell r="Q87">
            <v>52903313.418352753</v>
          </cell>
          <cell r="R87">
            <v>52903313.418352753</v>
          </cell>
          <cell r="S87" t="str">
            <v xml:space="preserve"> </v>
          </cell>
          <cell r="T87">
            <v>52903313.418352753</v>
          </cell>
          <cell r="U87">
            <v>0</v>
          </cell>
          <cell r="V87">
            <v>52903313.418352753</v>
          </cell>
          <cell r="W87">
            <v>4.1493520233088589E-2</v>
          </cell>
          <cell r="X87">
            <v>0</v>
          </cell>
          <cell r="Y87">
            <v>0</v>
          </cell>
          <cell r="Z87">
            <v>0</v>
          </cell>
          <cell r="AA87" t="str">
            <v xml:space="preserve"> </v>
          </cell>
          <cell r="AB87">
            <v>0</v>
          </cell>
          <cell r="AC87">
            <v>52903313.418352753</v>
          </cell>
          <cell r="AD87" t="str">
            <v xml:space="preserve"> </v>
          </cell>
          <cell r="AE87">
            <v>0</v>
          </cell>
          <cell r="AF87">
            <v>0</v>
          </cell>
          <cell r="AG87" t="str">
            <v xml:space="preserve"> </v>
          </cell>
          <cell r="AH87">
            <v>52903313.418352753</v>
          </cell>
          <cell r="AI87">
            <v>0</v>
          </cell>
          <cell r="AJ87">
            <v>52903313.418352753</v>
          </cell>
          <cell r="AK87">
            <v>4.152966066247589E-2</v>
          </cell>
          <cell r="AL87">
            <v>21705.694297112575</v>
          </cell>
          <cell r="AM87">
            <v>0</v>
          </cell>
          <cell r="AN87">
            <v>0</v>
          </cell>
          <cell r="AO87" t="str">
            <v xml:space="preserve"> </v>
          </cell>
          <cell r="AP87">
            <v>0</v>
          </cell>
          <cell r="AQ87">
            <v>52925019.109999999</v>
          </cell>
        </row>
        <row r="88">
          <cell r="B88">
            <v>150737</v>
          </cell>
          <cell r="C88">
            <v>1</v>
          </cell>
          <cell r="D88">
            <v>4</v>
          </cell>
          <cell r="E88">
            <v>11873418</v>
          </cell>
          <cell r="F88">
            <v>0</v>
          </cell>
          <cell r="G88">
            <v>0</v>
          </cell>
          <cell r="H88" t="b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68339</v>
          </cell>
          <cell r="P88">
            <v>1.1895022727818083</v>
          </cell>
          <cell r="Q88">
            <v>81289.395819636004</v>
          </cell>
          <cell r="R88">
            <v>81289.395819636004</v>
          </cell>
          <cell r="S88" t="str">
            <v xml:space="preserve"> </v>
          </cell>
          <cell r="T88">
            <v>81289.395819636004</v>
          </cell>
          <cell r="U88">
            <v>0</v>
          </cell>
          <cell r="V88">
            <v>81289.395819636004</v>
          </cell>
          <cell r="W88">
            <v>6.3757503495187281E-5</v>
          </cell>
          <cell r="X88">
            <v>0</v>
          </cell>
          <cell r="Y88">
            <v>0</v>
          </cell>
          <cell r="Z88">
            <v>0</v>
          </cell>
          <cell r="AA88" t="str">
            <v xml:space="preserve"> </v>
          </cell>
          <cell r="AB88">
            <v>0</v>
          </cell>
          <cell r="AC88">
            <v>81289.395819636004</v>
          </cell>
          <cell r="AD88" t="str">
            <v xml:space="preserve"> </v>
          </cell>
          <cell r="AE88">
            <v>0</v>
          </cell>
          <cell r="AF88">
            <v>0</v>
          </cell>
          <cell r="AG88" t="str">
            <v xml:space="preserve"> </v>
          </cell>
          <cell r="AH88">
            <v>81289.395819636004</v>
          </cell>
          <cell r="AI88">
            <v>0</v>
          </cell>
          <cell r="AJ88">
            <v>81289.395819636004</v>
          </cell>
          <cell r="AK88">
            <v>6.3813035625024286E-5</v>
          </cell>
          <cell r="AL88">
            <v>33.352216737447208</v>
          </cell>
          <cell r="AM88">
            <v>0</v>
          </cell>
          <cell r="AN88">
            <v>0</v>
          </cell>
          <cell r="AO88" t="str">
            <v xml:space="preserve"> </v>
          </cell>
          <cell r="AP88">
            <v>0</v>
          </cell>
          <cell r="AQ88">
            <v>81322.75</v>
          </cell>
        </row>
        <row r="89">
          <cell r="B89">
            <v>100745</v>
          </cell>
          <cell r="C89">
            <v>1</v>
          </cell>
          <cell r="D89">
            <v>4</v>
          </cell>
          <cell r="E89">
            <v>3251434</v>
          </cell>
          <cell r="F89">
            <v>0</v>
          </cell>
          <cell r="G89">
            <v>0</v>
          </cell>
          <cell r="H89" t="b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173864</v>
          </cell>
          <cell r="P89">
            <v>1.1895022727818083</v>
          </cell>
          <cell r="Q89">
            <v>206811.62315493633</v>
          </cell>
          <cell r="R89">
            <v>206811.62315493633</v>
          </cell>
          <cell r="S89" t="str">
            <v xml:space="preserve"> </v>
          </cell>
          <cell r="T89">
            <v>206811.62315493633</v>
          </cell>
          <cell r="U89">
            <v>0</v>
          </cell>
          <cell r="V89">
            <v>206811.62315493633</v>
          </cell>
          <cell r="W89">
            <v>1.6220803037339206E-4</v>
          </cell>
          <cell r="X89">
            <v>0</v>
          </cell>
          <cell r="Y89">
            <v>0</v>
          </cell>
          <cell r="Z89">
            <v>0</v>
          </cell>
          <cell r="AA89" t="str">
            <v xml:space="preserve"> </v>
          </cell>
          <cell r="AB89">
            <v>0</v>
          </cell>
          <cell r="AC89">
            <v>206811.62315493633</v>
          </cell>
          <cell r="AD89" t="str">
            <v xml:space="preserve"> </v>
          </cell>
          <cell r="AE89">
            <v>0</v>
          </cell>
          <cell r="AF89">
            <v>0</v>
          </cell>
          <cell r="AG89" t="str">
            <v xml:space="preserve"> </v>
          </cell>
          <cell r="AH89">
            <v>206811.62315493633</v>
          </cell>
          <cell r="AI89">
            <v>0</v>
          </cell>
          <cell r="AJ89">
            <v>206811.62315493633</v>
          </cell>
          <cell r="AK89">
            <v>1.6234931189963597E-4</v>
          </cell>
          <cell r="AL89">
            <v>84.852716762602924</v>
          </cell>
          <cell r="AM89">
            <v>0</v>
          </cell>
          <cell r="AN89">
            <v>0</v>
          </cell>
          <cell r="AO89" t="str">
            <v xml:space="preserve"> </v>
          </cell>
          <cell r="AP89">
            <v>0</v>
          </cell>
          <cell r="AQ89">
            <v>206896.48</v>
          </cell>
        </row>
        <row r="90">
          <cell r="B90">
            <v>191227</v>
          </cell>
          <cell r="C90">
            <v>1</v>
          </cell>
          <cell r="D90">
            <v>2</v>
          </cell>
          <cell r="E90">
            <v>133749343</v>
          </cell>
          <cell r="F90">
            <v>0</v>
          </cell>
          <cell r="G90">
            <v>0</v>
          </cell>
          <cell r="H90" t="b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75814366</v>
          </cell>
          <cell r="P90">
            <v>1.1895022727818083</v>
          </cell>
          <cell r="Q90">
            <v>90181360.666511849</v>
          </cell>
          <cell r="R90">
            <v>90181360.666511849</v>
          </cell>
          <cell r="S90" t="str">
            <v xml:space="preserve"> </v>
          </cell>
          <cell r="T90">
            <v>90181360.666511849</v>
          </cell>
          <cell r="U90">
            <v>0</v>
          </cell>
          <cell r="V90">
            <v>90181360.666511849</v>
          </cell>
          <cell r="W90">
            <v>7.0731715495257572E-2</v>
          </cell>
          <cell r="X90">
            <v>0</v>
          </cell>
          <cell r="Y90">
            <v>0</v>
          </cell>
          <cell r="Z90">
            <v>0</v>
          </cell>
          <cell r="AA90" t="str">
            <v xml:space="preserve"> </v>
          </cell>
          <cell r="AB90">
            <v>0</v>
          </cell>
          <cell r="AC90">
            <v>90181360.666511849</v>
          </cell>
          <cell r="AD90" t="str">
            <v xml:space="preserve"> </v>
          </cell>
          <cell r="AE90">
            <v>0</v>
          </cell>
          <cell r="AF90">
            <v>0</v>
          </cell>
          <cell r="AG90" t="str">
            <v xml:space="preserve"> </v>
          </cell>
          <cell r="AH90">
            <v>90181360.666511849</v>
          </cell>
          <cell r="AI90">
            <v>0</v>
          </cell>
          <cell r="AJ90">
            <v>90181360.666511849</v>
          </cell>
          <cell r="AK90">
            <v>7.0793322092021091E-2</v>
          </cell>
          <cell r="AL90">
            <v>37000.499958210508</v>
          </cell>
          <cell r="AM90">
            <v>0</v>
          </cell>
          <cell r="AN90">
            <v>0</v>
          </cell>
          <cell r="AO90" t="str">
            <v xml:space="preserve"> </v>
          </cell>
          <cell r="AP90">
            <v>0</v>
          </cell>
          <cell r="AQ90">
            <v>90218361.170000002</v>
          </cell>
        </row>
        <row r="91">
          <cell r="B91">
            <v>191261</v>
          </cell>
          <cell r="C91">
            <v>1</v>
          </cell>
          <cell r="D91">
            <v>4</v>
          </cell>
          <cell r="E91">
            <v>83311332</v>
          </cell>
          <cell r="F91">
            <v>0</v>
          </cell>
          <cell r="G91">
            <v>0</v>
          </cell>
          <cell r="H91" t="b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3412201</v>
          </cell>
          <cell r="P91">
            <v>1.1895022727818083</v>
          </cell>
          <cell r="Q91">
            <v>4058820.8446883592</v>
          </cell>
          <cell r="R91">
            <v>4058820.8446883592</v>
          </cell>
          <cell r="S91" t="str">
            <v xml:space="preserve"> </v>
          </cell>
          <cell r="T91">
            <v>4058820.8446883592</v>
          </cell>
          <cell r="U91">
            <v>0</v>
          </cell>
          <cell r="V91">
            <v>4058820.8446883592</v>
          </cell>
          <cell r="W91">
            <v>3.1834445511901184E-3</v>
          </cell>
          <cell r="X91">
            <v>0</v>
          </cell>
          <cell r="Y91">
            <v>0</v>
          </cell>
          <cell r="Z91">
            <v>0</v>
          </cell>
          <cell r="AA91" t="str">
            <v xml:space="preserve"> </v>
          </cell>
          <cell r="AB91">
            <v>0</v>
          </cell>
          <cell r="AC91">
            <v>4058820.8446883592</v>
          </cell>
          <cell r="AD91" t="str">
            <v xml:space="preserve"> </v>
          </cell>
          <cell r="AE91">
            <v>0</v>
          </cell>
          <cell r="AF91">
            <v>0</v>
          </cell>
          <cell r="AG91" t="str">
            <v xml:space="preserve"> </v>
          </cell>
          <cell r="AH91">
            <v>4058820.8446883592</v>
          </cell>
          <cell r="AI91">
            <v>0</v>
          </cell>
          <cell r="AJ91">
            <v>4058820.8446883592</v>
          </cell>
          <cell r="AK91">
            <v>3.1862172986544066E-3</v>
          </cell>
          <cell r="AL91">
            <v>1665.2931313559475</v>
          </cell>
          <cell r="AM91">
            <v>0</v>
          </cell>
          <cell r="AN91">
            <v>0</v>
          </cell>
          <cell r="AO91" t="str">
            <v xml:space="preserve"> </v>
          </cell>
          <cell r="AP91">
            <v>0</v>
          </cell>
          <cell r="AQ91">
            <v>4060486.14</v>
          </cell>
        </row>
        <row r="92">
          <cell r="B92">
            <v>191230</v>
          </cell>
          <cell r="C92">
            <v>1</v>
          </cell>
          <cell r="D92">
            <v>2</v>
          </cell>
          <cell r="E92">
            <v>103149753</v>
          </cell>
          <cell r="F92">
            <v>0</v>
          </cell>
          <cell r="G92">
            <v>0</v>
          </cell>
          <cell r="H92" t="b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57387843</v>
          </cell>
          <cell r="P92">
            <v>1.1895022727818083</v>
          </cell>
          <cell r="Q92">
            <v>68262969.678545594</v>
          </cell>
          <cell r="R92">
            <v>68262969.678545594</v>
          </cell>
          <cell r="S92" t="str">
            <v xml:space="preserve"> </v>
          </cell>
          <cell r="T92">
            <v>68262969.678545594</v>
          </cell>
          <cell r="U92">
            <v>0</v>
          </cell>
          <cell r="V92">
            <v>68262969.678545594</v>
          </cell>
          <cell r="W92">
            <v>5.3540520064000917E-2</v>
          </cell>
          <cell r="X92">
            <v>0</v>
          </cell>
          <cell r="Y92">
            <v>0</v>
          </cell>
          <cell r="Z92">
            <v>0</v>
          </cell>
          <cell r="AA92" t="str">
            <v xml:space="preserve"> </v>
          </cell>
          <cell r="AB92">
            <v>0</v>
          </cell>
          <cell r="AC92">
            <v>68262969.678545594</v>
          </cell>
          <cell r="AD92" t="str">
            <v xml:space="preserve"> </v>
          </cell>
          <cell r="AE92">
            <v>0</v>
          </cell>
          <cell r="AF92">
            <v>0</v>
          </cell>
          <cell r="AG92" t="str">
            <v xml:space="preserve"> </v>
          </cell>
          <cell r="AH92">
            <v>68262969.678545594</v>
          </cell>
          <cell r="AI92">
            <v>0</v>
          </cell>
          <cell r="AJ92">
            <v>68262969.678545594</v>
          </cell>
          <cell r="AK92">
            <v>5.3587153306344851E-2</v>
          </cell>
          <cell r="AL92">
            <v>28007.605874106917</v>
          </cell>
          <cell r="AM92">
            <v>0</v>
          </cell>
          <cell r="AN92">
            <v>0</v>
          </cell>
          <cell r="AO92" t="str">
            <v xml:space="preserve"> </v>
          </cell>
          <cell r="AP92">
            <v>0</v>
          </cell>
          <cell r="AQ92">
            <v>68290977.280000001</v>
          </cell>
        </row>
        <row r="93">
          <cell r="B93">
            <v>191231</v>
          </cell>
          <cell r="C93">
            <v>1</v>
          </cell>
          <cell r="D93">
            <v>2</v>
          </cell>
          <cell r="E93">
            <v>112145129</v>
          </cell>
          <cell r="F93">
            <v>0</v>
          </cell>
          <cell r="G93">
            <v>0</v>
          </cell>
          <cell r="H93" t="b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60374225</v>
          </cell>
          <cell r="P93">
            <v>1.1895022727818083</v>
          </cell>
          <cell r="Q93">
            <v>71815277.854940265</v>
          </cell>
          <cell r="R93">
            <v>71815277.854940265</v>
          </cell>
          <cell r="S93" t="str">
            <v xml:space="preserve"> </v>
          </cell>
          <cell r="T93">
            <v>71815277.854940265</v>
          </cell>
          <cell r="U93">
            <v>0</v>
          </cell>
          <cell r="V93">
            <v>71815277.854940265</v>
          </cell>
          <cell r="W93">
            <v>5.6326692832156203E-2</v>
          </cell>
          <cell r="X93">
            <v>0</v>
          </cell>
          <cell r="Y93">
            <v>0</v>
          </cell>
          <cell r="Z93">
            <v>0</v>
          </cell>
          <cell r="AA93" t="str">
            <v xml:space="preserve"> </v>
          </cell>
          <cell r="AB93">
            <v>0</v>
          </cell>
          <cell r="AC93">
            <v>71815277.854940265</v>
          </cell>
          <cell r="AD93" t="str">
            <v xml:space="preserve"> </v>
          </cell>
          <cell r="AE93">
            <v>0</v>
          </cell>
          <cell r="AF93">
            <v>0</v>
          </cell>
          <cell r="AG93" t="str">
            <v xml:space="preserve"> </v>
          </cell>
          <cell r="AH93">
            <v>71815277.854940265</v>
          </cell>
          <cell r="AI93">
            <v>0</v>
          </cell>
          <cell r="AJ93">
            <v>71815277.854940265</v>
          </cell>
          <cell r="AK93">
            <v>5.6375752802327095E-2</v>
          </cell>
          <cell r="AL93">
            <v>29465.081981817166</v>
          </cell>
          <cell r="AM93">
            <v>0</v>
          </cell>
          <cell r="AN93">
            <v>0</v>
          </cell>
          <cell r="AO93" t="str">
            <v xml:space="preserve"> </v>
          </cell>
          <cell r="AP93">
            <v>0</v>
          </cell>
          <cell r="AQ93">
            <v>71844742.939999998</v>
          </cell>
        </row>
        <row r="94">
          <cell r="B94">
            <v>191306</v>
          </cell>
          <cell r="C94">
            <v>1</v>
          </cell>
          <cell r="D94">
            <v>4</v>
          </cell>
          <cell r="E94">
            <v>64497934</v>
          </cell>
          <cell r="F94">
            <v>0</v>
          </cell>
          <cell r="G94">
            <v>0</v>
          </cell>
          <cell r="H94" t="b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36839004</v>
          </cell>
          <cell r="P94">
            <v>1.1895022727818083</v>
          </cell>
          <cell r="Q94">
            <v>43820078.985018127</v>
          </cell>
          <cell r="R94">
            <v>43820078.985018127</v>
          </cell>
          <cell r="S94" t="str">
            <v xml:space="preserve"> </v>
          </cell>
          <cell r="T94">
            <v>43820078.985018127</v>
          </cell>
          <cell r="U94">
            <v>0</v>
          </cell>
          <cell r="V94">
            <v>43820078.985018127</v>
          </cell>
          <cell r="W94">
            <v>3.4369290248455753E-2</v>
          </cell>
          <cell r="X94">
            <v>0</v>
          </cell>
          <cell r="Y94">
            <v>0</v>
          </cell>
          <cell r="Z94">
            <v>0</v>
          </cell>
          <cell r="AA94" t="str">
            <v xml:space="preserve"> </v>
          </cell>
          <cell r="AB94">
            <v>0</v>
          </cell>
          <cell r="AC94">
            <v>43820078.985018127</v>
          </cell>
          <cell r="AD94" t="str">
            <v xml:space="preserve"> </v>
          </cell>
          <cell r="AE94">
            <v>0</v>
          </cell>
          <cell r="AF94">
            <v>0</v>
          </cell>
          <cell r="AG94" t="str">
            <v xml:space="preserve"> </v>
          </cell>
          <cell r="AH94">
            <v>43820078.985018127</v>
          </cell>
          <cell r="AI94">
            <v>0</v>
          </cell>
          <cell r="AJ94">
            <v>43820078.985018127</v>
          </cell>
          <cell r="AK94">
            <v>3.439922554679483E-2</v>
          </cell>
          <cell r="AL94">
            <v>17978.93510001148</v>
          </cell>
          <cell r="AM94">
            <v>0</v>
          </cell>
          <cell r="AN94">
            <v>0</v>
          </cell>
          <cell r="AO94" t="str">
            <v xml:space="preserve"> </v>
          </cell>
          <cell r="AP94">
            <v>0</v>
          </cell>
          <cell r="AQ94">
            <v>43838057.920000002</v>
          </cell>
        </row>
        <row r="95">
          <cell r="B95">
            <v>191228</v>
          </cell>
          <cell r="C95">
            <v>1</v>
          </cell>
          <cell r="D95">
            <v>2</v>
          </cell>
          <cell r="E95">
            <v>290379243</v>
          </cell>
          <cell r="F95">
            <v>0</v>
          </cell>
          <cell r="G95">
            <v>0</v>
          </cell>
          <cell r="H95" t="b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163616725</v>
          </cell>
          <cell r="P95">
            <v>1.1895022727818083</v>
          </cell>
          <cell r="Q95">
            <v>194622466.25261611</v>
          </cell>
          <cell r="R95">
            <v>194622466.25261611</v>
          </cell>
          <cell r="S95" t="str">
            <v xml:space="preserve"> </v>
          </cell>
          <cell r="T95">
            <v>194622466.25261611</v>
          </cell>
          <cell r="U95">
            <v>0</v>
          </cell>
          <cell r="V95">
            <v>194622466.25261611</v>
          </cell>
          <cell r="W95">
            <v>0.15264774017850122</v>
          </cell>
          <cell r="X95">
            <v>0</v>
          </cell>
          <cell r="Y95">
            <v>0</v>
          </cell>
          <cell r="Z95">
            <v>0</v>
          </cell>
          <cell r="AA95" t="str">
            <v xml:space="preserve"> </v>
          </cell>
          <cell r="AB95">
            <v>0</v>
          </cell>
          <cell r="AC95">
            <v>194622466.25261611</v>
          </cell>
          <cell r="AD95" t="str">
            <v xml:space="preserve"> </v>
          </cell>
          <cell r="AE95">
            <v>0</v>
          </cell>
          <cell r="AF95">
            <v>0</v>
          </cell>
          <cell r="AG95" t="str">
            <v xml:space="preserve"> </v>
          </cell>
          <cell r="AH95">
            <v>194622466.25261611</v>
          </cell>
          <cell r="AI95">
            <v>0</v>
          </cell>
          <cell r="AJ95">
            <v>194622466.25261611</v>
          </cell>
          <cell r="AK95">
            <v>0.15278069479030715</v>
          </cell>
          <cell r="AL95">
            <v>79851.628997663065</v>
          </cell>
          <cell r="AM95">
            <v>0</v>
          </cell>
          <cell r="AN95">
            <v>0</v>
          </cell>
          <cell r="AO95" t="str">
            <v xml:space="preserve"> </v>
          </cell>
          <cell r="AP95">
            <v>0</v>
          </cell>
          <cell r="AQ95">
            <v>194702317.88</v>
          </cell>
        </row>
        <row r="96">
          <cell r="B96">
            <v>190468</v>
          </cell>
          <cell r="C96">
            <v>3</v>
          </cell>
          <cell r="D96">
            <v>4</v>
          </cell>
          <cell r="E96">
            <v>3917961</v>
          </cell>
          <cell r="F96">
            <v>0</v>
          </cell>
          <cell r="G96">
            <v>0</v>
          </cell>
          <cell r="H96" t="b">
            <v>0</v>
          </cell>
          <cell r="I96">
            <v>0</v>
          </cell>
          <cell r="J96">
            <v>0</v>
          </cell>
          <cell r="K96">
            <v>0</v>
          </cell>
          <cell r="L96">
            <v>109858</v>
          </cell>
          <cell r="M96">
            <v>0.60828309897065103</v>
          </cell>
          <cell r="N96">
            <v>66824.764686717783</v>
          </cell>
          <cell r="O96">
            <v>0</v>
          </cell>
          <cell r="P96">
            <v>0</v>
          </cell>
          <cell r="Q96">
            <v>0</v>
          </cell>
          <cell r="R96">
            <v>66824.764686717783</v>
          </cell>
          <cell r="S96" t="str">
            <v xml:space="preserve"> </v>
          </cell>
          <cell r="T96">
            <v>66824.764686717783</v>
          </cell>
          <cell r="U96">
            <v>0</v>
          </cell>
          <cell r="V96">
            <v>0</v>
          </cell>
          <cell r="W96" t="str">
            <v xml:space="preserve"> </v>
          </cell>
          <cell r="X96">
            <v>0</v>
          </cell>
          <cell r="Y96">
            <v>0</v>
          </cell>
          <cell r="Z96">
            <v>66824.764686717783</v>
          </cell>
          <cell r="AA96">
            <v>2.1551360200039181E-4</v>
          </cell>
          <cell r="AB96">
            <v>0</v>
          </cell>
          <cell r="AC96">
            <v>66824.764686717783</v>
          </cell>
          <cell r="AD96" t="str">
            <v xml:space="preserve"> </v>
          </cell>
          <cell r="AE96">
            <v>0</v>
          </cell>
          <cell r="AF96">
            <v>0</v>
          </cell>
          <cell r="AG96" t="str">
            <v xml:space="preserve"> </v>
          </cell>
          <cell r="AH96">
            <v>66824.764686717783</v>
          </cell>
          <cell r="AI96">
            <v>0</v>
          </cell>
          <cell r="AJ96">
            <v>0</v>
          </cell>
          <cell r="AK96" t="str">
            <v xml:space="preserve"> </v>
          </cell>
          <cell r="AL96">
            <v>0</v>
          </cell>
          <cell r="AM96">
            <v>0</v>
          </cell>
          <cell r="AN96">
            <v>66824.764686717783</v>
          </cell>
          <cell r="AO96">
            <v>2.1641394307177425E-4</v>
          </cell>
          <cell r="AP96">
            <v>131.50661414378791</v>
          </cell>
          <cell r="AQ96">
            <v>66956.27</v>
          </cell>
        </row>
        <row r="97">
          <cell r="B97">
            <v>361246</v>
          </cell>
          <cell r="C97">
            <v>3</v>
          </cell>
          <cell r="D97">
            <v>2</v>
          </cell>
          <cell r="E97">
            <v>69185507</v>
          </cell>
          <cell r="F97">
            <v>0</v>
          </cell>
          <cell r="G97">
            <v>0</v>
          </cell>
          <cell r="H97" t="b">
            <v>0</v>
          </cell>
          <cell r="I97">
            <v>0</v>
          </cell>
          <cell r="J97">
            <v>0</v>
          </cell>
          <cell r="K97">
            <v>0</v>
          </cell>
          <cell r="L97">
            <v>24267077</v>
          </cell>
          <cell r="M97">
            <v>0.60828309897065103</v>
          </cell>
          <cell r="N97">
            <v>14761252.800519409</v>
          </cell>
          <cell r="O97">
            <v>0</v>
          </cell>
          <cell r="P97">
            <v>0</v>
          </cell>
          <cell r="Q97">
            <v>0</v>
          </cell>
          <cell r="R97">
            <v>14761252.800519409</v>
          </cell>
          <cell r="S97" t="str">
            <v xml:space="preserve"> </v>
          </cell>
          <cell r="T97">
            <v>14761252.800519409</v>
          </cell>
          <cell r="U97">
            <v>0</v>
          </cell>
          <cell r="V97">
            <v>0</v>
          </cell>
          <cell r="W97" t="str">
            <v xml:space="preserve"> </v>
          </cell>
          <cell r="X97">
            <v>0</v>
          </cell>
          <cell r="Y97">
            <v>0</v>
          </cell>
          <cell r="Z97">
            <v>14761252.800519409</v>
          </cell>
          <cell r="AA97">
            <v>4.7605865519951773E-2</v>
          </cell>
          <cell r="AB97">
            <v>0</v>
          </cell>
          <cell r="AC97">
            <v>14761252.800519409</v>
          </cell>
          <cell r="AD97" t="str">
            <v xml:space="preserve"> </v>
          </cell>
          <cell r="AE97">
            <v>0</v>
          </cell>
          <cell r="AF97">
            <v>0</v>
          </cell>
          <cell r="AG97" t="str">
            <v xml:space="preserve"> </v>
          </cell>
          <cell r="AH97">
            <v>14761252.800519409</v>
          </cell>
          <cell r="AI97">
            <v>0</v>
          </cell>
          <cell r="AJ97">
            <v>0</v>
          </cell>
          <cell r="AK97" t="str">
            <v xml:space="preserve"> </v>
          </cell>
          <cell r="AL97">
            <v>0</v>
          </cell>
          <cell r="AM97">
            <v>0</v>
          </cell>
          <cell r="AN97">
            <v>14761252.800519409</v>
          </cell>
          <cell r="AO97">
            <v>4.7804746312479399E-2</v>
          </cell>
          <cell r="AP97">
            <v>29049.146456667604</v>
          </cell>
          <cell r="AQ97">
            <v>14790301.949999999</v>
          </cell>
        </row>
        <row r="98">
          <cell r="B98">
            <v>190198</v>
          </cell>
          <cell r="C98">
            <v>3</v>
          </cell>
          <cell r="D98">
            <v>4</v>
          </cell>
          <cell r="E98">
            <v>17404135</v>
          </cell>
          <cell r="F98">
            <v>0</v>
          </cell>
          <cell r="G98">
            <v>0</v>
          </cell>
          <cell r="H98" t="b">
            <v>0</v>
          </cell>
          <cell r="I98">
            <v>0</v>
          </cell>
          <cell r="J98">
            <v>0</v>
          </cell>
          <cell r="K98">
            <v>0</v>
          </cell>
          <cell r="L98">
            <v>7087000</v>
          </cell>
          <cell r="M98">
            <v>0.60828309897065103</v>
          </cell>
          <cell r="N98">
            <v>4310902.3224050039</v>
          </cell>
          <cell r="O98">
            <v>0</v>
          </cell>
          <cell r="P98">
            <v>0</v>
          </cell>
          <cell r="Q98">
            <v>0</v>
          </cell>
          <cell r="R98">
            <v>4310902.3224050039</v>
          </cell>
          <cell r="S98" t="str">
            <v xml:space="preserve"> </v>
          </cell>
          <cell r="T98">
            <v>4310902.3224050039</v>
          </cell>
          <cell r="U98">
            <v>0</v>
          </cell>
          <cell r="V98">
            <v>0</v>
          </cell>
          <cell r="W98" t="str">
            <v xml:space="preserve"> </v>
          </cell>
          <cell r="X98">
            <v>0</v>
          </cell>
          <cell r="Y98">
            <v>0</v>
          </cell>
          <cell r="Z98">
            <v>4310902.3224050039</v>
          </cell>
          <cell r="AA98">
            <v>1.3902900993799056E-2</v>
          </cell>
          <cell r="AB98">
            <v>0</v>
          </cell>
          <cell r="AC98">
            <v>4310902.3224050039</v>
          </cell>
          <cell r="AD98" t="str">
            <v xml:space="preserve"> </v>
          </cell>
          <cell r="AE98">
            <v>0</v>
          </cell>
          <cell r="AF98">
            <v>0</v>
          </cell>
          <cell r="AG98" t="str">
            <v xml:space="preserve"> </v>
          </cell>
          <cell r="AH98">
            <v>4310902.3224050039</v>
          </cell>
          <cell r="AI98">
            <v>0</v>
          </cell>
          <cell r="AJ98">
            <v>0</v>
          </cell>
          <cell r="AK98" t="str">
            <v xml:space="preserve"> </v>
          </cell>
          <cell r="AL98">
            <v>0</v>
          </cell>
          <cell r="AM98">
            <v>0</v>
          </cell>
          <cell r="AN98">
            <v>4310902.3224050039</v>
          </cell>
          <cell r="AO98">
            <v>1.3960982491485955E-2</v>
          </cell>
          <cell r="AP98">
            <v>8483.5640047791221</v>
          </cell>
          <cell r="AQ98">
            <v>4319385.8899999997</v>
          </cell>
        </row>
        <row r="99">
          <cell r="B99">
            <v>190854</v>
          </cell>
          <cell r="C99">
            <v>3</v>
          </cell>
          <cell r="D99">
            <v>4</v>
          </cell>
          <cell r="E99">
            <v>13522029</v>
          </cell>
          <cell r="F99">
            <v>0</v>
          </cell>
          <cell r="G99">
            <v>0</v>
          </cell>
          <cell r="H99" t="b">
            <v>0</v>
          </cell>
          <cell r="I99">
            <v>0</v>
          </cell>
          <cell r="J99">
            <v>0</v>
          </cell>
          <cell r="K99">
            <v>0</v>
          </cell>
          <cell r="L99">
            <v>11240185</v>
          </cell>
          <cell r="M99">
            <v>0.60828309897065103</v>
          </cell>
          <cell r="N99">
            <v>6837214.5648034271</v>
          </cell>
          <cell r="O99">
            <v>0</v>
          </cell>
          <cell r="P99">
            <v>0</v>
          </cell>
          <cell r="Q99">
            <v>0</v>
          </cell>
          <cell r="R99">
            <v>6837214.5648034271</v>
          </cell>
          <cell r="S99" t="str">
            <v xml:space="preserve"> </v>
          </cell>
          <cell r="T99">
            <v>6837214.5648034271</v>
          </cell>
          <cell r="U99">
            <v>0</v>
          </cell>
          <cell r="V99">
            <v>0</v>
          </cell>
          <cell r="W99" t="str">
            <v xml:space="preserve"> </v>
          </cell>
          <cell r="X99">
            <v>0</v>
          </cell>
          <cell r="Y99">
            <v>0</v>
          </cell>
          <cell r="Z99">
            <v>6837214.5648034271</v>
          </cell>
          <cell r="AA99">
            <v>2.205039921080644E-2</v>
          </cell>
          <cell r="AB99">
            <v>0</v>
          </cell>
          <cell r="AC99">
            <v>6837214.5648034271</v>
          </cell>
          <cell r="AD99" t="str">
            <v xml:space="preserve"> </v>
          </cell>
          <cell r="AE99">
            <v>0</v>
          </cell>
          <cell r="AF99">
            <v>0</v>
          </cell>
          <cell r="AG99" t="str">
            <v xml:space="preserve"> </v>
          </cell>
          <cell r="AH99">
            <v>6837214.5648034271</v>
          </cell>
          <cell r="AI99">
            <v>0</v>
          </cell>
          <cell r="AJ99">
            <v>0</v>
          </cell>
          <cell r="AK99" t="str">
            <v xml:space="preserve"> </v>
          </cell>
          <cell r="AL99">
            <v>0</v>
          </cell>
          <cell r="AM99">
            <v>0</v>
          </cell>
          <cell r="AN99">
            <v>6837214.5648034271</v>
          </cell>
          <cell r="AO99">
            <v>2.2142518129824051E-2</v>
          </cell>
          <cell r="AP99">
            <v>13455.175514753522</v>
          </cell>
          <cell r="AQ99">
            <v>6850669.7400000002</v>
          </cell>
        </row>
        <row r="100">
          <cell r="B100">
            <v>434040</v>
          </cell>
          <cell r="C100">
            <v>2</v>
          </cell>
          <cell r="D100">
            <v>1</v>
          </cell>
          <cell r="E100">
            <v>53789612</v>
          </cell>
          <cell r="F100">
            <v>0</v>
          </cell>
          <cell r="G100">
            <v>0</v>
          </cell>
          <cell r="H100" t="b">
            <v>0</v>
          </cell>
          <cell r="I100">
            <v>0</v>
          </cell>
          <cell r="J100">
            <v>0</v>
          </cell>
          <cell r="K100">
            <v>0</v>
          </cell>
          <cell r="L100">
            <v>6962050</v>
          </cell>
          <cell r="M100">
            <v>0.60828309897065103</v>
          </cell>
          <cell r="N100">
            <v>4234897.3491886212</v>
          </cell>
          <cell r="O100">
            <v>0</v>
          </cell>
          <cell r="P100">
            <v>0</v>
          </cell>
          <cell r="Q100">
            <v>0</v>
          </cell>
          <cell r="R100">
            <v>4234897.3491886212</v>
          </cell>
          <cell r="S100" t="str">
            <v xml:space="preserve"> </v>
          </cell>
          <cell r="T100">
            <v>4234897.3491886212</v>
          </cell>
          <cell r="U100">
            <v>0</v>
          </cell>
          <cell r="V100">
            <v>0</v>
          </cell>
          <cell r="W100" t="str">
            <v xml:space="preserve"> </v>
          </cell>
          <cell r="X100">
            <v>0</v>
          </cell>
          <cell r="Y100">
            <v>0</v>
          </cell>
          <cell r="Z100">
            <v>4234897.3491886212</v>
          </cell>
          <cell r="AA100">
            <v>1.3657780706064446E-2</v>
          </cell>
          <cell r="AB100">
            <v>0</v>
          </cell>
          <cell r="AC100">
            <v>4234897.3491886212</v>
          </cell>
          <cell r="AD100" t="str">
            <v xml:space="preserve"> </v>
          </cell>
          <cell r="AE100">
            <v>0</v>
          </cell>
          <cell r="AF100">
            <v>0</v>
          </cell>
          <cell r="AG100" t="str">
            <v xml:space="preserve"> </v>
          </cell>
          <cell r="AH100">
            <v>4234897.3491886212</v>
          </cell>
          <cell r="AI100">
            <v>0</v>
          </cell>
          <cell r="AJ100">
            <v>0</v>
          </cell>
          <cell r="AK100" t="str">
            <v xml:space="preserve"> </v>
          </cell>
          <cell r="AL100">
            <v>0</v>
          </cell>
          <cell r="AM100">
            <v>0</v>
          </cell>
          <cell r="AN100">
            <v>4234897.3491886212</v>
          </cell>
          <cell r="AO100">
            <v>1.3714838176216989E-2</v>
          </cell>
          <cell r="AP100">
            <v>8333.991361573655</v>
          </cell>
          <cell r="AQ100">
            <v>4243231.34</v>
          </cell>
        </row>
        <row r="101">
          <cell r="B101">
            <v>450936</v>
          </cell>
          <cell r="C101">
            <v>1</v>
          </cell>
          <cell r="D101">
            <v>4</v>
          </cell>
          <cell r="E101">
            <v>9491547</v>
          </cell>
          <cell r="F101">
            <v>0</v>
          </cell>
          <cell r="G101">
            <v>0</v>
          </cell>
          <cell r="H101" t="b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158004</v>
          </cell>
          <cell r="P101">
            <v>1.1895022727818083</v>
          </cell>
          <cell r="Q101">
            <v>187946.11710861683</v>
          </cell>
          <cell r="R101">
            <v>187946.11710861683</v>
          </cell>
          <cell r="S101" t="str">
            <v xml:space="preserve"> </v>
          </cell>
          <cell r="T101">
            <v>187946.11710861683</v>
          </cell>
          <cell r="U101">
            <v>0</v>
          </cell>
          <cell r="V101">
            <v>187946.11710861683</v>
          </cell>
          <cell r="W101">
            <v>1.4741129636450007E-4</v>
          </cell>
          <cell r="X101">
            <v>0</v>
          </cell>
          <cell r="Y101">
            <v>0</v>
          </cell>
          <cell r="Z101">
            <v>0</v>
          </cell>
          <cell r="AA101" t="str">
            <v xml:space="preserve"> </v>
          </cell>
          <cell r="AB101">
            <v>0</v>
          </cell>
          <cell r="AC101">
            <v>187946.11710861683</v>
          </cell>
          <cell r="AD101" t="str">
            <v xml:space="preserve"> </v>
          </cell>
          <cell r="AE101">
            <v>0</v>
          </cell>
          <cell r="AF101">
            <v>0</v>
          </cell>
          <cell r="AG101" t="str">
            <v xml:space="preserve"> </v>
          </cell>
          <cell r="AH101">
            <v>187946.11710861683</v>
          </cell>
          <cell r="AI101">
            <v>0</v>
          </cell>
          <cell r="AJ101">
            <v>187946.11710861683</v>
          </cell>
          <cell r="AK101">
            <v>1.4753969008759766E-4</v>
          </cell>
          <cell r="AL101">
            <v>77.112390485427184</v>
          </cell>
          <cell r="AM101">
            <v>0</v>
          </cell>
          <cell r="AN101">
            <v>0</v>
          </cell>
          <cell r="AO101" t="str">
            <v xml:space="preserve"> </v>
          </cell>
          <cell r="AP101">
            <v>0</v>
          </cell>
          <cell r="AQ101">
            <v>188023.23</v>
          </cell>
        </row>
        <row r="102">
          <cell r="B102">
            <v>190521</v>
          </cell>
          <cell r="C102">
            <v>3</v>
          </cell>
          <cell r="D102">
            <v>3</v>
          </cell>
          <cell r="E102">
            <v>10023062</v>
          </cell>
          <cell r="F102">
            <v>0</v>
          </cell>
          <cell r="G102">
            <v>0</v>
          </cell>
          <cell r="H102" t="b">
            <v>0</v>
          </cell>
          <cell r="I102">
            <v>0</v>
          </cell>
          <cell r="J102">
            <v>0</v>
          </cell>
          <cell r="K102">
            <v>0</v>
          </cell>
          <cell r="L102">
            <v>4346995</v>
          </cell>
          <cell r="M102">
            <v>0.60828309897065103</v>
          </cell>
          <cell r="N102">
            <v>2644203.5898099253</v>
          </cell>
          <cell r="O102">
            <v>0</v>
          </cell>
          <cell r="P102">
            <v>0</v>
          </cell>
          <cell r="Q102">
            <v>0</v>
          </cell>
          <cell r="R102">
            <v>2644203.5898099253</v>
          </cell>
          <cell r="S102" t="str">
            <v xml:space="preserve"> </v>
          </cell>
          <cell r="T102">
            <v>2644203.5898099253</v>
          </cell>
          <cell r="U102">
            <v>0</v>
          </cell>
          <cell r="V102">
            <v>0</v>
          </cell>
          <cell r="W102" t="str">
            <v xml:space="preserve"> </v>
          </cell>
          <cell r="X102">
            <v>0</v>
          </cell>
          <cell r="Y102">
            <v>0</v>
          </cell>
          <cell r="Z102">
            <v>2644203.5898099253</v>
          </cell>
          <cell r="AA102">
            <v>8.5277044032086267E-3</v>
          </cell>
          <cell r="AB102">
            <v>0</v>
          </cell>
          <cell r="AC102">
            <v>2644203.5898099253</v>
          </cell>
          <cell r="AD102" t="str">
            <v xml:space="preserve"> </v>
          </cell>
          <cell r="AE102">
            <v>0</v>
          </cell>
          <cell r="AF102">
            <v>0</v>
          </cell>
          <cell r="AG102" t="str">
            <v xml:space="preserve"> </v>
          </cell>
          <cell r="AH102">
            <v>2644203.5898099253</v>
          </cell>
          <cell r="AI102">
            <v>0</v>
          </cell>
          <cell r="AJ102">
            <v>0</v>
          </cell>
          <cell r="AK102" t="str">
            <v xml:space="preserve"> </v>
          </cell>
          <cell r="AL102">
            <v>0</v>
          </cell>
          <cell r="AM102">
            <v>0</v>
          </cell>
          <cell r="AN102">
            <v>2644203.5898099253</v>
          </cell>
          <cell r="AO102">
            <v>8.5633301940986305E-3</v>
          </cell>
          <cell r="AP102">
            <v>5203.6137026887009</v>
          </cell>
          <cell r="AQ102">
            <v>2649407.2000000002</v>
          </cell>
        </row>
        <row r="103">
          <cell r="B103">
            <v>240942</v>
          </cell>
          <cell r="C103">
            <v>4</v>
          </cell>
          <cell r="D103">
            <v>3</v>
          </cell>
          <cell r="E103">
            <v>16056301</v>
          </cell>
          <cell r="F103">
            <v>1346625</v>
          </cell>
          <cell r="G103">
            <v>1124431.875</v>
          </cell>
          <cell r="H103">
            <v>1124431.875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1124431.875</v>
          </cell>
          <cell r="S103" t="str">
            <v xml:space="preserve"> </v>
          </cell>
          <cell r="T103">
            <v>1124431.875</v>
          </cell>
          <cell r="U103">
            <v>0</v>
          </cell>
          <cell r="V103">
            <v>0</v>
          </cell>
          <cell r="W103" t="str">
            <v xml:space="preserve"> </v>
          </cell>
          <cell r="X103">
            <v>0</v>
          </cell>
          <cell r="Y103">
            <v>0</v>
          </cell>
          <cell r="Z103">
            <v>0</v>
          </cell>
          <cell r="AA103" t="str">
            <v xml:space="preserve"> </v>
          </cell>
          <cell r="AB103">
            <v>0</v>
          </cell>
          <cell r="AC103">
            <v>1124431.875</v>
          </cell>
          <cell r="AD103" t="str">
            <v xml:space="preserve"> </v>
          </cell>
          <cell r="AE103">
            <v>0</v>
          </cell>
          <cell r="AF103">
            <v>0</v>
          </cell>
          <cell r="AG103" t="str">
            <v xml:space="preserve"> </v>
          </cell>
          <cell r="AH103">
            <v>1124431.875</v>
          </cell>
          <cell r="AI103">
            <v>0</v>
          </cell>
          <cell r="AJ103">
            <v>0</v>
          </cell>
          <cell r="AK103" t="str">
            <v xml:space="preserve"> </v>
          </cell>
          <cell r="AL103">
            <v>0</v>
          </cell>
          <cell r="AM103">
            <v>0</v>
          </cell>
          <cell r="AN103">
            <v>0</v>
          </cell>
          <cell r="AO103" t="str">
            <v xml:space="preserve"> </v>
          </cell>
          <cell r="AP103">
            <v>0</v>
          </cell>
          <cell r="AQ103">
            <v>1124431.8799999999</v>
          </cell>
        </row>
        <row r="104">
          <cell r="B104">
            <v>150830</v>
          </cell>
          <cell r="C104">
            <v>5</v>
          </cell>
          <cell r="D104">
            <v>4</v>
          </cell>
          <cell r="E104">
            <v>2426261</v>
          </cell>
          <cell r="F104">
            <v>0</v>
          </cell>
          <cell r="G104">
            <v>0</v>
          </cell>
          <cell r="H104" t="b">
            <v>0</v>
          </cell>
          <cell r="I104">
            <v>29895</v>
          </cell>
          <cell r="J104">
            <v>0.25</v>
          </cell>
          <cell r="K104">
            <v>7473.75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7473.75</v>
          </cell>
          <cell r="S104" t="str">
            <v xml:space="preserve"> </v>
          </cell>
          <cell r="T104">
            <v>7473.75</v>
          </cell>
          <cell r="U104">
            <v>0</v>
          </cell>
          <cell r="V104">
            <v>0</v>
          </cell>
          <cell r="W104" t="str">
            <v xml:space="preserve"> </v>
          </cell>
          <cell r="X104">
            <v>0</v>
          </cell>
          <cell r="Y104">
            <v>0</v>
          </cell>
          <cell r="Z104">
            <v>0</v>
          </cell>
          <cell r="AA104" t="str">
            <v xml:space="preserve"> </v>
          </cell>
          <cell r="AB104">
            <v>0</v>
          </cell>
          <cell r="AC104">
            <v>7473.75</v>
          </cell>
          <cell r="AD104" t="str">
            <v xml:space="preserve"> </v>
          </cell>
          <cell r="AE104">
            <v>0</v>
          </cell>
          <cell r="AF104">
            <v>0</v>
          </cell>
          <cell r="AG104" t="str">
            <v xml:space="preserve"> </v>
          </cell>
          <cell r="AH104">
            <v>7473.75</v>
          </cell>
          <cell r="AI104">
            <v>0</v>
          </cell>
          <cell r="AJ104">
            <v>0</v>
          </cell>
          <cell r="AK104" t="str">
            <v xml:space="preserve"> </v>
          </cell>
          <cell r="AL104">
            <v>0</v>
          </cell>
          <cell r="AM104">
            <v>0</v>
          </cell>
          <cell r="AN104">
            <v>0</v>
          </cell>
          <cell r="AO104" t="str">
            <v xml:space="preserve"> </v>
          </cell>
          <cell r="AP104">
            <v>0</v>
          </cell>
          <cell r="AQ104">
            <v>7473.75</v>
          </cell>
        </row>
        <row r="105">
          <cell r="B105">
            <v>340951</v>
          </cell>
          <cell r="C105">
            <v>3</v>
          </cell>
          <cell r="D105">
            <v>3</v>
          </cell>
          <cell r="E105">
            <v>16814776</v>
          </cell>
          <cell r="F105">
            <v>0</v>
          </cell>
          <cell r="G105">
            <v>0</v>
          </cell>
          <cell r="H105" t="b">
            <v>0</v>
          </cell>
          <cell r="I105">
            <v>0</v>
          </cell>
          <cell r="J105">
            <v>0</v>
          </cell>
          <cell r="K105">
            <v>0</v>
          </cell>
          <cell r="L105">
            <v>1941733</v>
          </cell>
          <cell r="M105">
            <v>0.60828309897065103</v>
          </cell>
          <cell r="N105">
            <v>1181123.3666135792</v>
          </cell>
          <cell r="O105">
            <v>0</v>
          </cell>
          <cell r="P105">
            <v>0</v>
          </cell>
          <cell r="Q105">
            <v>0</v>
          </cell>
          <cell r="R105">
            <v>1181123.3666135792</v>
          </cell>
          <cell r="S105" t="str">
            <v xml:space="preserve"> </v>
          </cell>
          <cell r="T105">
            <v>1181123.3666135792</v>
          </cell>
          <cell r="U105">
            <v>0</v>
          </cell>
          <cell r="V105">
            <v>0</v>
          </cell>
          <cell r="W105" t="str">
            <v xml:space="preserve"> </v>
          </cell>
          <cell r="X105">
            <v>0</v>
          </cell>
          <cell r="Y105">
            <v>0</v>
          </cell>
          <cell r="Z105">
            <v>1181123.3666135792</v>
          </cell>
          <cell r="AA105">
            <v>3.8091888888658705E-3</v>
          </cell>
          <cell r="AB105">
            <v>0</v>
          </cell>
          <cell r="AC105">
            <v>1181123.3666135792</v>
          </cell>
          <cell r="AD105" t="str">
            <v xml:space="preserve"> </v>
          </cell>
          <cell r="AE105">
            <v>0</v>
          </cell>
          <cell r="AF105">
            <v>0</v>
          </cell>
          <cell r="AG105" t="str">
            <v xml:space="preserve"> </v>
          </cell>
          <cell r="AH105">
            <v>1181123.3666135792</v>
          </cell>
          <cell r="AI105">
            <v>0</v>
          </cell>
          <cell r="AJ105">
            <v>0</v>
          </cell>
          <cell r="AK105" t="str">
            <v xml:space="preserve"> </v>
          </cell>
          <cell r="AL105">
            <v>0</v>
          </cell>
          <cell r="AM105">
            <v>0</v>
          </cell>
          <cell r="AN105">
            <v>1181123.3666135792</v>
          </cell>
          <cell r="AO105">
            <v>3.8251023587047412E-3</v>
          </cell>
          <cell r="AP105">
            <v>2324.3708460126686</v>
          </cell>
          <cell r="AQ105">
            <v>1183447.74</v>
          </cell>
        </row>
        <row r="106">
          <cell r="B106">
            <v>196168</v>
          </cell>
          <cell r="C106">
            <v>2</v>
          </cell>
          <cell r="D106">
            <v>1</v>
          </cell>
          <cell r="E106">
            <v>9613084</v>
          </cell>
          <cell r="F106">
            <v>0</v>
          </cell>
          <cell r="G106">
            <v>0</v>
          </cell>
          <cell r="H106" t="b">
            <v>0</v>
          </cell>
          <cell r="I106">
            <v>0</v>
          </cell>
          <cell r="J106">
            <v>0</v>
          </cell>
          <cell r="K106">
            <v>0</v>
          </cell>
          <cell r="L106">
            <v>6283651</v>
          </cell>
          <cell r="M106">
            <v>0.60828309897065103</v>
          </cell>
          <cell r="N106">
            <v>3822238.7031300301</v>
          </cell>
          <cell r="O106">
            <v>0</v>
          </cell>
          <cell r="P106">
            <v>0</v>
          </cell>
          <cell r="Q106">
            <v>0</v>
          </cell>
          <cell r="R106">
            <v>3822238.7031300301</v>
          </cell>
          <cell r="S106" t="str">
            <v xml:space="preserve"> </v>
          </cell>
          <cell r="T106">
            <v>3822238.7031300301</v>
          </cell>
          <cell r="U106">
            <v>0</v>
          </cell>
          <cell r="V106">
            <v>0</v>
          </cell>
          <cell r="W106" t="str">
            <v xml:space="preserve"> </v>
          </cell>
          <cell r="X106">
            <v>0</v>
          </cell>
          <cell r="Y106">
            <v>0</v>
          </cell>
          <cell r="Z106">
            <v>3822238.7031300301</v>
          </cell>
          <cell r="AA106">
            <v>1.2326933502552057E-2</v>
          </cell>
          <cell r="AB106">
            <v>0</v>
          </cell>
          <cell r="AC106">
            <v>3822238.7031300301</v>
          </cell>
          <cell r="AD106" t="str">
            <v xml:space="preserve"> </v>
          </cell>
          <cell r="AE106">
            <v>0</v>
          </cell>
          <cell r="AF106">
            <v>0</v>
          </cell>
          <cell r="AG106" t="str">
            <v xml:space="preserve"> </v>
          </cell>
          <cell r="AH106">
            <v>3822238.7031300301</v>
          </cell>
          <cell r="AI106">
            <v>0</v>
          </cell>
          <cell r="AJ106">
            <v>0</v>
          </cell>
          <cell r="AK106" t="str">
            <v xml:space="preserve"> </v>
          </cell>
          <cell r="AL106">
            <v>0</v>
          </cell>
          <cell r="AM106">
            <v>0</v>
          </cell>
          <cell r="AN106">
            <v>3822238.7031300301</v>
          </cell>
          <cell r="AO106">
            <v>1.2378431154735178E-2</v>
          </cell>
          <cell r="AP106">
            <v>7521.9070752355492</v>
          </cell>
          <cell r="AQ106">
            <v>3829760.61</v>
          </cell>
        </row>
        <row r="107">
          <cell r="B107">
            <v>190524</v>
          </cell>
          <cell r="C107">
            <v>3</v>
          </cell>
          <cell r="D107">
            <v>3</v>
          </cell>
          <cell r="E107">
            <v>10032570</v>
          </cell>
          <cell r="F107">
            <v>0</v>
          </cell>
          <cell r="G107">
            <v>0</v>
          </cell>
          <cell r="H107" t="b">
            <v>0</v>
          </cell>
          <cell r="I107">
            <v>0</v>
          </cell>
          <cell r="J107">
            <v>0</v>
          </cell>
          <cell r="K107">
            <v>0</v>
          </cell>
          <cell r="L107">
            <v>6116985</v>
          </cell>
          <cell r="M107">
            <v>0.60828309897065103</v>
          </cell>
          <cell r="N107">
            <v>3720858.5921569876</v>
          </cell>
          <cell r="O107">
            <v>0</v>
          </cell>
          <cell r="P107">
            <v>0</v>
          </cell>
          <cell r="Q107">
            <v>0</v>
          </cell>
          <cell r="R107">
            <v>3720858.5921569876</v>
          </cell>
          <cell r="S107" t="str">
            <v xml:space="preserve"> </v>
          </cell>
          <cell r="T107">
            <v>3720858.5921569876</v>
          </cell>
          <cell r="U107">
            <v>0</v>
          </cell>
          <cell r="V107">
            <v>0</v>
          </cell>
          <cell r="W107" t="str">
            <v xml:space="preserve"> </v>
          </cell>
          <cell r="X107">
            <v>0</v>
          </cell>
          <cell r="Y107">
            <v>0</v>
          </cell>
          <cell r="Z107">
            <v>3720858.5921569876</v>
          </cell>
          <cell r="AA107">
            <v>1.1999976976937197E-2</v>
          </cell>
          <cell r="AB107">
            <v>0</v>
          </cell>
          <cell r="AC107">
            <v>3720858.5921569876</v>
          </cell>
          <cell r="AD107" t="str">
            <v xml:space="preserve"> </v>
          </cell>
          <cell r="AE107">
            <v>0</v>
          </cell>
          <cell r="AF107">
            <v>0</v>
          </cell>
          <cell r="AG107" t="str">
            <v xml:space="preserve"> </v>
          </cell>
          <cell r="AH107">
            <v>3720858.5921569876</v>
          </cell>
          <cell r="AI107">
            <v>0</v>
          </cell>
          <cell r="AJ107">
            <v>0</v>
          </cell>
          <cell r="AK107" t="str">
            <v xml:space="preserve"> </v>
          </cell>
          <cell r="AL107">
            <v>0</v>
          </cell>
          <cell r="AM107">
            <v>0</v>
          </cell>
          <cell r="AN107">
            <v>3720858.5921569876</v>
          </cell>
          <cell r="AO107">
            <v>1.2050108718171611E-2</v>
          </cell>
          <cell r="AP107">
            <v>7322.3978783369294</v>
          </cell>
          <cell r="AQ107">
            <v>3728180.99</v>
          </cell>
        </row>
        <row r="108">
          <cell r="B108">
            <v>500954</v>
          </cell>
          <cell r="C108">
            <v>3</v>
          </cell>
          <cell r="D108">
            <v>4</v>
          </cell>
          <cell r="E108">
            <v>4357842</v>
          </cell>
          <cell r="F108">
            <v>0</v>
          </cell>
          <cell r="G108">
            <v>0</v>
          </cell>
          <cell r="H108" t="b">
            <v>0</v>
          </cell>
          <cell r="I108">
            <v>0</v>
          </cell>
          <cell r="J108">
            <v>0</v>
          </cell>
          <cell r="K108">
            <v>0</v>
          </cell>
          <cell r="L108">
            <v>33117</v>
          </cell>
          <cell r="M108">
            <v>0.60828309897065103</v>
          </cell>
          <cell r="N108">
            <v>20144.511388611048</v>
          </cell>
          <cell r="O108">
            <v>0</v>
          </cell>
          <cell r="P108">
            <v>0</v>
          </cell>
          <cell r="Q108">
            <v>0</v>
          </cell>
          <cell r="R108">
            <v>20144.511388611048</v>
          </cell>
          <cell r="S108" t="str">
            <v xml:space="preserve"> </v>
          </cell>
          <cell r="T108">
            <v>20144.511388611048</v>
          </cell>
          <cell r="U108">
            <v>0</v>
          </cell>
          <cell r="V108">
            <v>0</v>
          </cell>
          <cell r="W108" t="str">
            <v xml:space="preserve"> </v>
          </cell>
          <cell r="X108">
            <v>0</v>
          </cell>
          <cell r="Y108">
            <v>0</v>
          </cell>
          <cell r="Z108">
            <v>20144.511388611048</v>
          </cell>
          <cell r="AA108">
            <v>6.4967175421425612E-5</v>
          </cell>
          <cell r="AB108">
            <v>0</v>
          </cell>
          <cell r="AC108">
            <v>20144.511388611048</v>
          </cell>
          <cell r="AD108" t="str">
            <v xml:space="preserve"> </v>
          </cell>
          <cell r="AE108">
            <v>0</v>
          </cell>
          <cell r="AF108">
            <v>0</v>
          </cell>
          <cell r="AG108" t="str">
            <v xml:space="preserve"> </v>
          </cell>
          <cell r="AH108">
            <v>20144.511388611048</v>
          </cell>
          <cell r="AI108">
            <v>0</v>
          </cell>
          <cell r="AJ108">
            <v>0</v>
          </cell>
          <cell r="AK108" t="str">
            <v xml:space="preserve"> </v>
          </cell>
          <cell r="AL108">
            <v>0</v>
          </cell>
          <cell r="AM108">
            <v>0</v>
          </cell>
          <cell r="AN108">
            <v>20144.511388611048</v>
          </cell>
          <cell r="AO108">
            <v>6.5238585744396835E-5</v>
          </cell>
          <cell r="AP108">
            <v>39.643035014289573</v>
          </cell>
          <cell r="AQ108">
            <v>20184.150000000001</v>
          </cell>
        </row>
        <row r="109">
          <cell r="B109">
            <v>250956</v>
          </cell>
          <cell r="C109">
            <v>1</v>
          </cell>
          <cell r="D109">
            <v>4</v>
          </cell>
          <cell r="E109">
            <v>6556941</v>
          </cell>
          <cell r="F109">
            <v>0</v>
          </cell>
          <cell r="G109">
            <v>0</v>
          </cell>
          <cell r="H109" t="b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75211</v>
          </cell>
          <cell r="P109">
            <v>1.1895022727818083</v>
          </cell>
          <cell r="Q109">
            <v>89463.655438192582</v>
          </cell>
          <cell r="R109">
            <v>89463.655438192582</v>
          </cell>
          <cell r="S109" t="str">
            <v xml:space="preserve"> </v>
          </cell>
          <cell r="T109">
            <v>89463.655438192582</v>
          </cell>
          <cell r="U109">
            <v>0</v>
          </cell>
          <cell r="V109">
            <v>89463.655438192582</v>
          </cell>
          <cell r="W109">
            <v>7.0168799592861035E-5</v>
          </cell>
          <cell r="X109">
            <v>0</v>
          </cell>
          <cell r="Y109">
            <v>0</v>
          </cell>
          <cell r="Z109">
            <v>0</v>
          </cell>
          <cell r="AA109" t="str">
            <v xml:space="preserve"> </v>
          </cell>
          <cell r="AB109">
            <v>0</v>
          </cell>
          <cell r="AC109">
            <v>89463.655438192582</v>
          </cell>
          <cell r="AD109" t="str">
            <v xml:space="preserve"> </v>
          </cell>
          <cell r="AE109">
            <v>0</v>
          </cell>
          <cell r="AF109">
            <v>0</v>
          </cell>
          <cell r="AG109" t="str">
            <v xml:space="preserve"> </v>
          </cell>
          <cell r="AH109">
            <v>89463.655438192582</v>
          </cell>
          <cell r="AI109">
            <v>0</v>
          </cell>
          <cell r="AJ109">
            <v>89463.655438192582</v>
          </cell>
          <cell r="AK109">
            <v>7.0229915895662814E-5</v>
          </cell>
          <cell r="AL109">
            <v>36.706032763724103</v>
          </cell>
          <cell r="AM109">
            <v>0</v>
          </cell>
          <cell r="AN109">
            <v>0</v>
          </cell>
          <cell r="AO109" t="str">
            <v xml:space="preserve"> </v>
          </cell>
          <cell r="AP109">
            <v>0</v>
          </cell>
          <cell r="AQ109">
            <v>89500.36</v>
          </cell>
        </row>
        <row r="110">
          <cell r="B110">
            <v>190541</v>
          </cell>
          <cell r="C110">
            <v>3</v>
          </cell>
          <cell r="D110">
            <v>4</v>
          </cell>
          <cell r="E110">
            <v>1568648</v>
          </cell>
          <cell r="F110">
            <v>0</v>
          </cell>
          <cell r="G110">
            <v>0</v>
          </cell>
          <cell r="H110" t="b">
            <v>0</v>
          </cell>
          <cell r="I110">
            <v>0</v>
          </cell>
          <cell r="J110">
            <v>0</v>
          </cell>
          <cell r="K110">
            <v>0</v>
          </cell>
          <cell r="L110">
            <v>158004</v>
          </cell>
          <cell r="M110">
            <v>0.60828309897065103</v>
          </cell>
          <cell r="N110">
            <v>96111.162769758739</v>
          </cell>
          <cell r="O110">
            <v>0</v>
          </cell>
          <cell r="P110">
            <v>0</v>
          </cell>
          <cell r="Q110">
            <v>0</v>
          </cell>
          <cell r="R110">
            <v>96111.162769758739</v>
          </cell>
          <cell r="S110" t="str">
            <v xml:space="preserve"> </v>
          </cell>
          <cell r="T110">
            <v>96111.162769758739</v>
          </cell>
          <cell r="U110">
            <v>0</v>
          </cell>
          <cell r="V110">
            <v>0</v>
          </cell>
          <cell r="W110" t="str">
            <v xml:space="preserve"> </v>
          </cell>
          <cell r="X110">
            <v>0</v>
          </cell>
          <cell r="Y110">
            <v>0</v>
          </cell>
          <cell r="Z110">
            <v>96111.162769758739</v>
          </cell>
          <cell r="AA110">
            <v>3.0996387309499448E-4</v>
          </cell>
          <cell r="AB110">
            <v>0</v>
          </cell>
          <cell r="AC110">
            <v>96111.162769758739</v>
          </cell>
          <cell r="AD110" t="str">
            <v xml:space="preserve"> </v>
          </cell>
          <cell r="AE110">
            <v>0</v>
          </cell>
          <cell r="AF110">
            <v>0</v>
          </cell>
          <cell r="AG110" t="str">
            <v xml:space="preserve"> </v>
          </cell>
          <cell r="AH110">
            <v>96111.162769758739</v>
          </cell>
          <cell r="AI110">
            <v>0</v>
          </cell>
          <cell r="AJ110">
            <v>0</v>
          </cell>
          <cell r="AK110" t="str">
            <v xml:space="preserve"> </v>
          </cell>
          <cell r="AL110">
            <v>0</v>
          </cell>
          <cell r="AM110">
            <v>0</v>
          </cell>
          <cell r="AN110">
            <v>96111.162769758739</v>
          </cell>
          <cell r="AO110">
            <v>3.1125879463591742E-4</v>
          </cell>
          <cell r="AP110">
            <v>189.14026344167073</v>
          </cell>
          <cell r="AQ110">
            <v>96300.3</v>
          </cell>
        </row>
        <row r="111">
          <cell r="B111">
            <v>190547</v>
          </cell>
          <cell r="C111">
            <v>3</v>
          </cell>
          <cell r="D111">
            <v>3</v>
          </cell>
          <cell r="E111">
            <v>6437166</v>
          </cell>
          <cell r="F111">
            <v>0</v>
          </cell>
          <cell r="G111">
            <v>0</v>
          </cell>
          <cell r="H111" t="b">
            <v>0</v>
          </cell>
          <cell r="I111">
            <v>0</v>
          </cell>
          <cell r="J111">
            <v>0</v>
          </cell>
          <cell r="K111">
            <v>0</v>
          </cell>
          <cell r="L111">
            <v>5350894</v>
          </cell>
          <cell r="M111">
            <v>0.60828309897065103</v>
          </cell>
          <cell r="N111">
            <v>3254858.384583463</v>
          </cell>
          <cell r="O111">
            <v>0</v>
          </cell>
          <cell r="P111">
            <v>0</v>
          </cell>
          <cell r="Q111">
            <v>0</v>
          </cell>
          <cell r="R111">
            <v>3254858.384583463</v>
          </cell>
          <cell r="S111" t="str">
            <v xml:space="preserve"> </v>
          </cell>
          <cell r="T111">
            <v>3254858.384583463</v>
          </cell>
          <cell r="U111">
            <v>0</v>
          </cell>
          <cell r="V111">
            <v>0</v>
          </cell>
          <cell r="W111" t="str">
            <v xml:space="preserve"> </v>
          </cell>
          <cell r="X111">
            <v>0</v>
          </cell>
          <cell r="Y111">
            <v>0</v>
          </cell>
          <cell r="Z111">
            <v>3254858.384583463</v>
          </cell>
          <cell r="AA111">
            <v>1.0497100255441429E-2</v>
          </cell>
          <cell r="AB111">
            <v>0</v>
          </cell>
          <cell r="AC111">
            <v>3254858.384583463</v>
          </cell>
          <cell r="AD111" t="str">
            <v xml:space="preserve"> </v>
          </cell>
          <cell r="AE111">
            <v>0</v>
          </cell>
          <cell r="AF111">
            <v>0</v>
          </cell>
          <cell r="AG111" t="str">
            <v xml:space="preserve"> </v>
          </cell>
          <cell r="AH111">
            <v>3254858.384583463</v>
          </cell>
          <cell r="AI111">
            <v>0</v>
          </cell>
          <cell r="AJ111">
            <v>0</v>
          </cell>
          <cell r="AK111" t="str">
            <v xml:space="preserve"> </v>
          </cell>
          <cell r="AL111">
            <v>0</v>
          </cell>
          <cell r="AM111">
            <v>0</v>
          </cell>
          <cell r="AN111">
            <v>3254858.384583463</v>
          </cell>
          <cell r="AO111">
            <v>1.0540953499054219E-2</v>
          </cell>
          <cell r="AP111">
            <v>6405.34100914189</v>
          </cell>
          <cell r="AQ111">
            <v>3261263.73</v>
          </cell>
        </row>
        <row r="112">
          <cell r="B112">
            <v>334048</v>
          </cell>
          <cell r="C112">
            <v>1</v>
          </cell>
          <cell r="D112">
            <v>3</v>
          </cell>
          <cell r="E112">
            <v>5217357</v>
          </cell>
          <cell r="F112">
            <v>0</v>
          </cell>
          <cell r="G112">
            <v>0</v>
          </cell>
          <cell r="H112" t="b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2046331</v>
          </cell>
          <cell r="P112">
            <v>1.1895022727818083</v>
          </cell>
          <cell r="Q112">
            <v>2434115.3753638705</v>
          </cell>
          <cell r="R112">
            <v>2434115.3753638705</v>
          </cell>
          <cell r="S112" t="str">
            <v xml:space="preserve"> </v>
          </cell>
          <cell r="T112">
            <v>2434115.3753638705</v>
          </cell>
          <cell r="U112">
            <v>0</v>
          </cell>
          <cell r="V112">
            <v>2434115.3753638705</v>
          </cell>
          <cell r="W112">
            <v>1.9091434742213094E-3</v>
          </cell>
          <cell r="X112">
            <v>0</v>
          </cell>
          <cell r="Y112">
            <v>0</v>
          </cell>
          <cell r="Z112">
            <v>0</v>
          </cell>
          <cell r="AA112" t="str">
            <v xml:space="preserve"> </v>
          </cell>
          <cell r="AB112">
            <v>0</v>
          </cell>
          <cell r="AC112">
            <v>2434115.3753638705</v>
          </cell>
          <cell r="AD112" t="str">
            <v xml:space="preserve"> </v>
          </cell>
          <cell r="AE112">
            <v>0</v>
          </cell>
          <cell r="AF112">
            <v>0</v>
          </cell>
          <cell r="AG112" t="str">
            <v xml:space="preserve"> </v>
          </cell>
          <cell r="AH112">
            <v>2434115.3753638705</v>
          </cell>
          <cell r="AI112">
            <v>0</v>
          </cell>
          <cell r="AJ112">
            <v>2434115.3753638705</v>
          </cell>
          <cell r="AK112">
            <v>1.9108063185529721E-3</v>
          </cell>
          <cell r="AL112">
            <v>998.69291368848053</v>
          </cell>
          <cell r="AM112">
            <v>0</v>
          </cell>
          <cell r="AN112">
            <v>0</v>
          </cell>
          <cell r="AO112" t="str">
            <v xml:space="preserve"> </v>
          </cell>
          <cell r="AP112">
            <v>0</v>
          </cell>
          <cell r="AQ112">
            <v>2435114.0699999998</v>
          </cell>
        </row>
        <row r="113">
          <cell r="B113">
            <v>361266</v>
          </cell>
          <cell r="C113">
            <v>1</v>
          </cell>
          <cell r="D113">
            <v>4</v>
          </cell>
          <cell r="E113">
            <v>4808512</v>
          </cell>
          <cell r="F113">
            <v>0</v>
          </cell>
          <cell r="G113">
            <v>0</v>
          </cell>
          <cell r="H113" t="b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39262</v>
          </cell>
          <cell r="P113">
            <v>1.1895022727818083</v>
          </cell>
          <cell r="Q113">
            <v>46702.238233959361</v>
          </cell>
          <cell r="R113">
            <v>46702.238233959361</v>
          </cell>
          <cell r="S113" t="str">
            <v xml:space="preserve"> </v>
          </cell>
          <cell r="T113">
            <v>46702.238233959361</v>
          </cell>
          <cell r="U113">
            <v>0</v>
          </cell>
          <cell r="V113">
            <v>46702.238233959361</v>
          </cell>
          <cell r="W113">
            <v>3.662984682579556E-5</v>
          </cell>
          <cell r="X113">
            <v>0</v>
          </cell>
          <cell r="Y113">
            <v>0</v>
          </cell>
          <cell r="Z113">
            <v>0</v>
          </cell>
          <cell r="AA113" t="str">
            <v xml:space="preserve"> </v>
          </cell>
          <cell r="AB113">
            <v>0</v>
          </cell>
          <cell r="AC113">
            <v>46702.238233959361</v>
          </cell>
          <cell r="AD113" t="str">
            <v xml:space="preserve"> </v>
          </cell>
          <cell r="AE113">
            <v>0</v>
          </cell>
          <cell r="AF113">
            <v>0</v>
          </cell>
          <cell r="AG113" t="str">
            <v xml:space="preserve"> </v>
          </cell>
          <cell r="AH113">
            <v>46702.238233959361</v>
          </cell>
          <cell r="AI113">
            <v>0</v>
          </cell>
          <cell r="AJ113">
            <v>46702.238233959361</v>
          </cell>
          <cell r="AK113">
            <v>3.6661751045665045E-5</v>
          </cell>
          <cell r="AL113">
            <v>19.161455882375396</v>
          </cell>
          <cell r="AM113">
            <v>0</v>
          </cell>
          <cell r="AN113">
            <v>0</v>
          </cell>
          <cell r="AO113" t="str">
            <v xml:space="preserve"> </v>
          </cell>
          <cell r="AP113">
            <v>0</v>
          </cell>
          <cell r="AQ113">
            <v>46721.4</v>
          </cell>
        </row>
        <row r="114">
          <cell r="B114">
            <v>274043</v>
          </cell>
          <cell r="C114">
            <v>1</v>
          </cell>
          <cell r="D114">
            <v>3</v>
          </cell>
          <cell r="E114">
            <v>9964802</v>
          </cell>
          <cell r="F114">
            <v>0</v>
          </cell>
          <cell r="G114">
            <v>0</v>
          </cell>
          <cell r="H114" t="b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8283241</v>
          </cell>
          <cell r="P114">
            <v>1.1895022727818083</v>
          </cell>
          <cell r="Q114">
            <v>9852933.9954994582</v>
          </cell>
          <cell r="R114">
            <v>9852933.9954994582</v>
          </cell>
          <cell r="S114" t="str">
            <v xml:space="preserve"> </v>
          </cell>
          <cell r="T114">
            <v>9852933.9954994582</v>
          </cell>
          <cell r="U114">
            <v>0</v>
          </cell>
          <cell r="V114">
            <v>9852933.9954994582</v>
          </cell>
          <cell r="W114">
            <v>7.7279264696436664E-3</v>
          </cell>
          <cell r="X114">
            <v>0</v>
          </cell>
          <cell r="Y114">
            <v>0</v>
          </cell>
          <cell r="Z114">
            <v>0</v>
          </cell>
          <cell r="AA114" t="str">
            <v xml:space="preserve"> </v>
          </cell>
          <cell r="AB114">
            <v>0</v>
          </cell>
          <cell r="AC114">
            <v>9852933.9954994582</v>
          </cell>
          <cell r="AD114" t="str">
            <v xml:space="preserve"> </v>
          </cell>
          <cell r="AE114">
            <v>0</v>
          </cell>
          <cell r="AF114">
            <v>0</v>
          </cell>
          <cell r="AG114" t="str">
            <v xml:space="preserve"> </v>
          </cell>
          <cell r="AH114">
            <v>9852933.9954994582</v>
          </cell>
          <cell r="AI114">
            <v>0</v>
          </cell>
          <cell r="AJ114">
            <v>9852933.9954994582</v>
          </cell>
          <cell r="AK114">
            <v>7.7346574141216838E-3</v>
          </cell>
          <cell r="AL114">
            <v>4042.5591407616284</v>
          </cell>
          <cell r="AM114">
            <v>0</v>
          </cell>
          <cell r="AN114">
            <v>0</v>
          </cell>
          <cell r="AO114" t="str">
            <v xml:space="preserve"> </v>
          </cell>
          <cell r="AP114">
            <v>0</v>
          </cell>
          <cell r="AQ114">
            <v>9856976.5500000007</v>
          </cell>
        </row>
        <row r="115">
          <cell r="B115">
            <v>190810</v>
          </cell>
          <cell r="C115">
            <v>3</v>
          </cell>
          <cell r="D115">
            <v>3</v>
          </cell>
          <cell r="E115">
            <v>9493942</v>
          </cell>
          <cell r="F115">
            <v>0</v>
          </cell>
          <cell r="G115">
            <v>0</v>
          </cell>
          <cell r="H115" t="b">
            <v>0</v>
          </cell>
          <cell r="I115">
            <v>0</v>
          </cell>
          <cell r="J115">
            <v>0</v>
          </cell>
          <cell r="K115">
            <v>0</v>
          </cell>
          <cell r="L115">
            <v>4299065</v>
          </cell>
          <cell r="M115">
            <v>0.60828309897065103</v>
          </cell>
          <cell r="N115">
            <v>2615048.5808762619</v>
          </cell>
          <cell r="O115">
            <v>0</v>
          </cell>
          <cell r="P115">
            <v>0</v>
          </cell>
          <cell r="Q115">
            <v>0</v>
          </cell>
          <cell r="R115">
            <v>2615048.5808762619</v>
          </cell>
          <cell r="S115" t="str">
            <v xml:space="preserve"> </v>
          </cell>
          <cell r="T115">
            <v>2615048.5808762619</v>
          </cell>
          <cell r="U115">
            <v>0</v>
          </cell>
          <cell r="V115">
            <v>0</v>
          </cell>
          <cell r="W115" t="str">
            <v xml:space="preserve"> </v>
          </cell>
          <cell r="X115">
            <v>0</v>
          </cell>
          <cell r="Y115">
            <v>0</v>
          </cell>
          <cell r="Z115">
            <v>2615048.5808762619</v>
          </cell>
          <cell r="AA115">
            <v>8.4336778694661697E-3</v>
          </cell>
          <cell r="AB115">
            <v>0</v>
          </cell>
          <cell r="AC115">
            <v>2615048.5808762619</v>
          </cell>
          <cell r="AD115" t="str">
            <v xml:space="preserve"> </v>
          </cell>
          <cell r="AE115">
            <v>0</v>
          </cell>
          <cell r="AF115">
            <v>0</v>
          </cell>
          <cell r="AG115" t="str">
            <v xml:space="preserve"> </v>
          </cell>
          <cell r="AH115">
            <v>2615048.5808762619</v>
          </cell>
          <cell r="AI115">
            <v>0</v>
          </cell>
          <cell r="AJ115">
            <v>0</v>
          </cell>
          <cell r="AK115" t="str">
            <v xml:space="preserve"> </v>
          </cell>
          <cell r="AL115">
            <v>0</v>
          </cell>
          <cell r="AM115">
            <v>0</v>
          </cell>
          <cell r="AN115">
            <v>2615048.5808762619</v>
          </cell>
          <cell r="AO115">
            <v>8.4689108501143032E-3</v>
          </cell>
          <cell r="AP115">
            <v>5146.2386183442577</v>
          </cell>
          <cell r="AQ115">
            <v>2620194.8199999998</v>
          </cell>
        </row>
        <row r="116">
          <cell r="B116">
            <v>500967</v>
          </cell>
          <cell r="C116">
            <v>1</v>
          </cell>
          <cell r="D116">
            <v>3</v>
          </cell>
          <cell r="E116">
            <v>11338337</v>
          </cell>
          <cell r="F116">
            <v>0</v>
          </cell>
          <cell r="G116">
            <v>0</v>
          </cell>
          <cell r="H116" t="b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360297</v>
          </cell>
          <cell r="P116">
            <v>1.1895022727818083</v>
          </cell>
          <cell r="Q116">
            <v>428574.10037646716</v>
          </cell>
          <cell r="R116">
            <v>428574.10037646716</v>
          </cell>
          <cell r="S116" t="str">
            <v xml:space="preserve"> </v>
          </cell>
          <cell r="T116">
            <v>428574.10037646716</v>
          </cell>
          <cell r="U116">
            <v>0</v>
          </cell>
          <cell r="V116">
            <v>428574.10037646716</v>
          </cell>
          <cell r="W116">
            <v>3.3614242580086754E-4</v>
          </cell>
          <cell r="X116">
            <v>0</v>
          </cell>
          <cell r="Y116">
            <v>0</v>
          </cell>
          <cell r="Z116">
            <v>0</v>
          </cell>
          <cell r="AA116" t="str">
            <v xml:space="preserve"> </v>
          </cell>
          <cell r="AB116">
            <v>0</v>
          </cell>
          <cell r="AC116">
            <v>428574.10037646716</v>
          </cell>
          <cell r="AD116" t="str">
            <v xml:space="preserve"> </v>
          </cell>
          <cell r="AE116">
            <v>0</v>
          </cell>
          <cell r="AF116">
            <v>0</v>
          </cell>
          <cell r="AG116" t="str">
            <v xml:space="preserve"> </v>
          </cell>
          <cell r="AH116">
            <v>428574.10037646716</v>
          </cell>
          <cell r="AI116">
            <v>0</v>
          </cell>
          <cell r="AJ116">
            <v>428574.10037646716</v>
          </cell>
          <cell r="AK116">
            <v>3.3643520239671891E-4</v>
          </cell>
          <cell r="AL116">
            <v>175.83961769783016</v>
          </cell>
          <cell r="AM116">
            <v>0</v>
          </cell>
          <cell r="AN116">
            <v>0</v>
          </cell>
          <cell r="AO116" t="str">
            <v xml:space="preserve"> </v>
          </cell>
          <cell r="AP116">
            <v>0</v>
          </cell>
          <cell r="AQ116">
            <v>428749.94</v>
          </cell>
        </row>
        <row r="117">
          <cell r="B117">
            <v>560501</v>
          </cell>
          <cell r="C117">
            <v>3</v>
          </cell>
          <cell r="D117">
            <v>4</v>
          </cell>
          <cell r="E117">
            <v>2323555</v>
          </cell>
          <cell r="F117">
            <v>0</v>
          </cell>
          <cell r="G117">
            <v>0</v>
          </cell>
          <cell r="H117" t="b">
            <v>0</v>
          </cell>
          <cell r="I117">
            <v>0</v>
          </cell>
          <cell r="J117">
            <v>0</v>
          </cell>
          <cell r="K117">
            <v>0</v>
          </cell>
          <cell r="L117">
            <v>8246</v>
          </cell>
          <cell r="M117">
            <v>0.60828309897065103</v>
          </cell>
          <cell r="N117">
            <v>5015.9024341119884</v>
          </cell>
          <cell r="O117">
            <v>0</v>
          </cell>
          <cell r="P117">
            <v>0</v>
          </cell>
          <cell r="Q117">
            <v>0</v>
          </cell>
          <cell r="R117">
            <v>5015.9024341119884</v>
          </cell>
          <cell r="S117" t="str">
            <v xml:space="preserve"> </v>
          </cell>
          <cell r="T117">
            <v>5015.9024341119884</v>
          </cell>
          <cell r="U117">
            <v>0</v>
          </cell>
          <cell r="V117">
            <v>0</v>
          </cell>
          <cell r="W117" t="str">
            <v xml:space="preserve"> </v>
          </cell>
          <cell r="X117">
            <v>0</v>
          </cell>
          <cell r="Y117">
            <v>0</v>
          </cell>
          <cell r="Z117">
            <v>5015.9024341119884</v>
          </cell>
          <cell r="AA117">
            <v>1.6176565767583891E-5</v>
          </cell>
          <cell r="AB117">
            <v>0</v>
          </cell>
          <cell r="AC117">
            <v>5015.9024341119884</v>
          </cell>
          <cell r="AD117" t="str">
            <v xml:space="preserve"> </v>
          </cell>
          <cell r="AE117">
            <v>0</v>
          </cell>
          <cell r="AF117">
            <v>0</v>
          </cell>
          <cell r="AG117" t="str">
            <v xml:space="preserve"> </v>
          </cell>
          <cell r="AH117">
            <v>5015.9024341119884</v>
          </cell>
          <cell r="AI117">
            <v>0</v>
          </cell>
          <cell r="AJ117">
            <v>0</v>
          </cell>
          <cell r="AK117" t="str">
            <v xml:space="preserve"> </v>
          </cell>
          <cell r="AL117">
            <v>0</v>
          </cell>
          <cell r="AM117">
            <v>0</v>
          </cell>
          <cell r="AN117">
            <v>5015.9024341119884</v>
          </cell>
          <cell r="AO117">
            <v>1.6244145848002426E-5</v>
          </cell>
          <cell r="AP117">
            <v>9.8709565095821432</v>
          </cell>
          <cell r="AQ117">
            <v>5025.7700000000004</v>
          </cell>
        </row>
        <row r="118">
          <cell r="B118">
            <v>301242</v>
          </cell>
          <cell r="C118">
            <v>3</v>
          </cell>
          <cell r="D118">
            <v>4</v>
          </cell>
          <cell r="E118">
            <v>8999325</v>
          </cell>
          <cell r="F118">
            <v>0</v>
          </cell>
          <cell r="G118">
            <v>0</v>
          </cell>
          <cell r="H118" t="b">
            <v>0</v>
          </cell>
          <cell r="I118">
            <v>0</v>
          </cell>
          <cell r="J118">
            <v>0</v>
          </cell>
          <cell r="K118">
            <v>0</v>
          </cell>
          <cell r="L118">
            <v>356107</v>
          </cell>
          <cell r="M118">
            <v>0.60828309897065103</v>
          </cell>
          <cell r="N118">
            <v>216613.86952514164</v>
          </cell>
          <cell r="O118">
            <v>0</v>
          </cell>
          <cell r="P118">
            <v>0</v>
          </cell>
          <cell r="Q118">
            <v>0</v>
          </cell>
          <cell r="R118">
            <v>216613.86952514164</v>
          </cell>
          <cell r="S118" t="str">
            <v xml:space="preserve"> </v>
          </cell>
          <cell r="T118">
            <v>216613.86952514164</v>
          </cell>
          <cell r="U118">
            <v>0</v>
          </cell>
          <cell r="V118">
            <v>0</v>
          </cell>
          <cell r="W118" t="str">
            <v xml:space="preserve"> </v>
          </cell>
          <cell r="X118">
            <v>0</v>
          </cell>
          <cell r="Y118">
            <v>0</v>
          </cell>
          <cell r="Z118">
            <v>216613.86952514164</v>
          </cell>
          <cell r="AA118">
            <v>6.9859183917014259E-4</v>
          </cell>
          <cell r="AB118">
            <v>0</v>
          </cell>
          <cell r="AC118">
            <v>216613.86952514164</v>
          </cell>
          <cell r="AD118" t="str">
            <v xml:space="preserve"> </v>
          </cell>
          <cell r="AE118">
            <v>0</v>
          </cell>
          <cell r="AF118">
            <v>0</v>
          </cell>
          <cell r="AG118" t="str">
            <v xml:space="preserve"> </v>
          </cell>
          <cell r="AH118">
            <v>216613.86952514164</v>
          </cell>
          <cell r="AI118">
            <v>0</v>
          </cell>
          <cell r="AJ118">
            <v>0</v>
          </cell>
          <cell r="AK118" t="str">
            <v xml:space="preserve"> </v>
          </cell>
          <cell r="AL118">
            <v>0</v>
          </cell>
          <cell r="AM118">
            <v>0</v>
          </cell>
          <cell r="AN118">
            <v>216613.86952514164</v>
          </cell>
          <cell r="AO118">
            <v>7.0151031354530682E-4</v>
          </cell>
          <cell r="AP118">
            <v>426.28143460559886</v>
          </cell>
          <cell r="AQ118">
            <v>217040.15</v>
          </cell>
        </row>
        <row r="119">
          <cell r="B119">
            <v>190581</v>
          </cell>
          <cell r="C119">
            <v>3</v>
          </cell>
          <cell r="D119">
            <v>4</v>
          </cell>
          <cell r="E119">
            <v>11042117</v>
          </cell>
          <cell r="F119">
            <v>0</v>
          </cell>
          <cell r="G119">
            <v>0</v>
          </cell>
          <cell r="H119" t="b">
            <v>0</v>
          </cell>
          <cell r="I119">
            <v>0</v>
          </cell>
          <cell r="J119">
            <v>0</v>
          </cell>
          <cell r="K119">
            <v>0</v>
          </cell>
          <cell r="L119">
            <v>191520</v>
          </cell>
          <cell r="M119">
            <v>0.60828309897065103</v>
          </cell>
          <cell r="N119">
            <v>116498.37911485908</v>
          </cell>
          <cell r="O119">
            <v>0</v>
          </cell>
          <cell r="P119">
            <v>0</v>
          </cell>
          <cell r="Q119">
            <v>0</v>
          </cell>
          <cell r="R119">
            <v>116498.37911485908</v>
          </cell>
          <cell r="S119" t="str">
            <v xml:space="preserve"> </v>
          </cell>
          <cell r="T119">
            <v>116498.37911485908</v>
          </cell>
          <cell r="U119">
            <v>0</v>
          </cell>
          <cell r="V119">
            <v>0</v>
          </cell>
          <cell r="W119" t="str">
            <v xml:space="preserve"> </v>
          </cell>
          <cell r="X119">
            <v>0</v>
          </cell>
          <cell r="Y119">
            <v>0</v>
          </cell>
          <cell r="Z119">
            <v>116498.37911485908</v>
          </cell>
          <cell r="AA119">
            <v>3.7571378556969031E-4</v>
          </cell>
          <cell r="AB119">
            <v>0</v>
          </cell>
          <cell r="AC119">
            <v>116498.37911485908</v>
          </cell>
          <cell r="AD119" t="str">
            <v xml:space="preserve"> </v>
          </cell>
          <cell r="AE119">
            <v>0</v>
          </cell>
          <cell r="AF119">
            <v>0</v>
          </cell>
          <cell r="AG119" t="str">
            <v xml:space="preserve"> </v>
          </cell>
          <cell r="AH119">
            <v>116498.37911485908</v>
          </cell>
          <cell r="AI119">
            <v>0</v>
          </cell>
          <cell r="AJ119">
            <v>0</v>
          </cell>
          <cell r="AK119" t="str">
            <v xml:space="preserve"> </v>
          </cell>
          <cell r="AL119">
            <v>0</v>
          </cell>
          <cell r="AM119">
            <v>0</v>
          </cell>
          <cell r="AN119">
            <v>116498.37911485908</v>
          </cell>
          <cell r="AO119">
            <v>3.7728338743747567E-4</v>
          </cell>
          <cell r="AP119">
            <v>229.2609253838433</v>
          </cell>
          <cell r="AQ119">
            <v>116727.64</v>
          </cell>
        </row>
        <row r="120">
          <cell r="B120">
            <v>190307</v>
          </cell>
          <cell r="C120">
            <v>3</v>
          </cell>
          <cell r="D120">
            <v>4</v>
          </cell>
          <cell r="E120">
            <v>12247445</v>
          </cell>
          <cell r="F120">
            <v>0</v>
          </cell>
          <cell r="G120">
            <v>0</v>
          </cell>
          <cell r="H120" t="b">
            <v>0</v>
          </cell>
          <cell r="I120">
            <v>0</v>
          </cell>
          <cell r="J120">
            <v>0</v>
          </cell>
          <cell r="K120">
            <v>0</v>
          </cell>
          <cell r="L120">
            <v>5415616</v>
          </cell>
          <cell r="M120">
            <v>0.60828309897065103</v>
          </cell>
          <cell r="N120">
            <v>3294227.683315041</v>
          </cell>
          <cell r="O120">
            <v>0</v>
          </cell>
          <cell r="P120">
            <v>0</v>
          </cell>
          <cell r="Q120">
            <v>0</v>
          </cell>
          <cell r="R120">
            <v>3294227.683315041</v>
          </cell>
          <cell r="S120" t="str">
            <v xml:space="preserve"> </v>
          </cell>
          <cell r="T120">
            <v>3294227.683315041</v>
          </cell>
          <cell r="U120">
            <v>0</v>
          </cell>
          <cell r="V120">
            <v>0</v>
          </cell>
          <cell r="W120" t="str">
            <v xml:space="preserve"> </v>
          </cell>
          <cell r="X120">
            <v>0</v>
          </cell>
          <cell r="Y120">
            <v>0</v>
          </cell>
          <cell r="Z120">
            <v>3294227.683315041</v>
          </cell>
          <cell r="AA120">
            <v>1.0624068444819256E-2</v>
          </cell>
          <cell r="AB120">
            <v>0</v>
          </cell>
          <cell r="AC120">
            <v>3294227.683315041</v>
          </cell>
          <cell r="AD120" t="str">
            <v xml:space="preserve"> </v>
          </cell>
          <cell r="AE120">
            <v>0</v>
          </cell>
          <cell r="AF120">
            <v>0</v>
          </cell>
          <cell r="AG120" t="str">
            <v xml:space="preserve"> </v>
          </cell>
          <cell r="AH120">
            <v>3294227.683315041</v>
          </cell>
          <cell r="AI120">
            <v>0</v>
          </cell>
          <cell r="AJ120">
            <v>0</v>
          </cell>
          <cell r="AK120" t="str">
            <v xml:space="preserve"> </v>
          </cell>
          <cell r="AL120">
            <v>0</v>
          </cell>
          <cell r="AM120">
            <v>0</v>
          </cell>
          <cell r="AN120">
            <v>3294227.683315041</v>
          </cell>
          <cell r="AO120">
            <v>1.0668452117484295E-2</v>
          </cell>
          <cell r="AP120">
            <v>6482.817124496386</v>
          </cell>
          <cell r="AQ120">
            <v>3300710.5</v>
          </cell>
        </row>
        <row r="121">
          <cell r="B121">
            <v>190587</v>
          </cell>
          <cell r="C121">
            <v>3</v>
          </cell>
          <cell r="D121">
            <v>3</v>
          </cell>
          <cell r="E121">
            <v>14603268</v>
          </cell>
          <cell r="F121">
            <v>0</v>
          </cell>
          <cell r="G121">
            <v>0</v>
          </cell>
          <cell r="H121" t="b">
            <v>0</v>
          </cell>
          <cell r="I121">
            <v>0</v>
          </cell>
          <cell r="J121">
            <v>0</v>
          </cell>
          <cell r="K121">
            <v>0</v>
          </cell>
          <cell r="L121">
            <v>3704116</v>
          </cell>
          <cell r="M121">
            <v>0.60828309897065103</v>
          </cell>
          <cell r="N121">
            <v>2253151.159426772</v>
          </cell>
          <cell r="O121">
            <v>0</v>
          </cell>
          <cell r="P121">
            <v>0</v>
          </cell>
          <cell r="Q121">
            <v>0</v>
          </cell>
          <cell r="R121">
            <v>2253151.159426772</v>
          </cell>
          <cell r="S121" t="str">
            <v xml:space="preserve"> </v>
          </cell>
          <cell r="T121">
            <v>2253151.159426772</v>
          </cell>
          <cell r="U121">
            <v>0</v>
          </cell>
          <cell r="V121">
            <v>0</v>
          </cell>
          <cell r="W121" t="str">
            <v xml:space="preserve"> </v>
          </cell>
          <cell r="X121">
            <v>0</v>
          </cell>
          <cell r="Y121">
            <v>0</v>
          </cell>
          <cell r="Z121">
            <v>2253151.159426772</v>
          </cell>
          <cell r="AA121">
            <v>7.2665384531602917E-3</v>
          </cell>
          <cell r="AB121">
            <v>0</v>
          </cell>
          <cell r="AC121">
            <v>2253151.159426772</v>
          </cell>
          <cell r="AD121" t="str">
            <v xml:space="preserve"> </v>
          </cell>
          <cell r="AE121">
            <v>0</v>
          </cell>
          <cell r="AF121">
            <v>0</v>
          </cell>
          <cell r="AG121" t="str">
            <v xml:space="preserve"> </v>
          </cell>
          <cell r="AH121">
            <v>2253151.159426772</v>
          </cell>
          <cell r="AI121">
            <v>0</v>
          </cell>
          <cell r="AJ121">
            <v>0</v>
          </cell>
          <cell r="AK121" t="str">
            <v xml:space="preserve"> </v>
          </cell>
          <cell r="AL121">
            <v>0</v>
          </cell>
          <cell r="AM121">
            <v>0</v>
          </cell>
          <cell r="AN121">
            <v>2253151.159426772</v>
          </cell>
          <cell r="AO121">
            <v>7.2968955301866787E-3</v>
          </cell>
          <cell r="AP121">
            <v>4434.0489864719102</v>
          </cell>
          <cell r="AQ121">
            <v>2257585.21</v>
          </cell>
        </row>
        <row r="122">
          <cell r="B122">
            <v>190696</v>
          </cell>
          <cell r="C122">
            <v>3</v>
          </cell>
          <cell r="D122">
            <v>3</v>
          </cell>
          <cell r="E122">
            <v>29755127</v>
          </cell>
          <cell r="F122">
            <v>0</v>
          </cell>
          <cell r="G122">
            <v>0</v>
          </cell>
          <cell r="H122" t="b">
            <v>0</v>
          </cell>
          <cell r="I122">
            <v>0</v>
          </cell>
          <cell r="J122">
            <v>0</v>
          </cell>
          <cell r="K122">
            <v>0</v>
          </cell>
          <cell r="L122">
            <v>8368046</v>
          </cell>
          <cell r="M122">
            <v>0.60828309897065103</v>
          </cell>
          <cell r="N122">
            <v>5090140.9532089606</v>
          </cell>
          <cell r="O122">
            <v>0</v>
          </cell>
          <cell r="P122">
            <v>0</v>
          </cell>
          <cell r="Q122">
            <v>0</v>
          </cell>
          <cell r="R122">
            <v>5090140.9532089606</v>
          </cell>
          <cell r="S122" t="str">
            <v xml:space="preserve"> </v>
          </cell>
          <cell r="T122">
            <v>5090140.9532089606</v>
          </cell>
          <cell r="U122">
            <v>0</v>
          </cell>
          <cell r="V122">
            <v>0</v>
          </cell>
          <cell r="W122" t="str">
            <v xml:space="preserve"> </v>
          </cell>
          <cell r="X122">
            <v>0</v>
          </cell>
          <cell r="Y122">
            <v>0</v>
          </cell>
          <cell r="Z122">
            <v>5090140.9532089606</v>
          </cell>
          <cell r="AA122">
            <v>1.6415989142028534E-2</v>
          </cell>
          <cell r="AB122">
            <v>0</v>
          </cell>
          <cell r="AC122">
            <v>5090140.9532089606</v>
          </cell>
          <cell r="AD122" t="str">
            <v xml:space="preserve"> </v>
          </cell>
          <cell r="AE122">
            <v>0</v>
          </cell>
          <cell r="AF122">
            <v>0</v>
          </cell>
          <cell r="AG122" t="str">
            <v xml:space="preserve"> </v>
          </cell>
          <cell r="AH122">
            <v>5090140.9532089606</v>
          </cell>
          <cell r="AI122">
            <v>0</v>
          </cell>
          <cell r="AJ122">
            <v>0</v>
          </cell>
          <cell r="AK122" t="str">
            <v xml:space="preserve"> </v>
          </cell>
          <cell r="AL122">
            <v>0</v>
          </cell>
          <cell r="AM122">
            <v>0</v>
          </cell>
          <cell r="AN122">
            <v>5090140.9532089606</v>
          </cell>
          <cell r="AO122">
            <v>1.6484569450253856E-2</v>
          </cell>
          <cell r="AP122">
            <v>10017.052890635799</v>
          </cell>
          <cell r="AQ122">
            <v>5100158.01</v>
          </cell>
        </row>
        <row r="123">
          <cell r="B123">
            <v>370759</v>
          </cell>
          <cell r="C123">
            <v>3</v>
          </cell>
          <cell r="D123">
            <v>3</v>
          </cell>
          <cell r="E123">
            <v>21760552</v>
          </cell>
          <cell r="F123">
            <v>0</v>
          </cell>
          <cell r="G123">
            <v>0</v>
          </cell>
          <cell r="H123" t="b">
            <v>0</v>
          </cell>
          <cell r="I123">
            <v>0</v>
          </cell>
          <cell r="J123">
            <v>0</v>
          </cell>
          <cell r="K123">
            <v>0</v>
          </cell>
          <cell r="L123">
            <v>8863933</v>
          </cell>
          <cell r="M123">
            <v>0.60828309897065103</v>
          </cell>
          <cell r="N123">
            <v>5391780.6343082199</v>
          </cell>
          <cell r="O123">
            <v>0</v>
          </cell>
          <cell r="P123">
            <v>0</v>
          </cell>
          <cell r="Q123">
            <v>0</v>
          </cell>
          <cell r="R123">
            <v>5391780.6343082199</v>
          </cell>
          <cell r="S123" t="str">
            <v xml:space="preserve"> </v>
          </cell>
          <cell r="T123">
            <v>5391780.6343082199</v>
          </cell>
          <cell r="U123">
            <v>0</v>
          </cell>
          <cell r="V123">
            <v>0</v>
          </cell>
          <cell r="W123" t="str">
            <v xml:space="preserve"> </v>
          </cell>
          <cell r="X123">
            <v>0</v>
          </cell>
          <cell r="Y123">
            <v>0</v>
          </cell>
          <cell r="Z123">
            <v>5391780.6343082199</v>
          </cell>
          <cell r="AA123">
            <v>1.738879397695333E-2</v>
          </cell>
          <cell r="AB123">
            <v>0</v>
          </cell>
          <cell r="AC123">
            <v>5391780.6343082199</v>
          </cell>
          <cell r="AD123" t="str">
            <v xml:space="preserve"> </v>
          </cell>
          <cell r="AE123">
            <v>0</v>
          </cell>
          <cell r="AF123">
            <v>0</v>
          </cell>
          <cell r="AG123" t="str">
            <v xml:space="preserve"> </v>
          </cell>
          <cell r="AH123">
            <v>5391780.6343082199</v>
          </cell>
          <cell r="AI123">
            <v>0</v>
          </cell>
          <cell r="AJ123">
            <v>0</v>
          </cell>
          <cell r="AK123" t="str">
            <v xml:space="preserve"> </v>
          </cell>
          <cell r="AL123">
            <v>0</v>
          </cell>
          <cell r="AM123">
            <v>0</v>
          </cell>
          <cell r="AN123">
            <v>5391780.6343082199</v>
          </cell>
          <cell r="AO123">
            <v>1.7461438326330545E-2</v>
          </cell>
          <cell r="AP123">
            <v>10610.659367796503</v>
          </cell>
          <cell r="AQ123">
            <v>5402391.29</v>
          </cell>
        </row>
        <row r="124">
          <cell r="B124">
            <v>331293</v>
          </cell>
          <cell r="C124">
            <v>3</v>
          </cell>
          <cell r="D124">
            <v>3</v>
          </cell>
          <cell r="E124">
            <v>10386546</v>
          </cell>
          <cell r="F124">
            <v>0</v>
          </cell>
          <cell r="G124">
            <v>0</v>
          </cell>
          <cell r="H124" t="b">
            <v>0</v>
          </cell>
          <cell r="I124">
            <v>0</v>
          </cell>
          <cell r="J124">
            <v>0</v>
          </cell>
          <cell r="K124">
            <v>0</v>
          </cell>
          <cell r="L124">
            <v>3052749</v>
          </cell>
          <cell r="M124">
            <v>0.60828309897065103</v>
          </cell>
          <cell r="N124">
            <v>1856935.622099556</v>
          </cell>
          <cell r="O124">
            <v>0</v>
          </cell>
          <cell r="P124">
            <v>0</v>
          </cell>
          <cell r="Q124">
            <v>0</v>
          </cell>
          <cell r="R124">
            <v>1856935.622099556</v>
          </cell>
          <cell r="S124" t="str">
            <v xml:space="preserve"> </v>
          </cell>
          <cell r="T124">
            <v>1856935.622099556</v>
          </cell>
          <cell r="U124">
            <v>0</v>
          </cell>
          <cell r="V124">
            <v>0</v>
          </cell>
          <cell r="W124" t="str">
            <v xml:space="preserve"> </v>
          </cell>
          <cell r="X124">
            <v>0</v>
          </cell>
          <cell r="Y124">
            <v>0</v>
          </cell>
          <cell r="Z124">
            <v>1856935.622099556</v>
          </cell>
          <cell r="AA124">
            <v>5.9887211945702096E-3</v>
          </cell>
          <cell r="AB124">
            <v>0</v>
          </cell>
          <cell r="AC124">
            <v>1856935.622099556</v>
          </cell>
          <cell r="AD124" t="str">
            <v xml:space="preserve"> </v>
          </cell>
          <cell r="AE124">
            <v>0</v>
          </cell>
          <cell r="AF124">
            <v>0</v>
          </cell>
          <cell r="AG124" t="str">
            <v xml:space="preserve"> </v>
          </cell>
          <cell r="AH124">
            <v>1856935.622099556</v>
          </cell>
          <cell r="AI124">
            <v>0</v>
          </cell>
          <cell r="AJ124">
            <v>0</v>
          </cell>
          <cell r="AK124" t="str">
            <v xml:space="preserve"> </v>
          </cell>
          <cell r="AL124">
            <v>0</v>
          </cell>
          <cell r="AM124">
            <v>0</v>
          </cell>
          <cell r="AN124">
            <v>1856935.622099556</v>
          </cell>
          <cell r="AO124">
            <v>6.0137399943419306E-3</v>
          </cell>
          <cell r="AP124">
            <v>3654.3236252328861</v>
          </cell>
          <cell r="AQ124">
            <v>1860589.95</v>
          </cell>
        </row>
        <row r="125">
          <cell r="B125">
            <v>190605</v>
          </cell>
          <cell r="C125">
            <v>3</v>
          </cell>
          <cell r="D125">
            <v>5</v>
          </cell>
          <cell r="E125">
            <v>0</v>
          </cell>
          <cell r="F125">
            <v>0</v>
          </cell>
          <cell r="G125">
            <v>0</v>
          </cell>
          <cell r="H125" t="b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0.60828309897065103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 t="str">
            <v xml:space="preserve"> </v>
          </cell>
          <cell r="T125">
            <v>0</v>
          </cell>
          <cell r="U125">
            <v>0</v>
          </cell>
          <cell r="V125">
            <v>0</v>
          </cell>
          <cell r="W125" t="str">
            <v xml:space="preserve"> </v>
          </cell>
          <cell r="X125">
            <v>0</v>
          </cell>
          <cell r="Y125">
            <v>0</v>
          </cell>
          <cell r="Z125">
            <v>0</v>
          </cell>
          <cell r="AA125" t="str">
            <v xml:space="preserve"> </v>
          </cell>
          <cell r="AB125">
            <v>0</v>
          </cell>
          <cell r="AC125">
            <v>0</v>
          </cell>
          <cell r="AD125" t="str">
            <v xml:space="preserve"> </v>
          </cell>
          <cell r="AE125">
            <v>0</v>
          </cell>
          <cell r="AF125">
            <v>0</v>
          </cell>
          <cell r="AG125" t="str">
            <v xml:space="preserve"> </v>
          </cell>
          <cell r="AH125">
            <v>0</v>
          </cell>
          <cell r="AI125">
            <v>0</v>
          </cell>
          <cell r="AJ125">
            <v>0</v>
          </cell>
          <cell r="AK125" t="str">
            <v xml:space="preserve"> </v>
          </cell>
          <cell r="AL125">
            <v>0</v>
          </cell>
          <cell r="AM125">
            <v>0</v>
          </cell>
          <cell r="AN125">
            <v>0</v>
          </cell>
          <cell r="AO125" t="str">
            <v xml:space="preserve"> </v>
          </cell>
          <cell r="AP125">
            <v>0</v>
          </cell>
          <cell r="AQ125">
            <v>0</v>
          </cell>
        </row>
        <row r="126">
          <cell r="B126">
            <v>130760</v>
          </cell>
          <cell r="C126">
            <v>1</v>
          </cell>
          <cell r="D126">
            <v>3</v>
          </cell>
          <cell r="E126">
            <v>9729511</v>
          </cell>
          <cell r="F126">
            <v>0</v>
          </cell>
          <cell r="G126">
            <v>0</v>
          </cell>
          <cell r="H126" t="b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1219144</v>
          </cell>
          <cell r="P126">
            <v>1.1895022727818083</v>
          </cell>
          <cell r="Q126">
            <v>1450174.5588483049</v>
          </cell>
          <cell r="R126">
            <v>1450174.5588483049</v>
          </cell>
          <cell r="S126" t="str">
            <v xml:space="preserve"> </v>
          </cell>
          <cell r="T126">
            <v>1450174.5588483049</v>
          </cell>
          <cell r="U126">
            <v>0</v>
          </cell>
          <cell r="V126">
            <v>1450174.5588483049</v>
          </cell>
          <cell r="W126">
            <v>1.1374116952419058E-3</v>
          </cell>
          <cell r="X126">
            <v>0</v>
          </cell>
          <cell r="Y126">
            <v>0</v>
          </cell>
          <cell r="Z126">
            <v>0</v>
          </cell>
          <cell r="AA126" t="str">
            <v xml:space="preserve"> </v>
          </cell>
          <cell r="AB126">
            <v>0</v>
          </cell>
          <cell r="AC126">
            <v>1450174.5588483049</v>
          </cell>
          <cell r="AD126" t="str">
            <v xml:space="preserve"> </v>
          </cell>
          <cell r="AE126">
            <v>0</v>
          </cell>
          <cell r="AF126">
            <v>0</v>
          </cell>
          <cell r="AG126" t="str">
            <v xml:space="preserve"> </v>
          </cell>
          <cell r="AH126">
            <v>1450174.5588483049</v>
          </cell>
          <cell r="AI126">
            <v>0</v>
          </cell>
          <cell r="AJ126">
            <v>1450174.5588483049</v>
          </cell>
          <cell r="AK126">
            <v>1.1384023691308712E-3</v>
          </cell>
          <cell r="AL126">
            <v>594.99195074786485</v>
          </cell>
          <cell r="AM126">
            <v>0</v>
          </cell>
          <cell r="AN126">
            <v>0</v>
          </cell>
          <cell r="AO126" t="str">
            <v xml:space="preserve"> </v>
          </cell>
          <cell r="AP126">
            <v>0</v>
          </cell>
          <cell r="AQ126">
            <v>1450769.55</v>
          </cell>
        </row>
        <row r="127">
          <cell r="B127">
            <v>190630</v>
          </cell>
          <cell r="C127">
            <v>3</v>
          </cell>
          <cell r="D127">
            <v>3</v>
          </cell>
          <cell r="E127">
            <v>15446871</v>
          </cell>
          <cell r="F127">
            <v>0</v>
          </cell>
          <cell r="G127">
            <v>0</v>
          </cell>
          <cell r="H127" t="b">
            <v>0</v>
          </cell>
          <cell r="I127">
            <v>0</v>
          </cell>
          <cell r="J127">
            <v>0</v>
          </cell>
          <cell r="K127">
            <v>0</v>
          </cell>
          <cell r="L127">
            <v>8768273</v>
          </cell>
          <cell r="M127">
            <v>0.60828309897065103</v>
          </cell>
          <cell r="N127">
            <v>5333592.2730606869</v>
          </cell>
          <cell r="O127">
            <v>0</v>
          </cell>
          <cell r="P127">
            <v>0</v>
          </cell>
          <cell r="Q127">
            <v>0</v>
          </cell>
          <cell r="R127">
            <v>5333592.2730606869</v>
          </cell>
          <cell r="S127" t="str">
            <v xml:space="preserve"> </v>
          </cell>
          <cell r="T127">
            <v>5333592.2730606869</v>
          </cell>
          <cell r="U127">
            <v>0</v>
          </cell>
          <cell r="V127">
            <v>0</v>
          </cell>
          <cell r="W127" t="str">
            <v xml:space="preserve"> </v>
          </cell>
          <cell r="X127">
            <v>0</v>
          </cell>
          <cell r="Y127">
            <v>0</v>
          </cell>
          <cell r="Z127">
            <v>5333592.2730606869</v>
          </cell>
          <cell r="AA127">
            <v>1.7201133258868552E-2</v>
          </cell>
          <cell r="AB127">
            <v>0</v>
          </cell>
          <cell r="AC127">
            <v>5333592.2730606869</v>
          </cell>
          <cell r="AD127" t="str">
            <v xml:space="preserve"> </v>
          </cell>
          <cell r="AE127">
            <v>0</v>
          </cell>
          <cell r="AF127">
            <v>0</v>
          </cell>
          <cell r="AG127" t="str">
            <v xml:space="preserve"> </v>
          </cell>
          <cell r="AH127">
            <v>5333592.2730606869</v>
          </cell>
          <cell r="AI127">
            <v>0</v>
          </cell>
          <cell r="AJ127">
            <v>0</v>
          </cell>
          <cell r="AK127" t="str">
            <v xml:space="preserve"> </v>
          </cell>
          <cell r="AL127">
            <v>0</v>
          </cell>
          <cell r="AM127">
            <v>0</v>
          </cell>
          <cell r="AN127">
            <v>5333592.2730606869</v>
          </cell>
          <cell r="AO127">
            <v>1.7272993626861723E-2</v>
          </cell>
          <cell r="AP127">
            <v>10496.148611101546</v>
          </cell>
          <cell r="AQ127">
            <v>5344088.42</v>
          </cell>
        </row>
        <row r="128">
          <cell r="B128">
            <v>190382</v>
          </cell>
          <cell r="C128">
            <v>3</v>
          </cell>
          <cell r="D128">
            <v>3</v>
          </cell>
          <cell r="E128">
            <v>30625100</v>
          </cell>
          <cell r="F128">
            <v>0</v>
          </cell>
          <cell r="G128">
            <v>0</v>
          </cell>
          <cell r="H128" t="b">
            <v>0</v>
          </cell>
          <cell r="I128">
            <v>0</v>
          </cell>
          <cell r="J128">
            <v>0</v>
          </cell>
          <cell r="K128">
            <v>0</v>
          </cell>
          <cell r="L128">
            <v>25457111</v>
          </cell>
          <cell r="M128">
            <v>0.60828309897065103</v>
          </cell>
          <cell r="N128">
            <v>15485130.36991985</v>
          </cell>
          <cell r="O128">
            <v>0</v>
          </cell>
          <cell r="P128">
            <v>0</v>
          </cell>
          <cell r="Q128">
            <v>0</v>
          </cell>
          <cell r="R128">
            <v>15485130.36991985</v>
          </cell>
          <cell r="S128" t="str">
            <v xml:space="preserve"> </v>
          </cell>
          <cell r="T128">
            <v>15485130.36991985</v>
          </cell>
          <cell r="U128">
            <v>0</v>
          </cell>
          <cell r="V128">
            <v>0</v>
          </cell>
          <cell r="W128" t="str">
            <v xml:space="preserve"> </v>
          </cell>
          <cell r="X128">
            <v>0</v>
          </cell>
          <cell r="Y128">
            <v>0</v>
          </cell>
          <cell r="Z128">
            <v>15485130.36991985</v>
          </cell>
          <cell r="AA128">
            <v>4.9940411150155621E-2</v>
          </cell>
          <cell r="AB128">
            <v>0</v>
          </cell>
          <cell r="AC128">
            <v>15485130.36991985</v>
          </cell>
          <cell r="AD128" t="str">
            <v xml:space="preserve"> </v>
          </cell>
          <cell r="AE128">
            <v>0</v>
          </cell>
          <cell r="AF128">
            <v>0</v>
          </cell>
          <cell r="AG128" t="str">
            <v xml:space="preserve"> </v>
          </cell>
          <cell r="AH128">
            <v>15485130.36991985</v>
          </cell>
          <cell r="AI128">
            <v>0</v>
          </cell>
          <cell r="AJ128">
            <v>0</v>
          </cell>
          <cell r="AK128" t="str">
            <v xml:space="preserve"> </v>
          </cell>
          <cell r="AL128">
            <v>0</v>
          </cell>
          <cell r="AM128">
            <v>0</v>
          </cell>
          <cell r="AN128">
            <v>15485130.36991985</v>
          </cell>
          <cell r="AO128">
            <v>5.014904486451454E-2</v>
          </cell>
          <cell r="AP128">
            <v>30473.688520568176</v>
          </cell>
          <cell r="AQ128">
            <v>15515604.060000001</v>
          </cell>
        </row>
        <row r="129">
          <cell r="B129">
            <v>171049</v>
          </cell>
          <cell r="C129">
            <v>3</v>
          </cell>
          <cell r="D129">
            <v>3</v>
          </cell>
          <cell r="E129">
            <v>5825073</v>
          </cell>
          <cell r="F129">
            <v>0</v>
          </cell>
          <cell r="G129">
            <v>0</v>
          </cell>
          <cell r="H129" t="b">
            <v>0</v>
          </cell>
          <cell r="I129">
            <v>0</v>
          </cell>
          <cell r="J129">
            <v>0</v>
          </cell>
          <cell r="K129">
            <v>0</v>
          </cell>
          <cell r="L129">
            <v>233654</v>
          </cell>
          <cell r="M129">
            <v>0.60828309897065103</v>
          </cell>
          <cell r="N129">
            <v>142127.77920688849</v>
          </cell>
          <cell r="O129">
            <v>0</v>
          </cell>
          <cell r="P129">
            <v>0</v>
          </cell>
          <cell r="Q129">
            <v>0</v>
          </cell>
          <cell r="R129">
            <v>142127.77920688849</v>
          </cell>
          <cell r="S129" t="str">
            <v xml:space="preserve"> </v>
          </cell>
          <cell r="T129">
            <v>142127.77920688849</v>
          </cell>
          <cell r="U129">
            <v>0</v>
          </cell>
          <cell r="V129">
            <v>0</v>
          </cell>
          <cell r="W129" t="str">
            <v xml:space="preserve"> </v>
          </cell>
          <cell r="X129">
            <v>0</v>
          </cell>
          <cell r="Y129">
            <v>0</v>
          </cell>
          <cell r="Z129">
            <v>142127.77920688849</v>
          </cell>
          <cell r="AA129">
            <v>4.5837003369622191E-4</v>
          </cell>
          <cell r="AB129">
            <v>0</v>
          </cell>
          <cell r="AC129">
            <v>142127.77920688849</v>
          </cell>
          <cell r="AD129" t="str">
            <v xml:space="preserve"> </v>
          </cell>
          <cell r="AE129">
            <v>0</v>
          </cell>
          <cell r="AF129">
            <v>0</v>
          </cell>
          <cell r="AG129" t="str">
            <v xml:space="preserve"> </v>
          </cell>
          <cell r="AH129">
            <v>142127.77920688849</v>
          </cell>
          <cell r="AI129">
            <v>0</v>
          </cell>
          <cell r="AJ129">
            <v>0</v>
          </cell>
          <cell r="AK129" t="str">
            <v xml:space="preserve"> </v>
          </cell>
          <cell r="AL129">
            <v>0</v>
          </cell>
          <cell r="AM129">
            <v>0</v>
          </cell>
          <cell r="AN129">
            <v>142127.77920688849</v>
          </cell>
          <cell r="AO129">
            <v>4.6028494469672063E-4</v>
          </cell>
          <cell r="AP129">
            <v>279.69785014430096</v>
          </cell>
          <cell r="AQ129">
            <v>142407.48000000001</v>
          </cell>
        </row>
        <row r="130">
          <cell r="B130">
            <v>430705</v>
          </cell>
          <cell r="C130">
            <v>3</v>
          </cell>
          <cell r="D130">
            <v>3</v>
          </cell>
          <cell r="E130">
            <v>18669862</v>
          </cell>
          <cell r="F130">
            <v>0</v>
          </cell>
          <cell r="G130">
            <v>0</v>
          </cell>
          <cell r="H130" t="b">
            <v>0</v>
          </cell>
          <cell r="I130">
            <v>0</v>
          </cell>
          <cell r="J130">
            <v>0</v>
          </cell>
          <cell r="K130">
            <v>0</v>
          </cell>
          <cell r="L130">
            <v>3608206</v>
          </cell>
          <cell r="M130">
            <v>0.60828309897065103</v>
          </cell>
          <cell r="N130">
            <v>2194810.7274044966</v>
          </cell>
          <cell r="O130">
            <v>0</v>
          </cell>
          <cell r="P130">
            <v>0</v>
          </cell>
          <cell r="Q130">
            <v>0</v>
          </cell>
          <cell r="R130">
            <v>2194810.7274044966</v>
          </cell>
          <cell r="S130" t="str">
            <v xml:space="preserve"> </v>
          </cell>
          <cell r="T130">
            <v>2194810.7274044966</v>
          </cell>
          <cell r="U130">
            <v>0</v>
          </cell>
          <cell r="V130">
            <v>0</v>
          </cell>
          <cell r="W130" t="str">
            <v xml:space="preserve"> </v>
          </cell>
          <cell r="X130">
            <v>0</v>
          </cell>
          <cell r="Y130">
            <v>0</v>
          </cell>
          <cell r="Z130">
            <v>2194810.7274044966</v>
          </cell>
          <cell r="AA130">
            <v>7.0783872983253438E-3</v>
          </cell>
          <cell r="AB130">
            <v>0</v>
          </cell>
          <cell r="AC130">
            <v>2194810.7274044966</v>
          </cell>
          <cell r="AD130" t="str">
            <v xml:space="preserve"> </v>
          </cell>
          <cell r="AE130">
            <v>0</v>
          </cell>
          <cell r="AF130">
            <v>0</v>
          </cell>
          <cell r="AG130" t="str">
            <v xml:space="preserve"> </v>
          </cell>
          <cell r="AH130">
            <v>2194810.7274044966</v>
          </cell>
          <cell r="AI130">
            <v>0</v>
          </cell>
          <cell r="AJ130">
            <v>0</v>
          </cell>
          <cell r="AK130" t="str">
            <v xml:space="preserve"> </v>
          </cell>
          <cell r="AL130">
            <v>0</v>
          </cell>
          <cell r="AM130">
            <v>0</v>
          </cell>
          <cell r="AN130">
            <v>2194810.7274044966</v>
          </cell>
          <cell r="AO130">
            <v>7.1079583450930671E-3</v>
          </cell>
          <cell r="AP130">
            <v>4319.238964784543</v>
          </cell>
          <cell r="AQ130">
            <v>2199129.9700000002</v>
          </cell>
        </row>
        <row r="131">
          <cell r="B131">
            <v>334487</v>
          </cell>
          <cell r="C131">
            <v>1</v>
          </cell>
          <cell r="D131">
            <v>2</v>
          </cell>
          <cell r="E131">
            <v>108891943</v>
          </cell>
          <cell r="F131">
            <v>0</v>
          </cell>
          <cell r="G131">
            <v>0</v>
          </cell>
          <cell r="H131" t="b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60156411</v>
          </cell>
          <cell r="P131">
            <v>1.1895022727818083</v>
          </cell>
          <cell r="Q131">
            <v>71556187.606896579</v>
          </cell>
          <cell r="R131">
            <v>71556187.606896579</v>
          </cell>
          <cell r="S131" t="str">
            <v xml:space="preserve"> </v>
          </cell>
          <cell r="T131">
            <v>71556187.606896579</v>
          </cell>
          <cell r="U131">
            <v>0</v>
          </cell>
          <cell r="V131">
            <v>71556187.606896579</v>
          </cell>
          <cell r="W131">
            <v>5.6123481241903195E-2</v>
          </cell>
          <cell r="X131">
            <v>0</v>
          </cell>
          <cell r="Y131">
            <v>0</v>
          </cell>
          <cell r="Z131">
            <v>0</v>
          </cell>
          <cell r="AA131" t="str">
            <v xml:space="preserve"> </v>
          </cell>
          <cell r="AB131">
            <v>0</v>
          </cell>
          <cell r="AC131">
            <v>71556187.606896579</v>
          </cell>
          <cell r="AD131" t="str">
            <v xml:space="preserve"> </v>
          </cell>
          <cell r="AE131">
            <v>0</v>
          </cell>
          <cell r="AF131">
            <v>0</v>
          </cell>
          <cell r="AG131" t="str">
            <v xml:space="preserve"> </v>
          </cell>
          <cell r="AH131">
            <v>71556187.606896579</v>
          </cell>
          <cell r="AI131">
            <v>0</v>
          </cell>
          <cell r="AJ131">
            <v>71556187.606896579</v>
          </cell>
          <cell r="AK131">
            <v>5.6172364216868886E-2</v>
          </cell>
          <cell r="AL131">
            <v>29358.779874141459</v>
          </cell>
          <cell r="AM131">
            <v>0</v>
          </cell>
          <cell r="AN131">
            <v>0</v>
          </cell>
          <cell r="AO131" t="str">
            <v xml:space="preserve"> </v>
          </cell>
          <cell r="AP131">
            <v>0</v>
          </cell>
          <cell r="AQ131">
            <v>71585546.390000001</v>
          </cell>
        </row>
        <row r="132">
          <cell r="B132">
            <v>190366</v>
          </cell>
          <cell r="C132">
            <v>3</v>
          </cell>
          <cell r="D132">
            <v>3</v>
          </cell>
          <cell r="E132">
            <v>13791774</v>
          </cell>
          <cell r="F132">
            <v>0</v>
          </cell>
          <cell r="G132">
            <v>0</v>
          </cell>
          <cell r="H132" t="b">
            <v>0</v>
          </cell>
          <cell r="I132">
            <v>0</v>
          </cell>
          <cell r="J132">
            <v>0</v>
          </cell>
          <cell r="K132">
            <v>0</v>
          </cell>
          <cell r="L132">
            <v>4700219</v>
          </cell>
          <cell r="M132">
            <v>0.60828309897065103</v>
          </cell>
          <cell r="N132">
            <v>2859063.7791607343</v>
          </cell>
          <cell r="O132">
            <v>0</v>
          </cell>
          <cell r="P132">
            <v>0</v>
          </cell>
          <cell r="Q132">
            <v>0</v>
          </cell>
          <cell r="R132">
            <v>2859063.7791607343</v>
          </cell>
          <cell r="S132" t="str">
            <v xml:space="preserve"> </v>
          </cell>
          <cell r="T132">
            <v>2859063.7791607343</v>
          </cell>
          <cell r="U132">
            <v>0</v>
          </cell>
          <cell r="V132">
            <v>0</v>
          </cell>
          <cell r="W132" t="str">
            <v xml:space="preserve"> </v>
          </cell>
          <cell r="X132">
            <v>0</v>
          </cell>
          <cell r="Y132">
            <v>0</v>
          </cell>
          <cell r="Z132">
            <v>2859063.7791607343</v>
          </cell>
          <cell r="AA132">
            <v>9.2206405257758157E-3</v>
          </cell>
          <cell r="AB132">
            <v>0</v>
          </cell>
          <cell r="AC132">
            <v>2859063.7791607343</v>
          </cell>
          <cell r="AD132" t="str">
            <v xml:space="preserve"> </v>
          </cell>
          <cell r="AE132">
            <v>0</v>
          </cell>
          <cell r="AF132">
            <v>0</v>
          </cell>
          <cell r="AG132" t="str">
            <v xml:space="preserve"> </v>
          </cell>
          <cell r="AH132">
            <v>2859063.7791607343</v>
          </cell>
          <cell r="AI132">
            <v>0</v>
          </cell>
          <cell r="AJ132">
            <v>0</v>
          </cell>
          <cell r="AK132" t="str">
            <v xml:space="preserve"> </v>
          </cell>
          <cell r="AL132">
            <v>0</v>
          </cell>
          <cell r="AM132">
            <v>0</v>
          </cell>
          <cell r="AN132">
            <v>2859063.7791607343</v>
          </cell>
          <cell r="AO132">
            <v>9.2591611634188827E-3</v>
          </cell>
          <cell r="AP132">
            <v>5626.4440134018514</v>
          </cell>
          <cell r="AQ132">
            <v>2864690.22</v>
          </cell>
        </row>
        <row r="133">
          <cell r="B133">
            <v>190673</v>
          </cell>
          <cell r="C133">
            <v>3</v>
          </cell>
          <cell r="D133">
            <v>3</v>
          </cell>
          <cell r="E133">
            <v>7389923</v>
          </cell>
          <cell r="F133">
            <v>0</v>
          </cell>
          <cell r="G133">
            <v>0</v>
          </cell>
          <cell r="H133" t="b">
            <v>0</v>
          </cell>
          <cell r="I133">
            <v>0</v>
          </cell>
          <cell r="J133">
            <v>0</v>
          </cell>
          <cell r="K133">
            <v>0</v>
          </cell>
          <cell r="L133">
            <v>409773</v>
          </cell>
          <cell r="M133">
            <v>0.60828309897065103</v>
          </cell>
          <cell r="N133">
            <v>249257.99031450058</v>
          </cell>
          <cell r="O133">
            <v>0</v>
          </cell>
          <cell r="P133">
            <v>0</v>
          </cell>
          <cell r="Q133">
            <v>0</v>
          </cell>
          <cell r="R133">
            <v>249257.99031450058</v>
          </cell>
          <cell r="S133" t="str">
            <v xml:space="preserve"> </v>
          </cell>
          <cell r="T133">
            <v>249257.99031450058</v>
          </cell>
          <cell r="U133">
            <v>0</v>
          </cell>
          <cell r="V133">
            <v>0</v>
          </cell>
          <cell r="W133" t="str">
            <v xml:space="preserve"> </v>
          </cell>
          <cell r="X133">
            <v>0</v>
          </cell>
          <cell r="Y133">
            <v>0</v>
          </cell>
          <cell r="Z133">
            <v>249257.99031450058</v>
          </cell>
          <cell r="AA133">
            <v>8.0387095370848321E-4</v>
          </cell>
          <cell r="AB133">
            <v>0</v>
          </cell>
          <cell r="AC133">
            <v>249257.99031450058</v>
          </cell>
          <cell r="AD133" t="str">
            <v xml:space="preserve"> </v>
          </cell>
          <cell r="AE133">
            <v>0</v>
          </cell>
          <cell r="AF133">
            <v>0</v>
          </cell>
          <cell r="AG133" t="str">
            <v xml:space="preserve"> </v>
          </cell>
          <cell r="AH133">
            <v>249257.99031450058</v>
          </cell>
          <cell r="AI133">
            <v>0</v>
          </cell>
          <cell r="AJ133">
            <v>0</v>
          </cell>
          <cell r="AK133" t="str">
            <v xml:space="preserve"> </v>
          </cell>
          <cell r="AL133">
            <v>0</v>
          </cell>
          <cell r="AM133">
            <v>0</v>
          </cell>
          <cell r="AN133">
            <v>249257.99031450058</v>
          </cell>
          <cell r="AO133">
            <v>8.0722924770476568E-4</v>
          </cell>
          <cell r="AP133">
            <v>490.5228549358481</v>
          </cell>
          <cell r="AQ133">
            <v>249748.51</v>
          </cell>
        </row>
        <row r="134">
          <cell r="B134">
            <v>380939</v>
          </cell>
          <cell r="C134">
            <v>1</v>
          </cell>
          <cell r="D134">
            <v>2</v>
          </cell>
          <cell r="E134">
            <v>281549459</v>
          </cell>
          <cell r="F134">
            <v>0</v>
          </cell>
          <cell r="G134">
            <v>0</v>
          </cell>
          <cell r="H134" t="b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79269253</v>
          </cell>
          <cell r="P134">
            <v>1.1895022727818083</v>
          </cell>
          <cell r="Q134">
            <v>94290956.605216175</v>
          </cell>
          <cell r="R134">
            <v>94290956.605216175</v>
          </cell>
          <cell r="S134" t="str">
            <v xml:space="preserve"> </v>
          </cell>
          <cell r="T134">
            <v>94290956.605216175</v>
          </cell>
          <cell r="U134">
            <v>0</v>
          </cell>
          <cell r="V134">
            <v>94290956.605216175</v>
          </cell>
          <cell r="W134">
            <v>7.3954984345811089E-2</v>
          </cell>
          <cell r="X134">
            <v>0</v>
          </cell>
          <cell r="Y134">
            <v>0</v>
          </cell>
          <cell r="Z134">
            <v>0</v>
          </cell>
          <cell r="AA134" t="str">
            <v xml:space="preserve"> </v>
          </cell>
          <cell r="AB134">
            <v>0</v>
          </cell>
          <cell r="AC134">
            <v>94290956.605216175</v>
          </cell>
          <cell r="AD134" t="str">
            <v xml:space="preserve"> </v>
          </cell>
          <cell r="AE134">
            <v>0</v>
          </cell>
          <cell r="AF134">
            <v>0</v>
          </cell>
          <cell r="AG134" t="str">
            <v xml:space="preserve"> </v>
          </cell>
          <cell r="AH134">
            <v>94290956.605216175</v>
          </cell>
          <cell r="AI134">
            <v>0</v>
          </cell>
          <cell r="AJ134">
            <v>94290956.605216175</v>
          </cell>
          <cell r="AK134">
            <v>7.4019398376594076E-2</v>
          </cell>
          <cell r="AL134">
            <v>38686.625596972983</v>
          </cell>
          <cell r="AM134">
            <v>0</v>
          </cell>
          <cell r="AN134">
            <v>0</v>
          </cell>
          <cell r="AO134" t="str">
            <v xml:space="preserve"> </v>
          </cell>
          <cell r="AP134">
            <v>0</v>
          </cell>
          <cell r="AQ134">
            <v>94329643.230000004</v>
          </cell>
        </row>
        <row r="135">
          <cell r="B135">
            <v>391010</v>
          </cell>
          <cell r="C135">
            <v>1</v>
          </cell>
          <cell r="D135">
            <v>3</v>
          </cell>
          <cell r="E135">
            <v>63654016</v>
          </cell>
          <cell r="F135">
            <v>0</v>
          </cell>
          <cell r="G135">
            <v>0</v>
          </cell>
          <cell r="H135" t="b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26340058</v>
          </cell>
          <cell r="P135">
            <v>1.1895022727818083</v>
          </cell>
          <cell r="Q135">
            <v>31331558.856204651</v>
          </cell>
          <cell r="R135">
            <v>31331558.856204651</v>
          </cell>
          <cell r="S135" t="str">
            <v xml:space="preserve"> </v>
          </cell>
          <cell r="T135">
            <v>31331558.856204651</v>
          </cell>
          <cell r="U135">
            <v>0</v>
          </cell>
          <cell r="V135">
            <v>31331558.856204651</v>
          </cell>
          <cell r="W135">
            <v>2.4574201261335922E-2</v>
          </cell>
          <cell r="X135">
            <v>0</v>
          </cell>
          <cell r="Y135">
            <v>0</v>
          </cell>
          <cell r="Z135">
            <v>0</v>
          </cell>
          <cell r="AA135" t="str">
            <v xml:space="preserve"> </v>
          </cell>
          <cell r="AB135">
            <v>0</v>
          </cell>
          <cell r="AC135">
            <v>31331558.856204651</v>
          </cell>
          <cell r="AD135" t="str">
            <v xml:space="preserve"> </v>
          </cell>
          <cell r="AE135">
            <v>0</v>
          </cell>
          <cell r="AF135">
            <v>0</v>
          </cell>
          <cell r="AG135" t="str">
            <v xml:space="preserve"> </v>
          </cell>
          <cell r="AH135">
            <v>31331558.856204651</v>
          </cell>
          <cell r="AI135">
            <v>0</v>
          </cell>
          <cell r="AJ135">
            <v>31331558.856204651</v>
          </cell>
          <cell r="AK135">
            <v>2.4595605137903771E-2</v>
          </cell>
          <cell r="AL135">
            <v>12855.021631761221</v>
          </cell>
          <cell r="AM135">
            <v>0</v>
          </cell>
          <cell r="AN135">
            <v>0</v>
          </cell>
          <cell r="AO135" t="str">
            <v xml:space="preserve"> </v>
          </cell>
          <cell r="AP135">
            <v>0</v>
          </cell>
          <cell r="AQ135">
            <v>31344413.879999999</v>
          </cell>
        </row>
        <row r="136">
          <cell r="B136">
            <v>400511</v>
          </cell>
          <cell r="C136">
            <v>1</v>
          </cell>
          <cell r="D136">
            <v>3</v>
          </cell>
          <cell r="E136">
            <v>24902295</v>
          </cell>
          <cell r="F136">
            <v>0</v>
          </cell>
          <cell r="G136">
            <v>0</v>
          </cell>
          <cell r="H136" t="b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2488410</v>
          </cell>
          <cell r="P136">
            <v>1.1895022727818083</v>
          </cell>
          <cell r="Q136">
            <v>2959969.3506129798</v>
          </cell>
          <cell r="R136">
            <v>2959969.3506129798</v>
          </cell>
          <cell r="S136" t="str">
            <v xml:space="preserve"> </v>
          </cell>
          <cell r="T136">
            <v>2959969.3506129798</v>
          </cell>
          <cell r="U136">
            <v>0</v>
          </cell>
          <cell r="V136">
            <v>2959969.3506129798</v>
          </cell>
          <cell r="W136">
            <v>2.3215851749726945E-3</v>
          </cell>
          <cell r="X136">
            <v>0</v>
          </cell>
          <cell r="Y136">
            <v>0</v>
          </cell>
          <cell r="Z136">
            <v>0</v>
          </cell>
          <cell r="AA136" t="str">
            <v xml:space="preserve"> </v>
          </cell>
          <cell r="AB136">
            <v>0</v>
          </cell>
          <cell r="AC136">
            <v>2959969.3506129798</v>
          </cell>
          <cell r="AD136" t="str">
            <v xml:space="preserve"> </v>
          </cell>
          <cell r="AE136">
            <v>0</v>
          </cell>
          <cell r="AF136">
            <v>0</v>
          </cell>
          <cell r="AG136" t="str">
            <v xml:space="preserve"> </v>
          </cell>
          <cell r="AH136">
            <v>2959969.3506129798</v>
          </cell>
          <cell r="AI136">
            <v>0</v>
          </cell>
          <cell r="AJ136">
            <v>2959969.3506129798</v>
          </cell>
          <cell r="AK136">
            <v>2.3236072517839987E-3</v>
          </cell>
          <cell r="AL136">
            <v>1214.4454799109001</v>
          </cell>
          <cell r="AM136">
            <v>0</v>
          </cell>
          <cell r="AN136">
            <v>0</v>
          </cell>
          <cell r="AO136" t="str">
            <v xml:space="preserve"> </v>
          </cell>
          <cell r="AP136">
            <v>0</v>
          </cell>
          <cell r="AQ136">
            <v>2961183.8</v>
          </cell>
        </row>
        <row r="137">
          <cell r="B137">
            <v>410782</v>
          </cell>
          <cell r="C137">
            <v>1</v>
          </cell>
          <cell r="D137">
            <v>3</v>
          </cell>
          <cell r="E137">
            <v>146100129</v>
          </cell>
          <cell r="F137">
            <v>0</v>
          </cell>
          <cell r="G137">
            <v>0</v>
          </cell>
          <cell r="H137" t="b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13205445</v>
          </cell>
          <cell r="P137">
            <v>1.1895022727818083</v>
          </cell>
          <cell r="Q137">
            <v>15707906.840595167</v>
          </cell>
          <cell r="R137">
            <v>15707906.840595167</v>
          </cell>
          <cell r="S137" t="str">
            <v xml:space="preserve"> </v>
          </cell>
          <cell r="T137">
            <v>15707906.840595167</v>
          </cell>
          <cell r="U137">
            <v>0</v>
          </cell>
          <cell r="V137">
            <v>15707906.840595167</v>
          </cell>
          <cell r="W137">
            <v>1.2320142316144563E-2</v>
          </cell>
          <cell r="X137">
            <v>0</v>
          </cell>
          <cell r="Y137">
            <v>0</v>
          </cell>
          <cell r="Z137">
            <v>0</v>
          </cell>
          <cell r="AA137" t="str">
            <v xml:space="preserve"> </v>
          </cell>
          <cell r="AB137">
            <v>0</v>
          </cell>
          <cell r="AC137">
            <v>15707906.840595167</v>
          </cell>
          <cell r="AD137" t="str">
            <v xml:space="preserve"> </v>
          </cell>
          <cell r="AE137">
            <v>0</v>
          </cell>
          <cell r="AF137">
            <v>0</v>
          </cell>
          <cell r="AG137" t="str">
            <v xml:space="preserve"> </v>
          </cell>
          <cell r="AH137">
            <v>15707906.840595167</v>
          </cell>
          <cell r="AI137">
            <v>0</v>
          </cell>
          <cell r="AJ137">
            <v>15707906.840595167</v>
          </cell>
          <cell r="AK137">
            <v>1.2330873033396725E-2</v>
          </cell>
          <cell r="AL137">
            <v>6444.7952670428085</v>
          </cell>
          <cell r="AM137">
            <v>0</v>
          </cell>
          <cell r="AN137">
            <v>0</v>
          </cell>
          <cell r="AO137" t="str">
            <v xml:space="preserve"> </v>
          </cell>
          <cell r="AP137">
            <v>0</v>
          </cell>
          <cell r="AQ137">
            <v>15714351.640000001</v>
          </cell>
        </row>
        <row r="138">
          <cell r="B138">
            <v>190680</v>
          </cell>
          <cell r="C138">
            <v>3</v>
          </cell>
          <cell r="D138">
            <v>3</v>
          </cell>
          <cell r="E138">
            <v>42111825</v>
          </cell>
          <cell r="F138">
            <v>0</v>
          </cell>
          <cell r="G138">
            <v>0</v>
          </cell>
          <cell r="H138" t="b">
            <v>0</v>
          </cell>
          <cell r="I138">
            <v>0</v>
          </cell>
          <cell r="J138">
            <v>0</v>
          </cell>
          <cell r="K138">
            <v>0</v>
          </cell>
          <cell r="L138">
            <v>1757794</v>
          </cell>
          <cell r="M138">
            <v>0.60828309897065103</v>
          </cell>
          <cell r="N138">
            <v>1069236.3816720166</v>
          </cell>
          <cell r="O138">
            <v>0</v>
          </cell>
          <cell r="P138">
            <v>0</v>
          </cell>
          <cell r="Q138">
            <v>0</v>
          </cell>
          <cell r="R138">
            <v>1069236.3816720166</v>
          </cell>
          <cell r="S138" t="str">
            <v xml:space="preserve"> </v>
          </cell>
          <cell r="T138">
            <v>1069236.3816720166</v>
          </cell>
          <cell r="U138">
            <v>0</v>
          </cell>
          <cell r="V138">
            <v>0</v>
          </cell>
          <cell r="W138" t="str">
            <v xml:space="preserve"> </v>
          </cell>
          <cell r="X138">
            <v>0</v>
          </cell>
          <cell r="Y138">
            <v>0</v>
          </cell>
          <cell r="Z138">
            <v>1069236.3816720166</v>
          </cell>
          <cell r="AA138">
            <v>3.4483471073083138E-3</v>
          </cell>
          <cell r="AB138">
            <v>0</v>
          </cell>
          <cell r="AC138">
            <v>1069236.3816720166</v>
          </cell>
          <cell r="AD138" t="str">
            <v xml:space="preserve"> </v>
          </cell>
          <cell r="AE138">
            <v>0</v>
          </cell>
          <cell r="AF138">
            <v>0</v>
          </cell>
          <cell r="AG138" t="str">
            <v xml:space="preserve"> </v>
          </cell>
          <cell r="AH138">
            <v>1069236.3816720166</v>
          </cell>
          <cell r="AI138">
            <v>0</v>
          </cell>
          <cell r="AJ138">
            <v>0</v>
          </cell>
          <cell r="AK138" t="str">
            <v xml:space="preserve"> </v>
          </cell>
          <cell r="AL138">
            <v>0</v>
          </cell>
          <cell r="AM138">
            <v>0</v>
          </cell>
          <cell r="AN138">
            <v>1069236.3816720166</v>
          </cell>
          <cell r="AO138">
            <v>3.4627531053533318E-3</v>
          </cell>
          <cell r="AP138">
            <v>2104.184832258602</v>
          </cell>
          <cell r="AQ138">
            <v>1071340.57</v>
          </cell>
        </row>
        <row r="139">
          <cell r="B139">
            <v>190681</v>
          </cell>
          <cell r="C139">
            <v>3</v>
          </cell>
          <cell r="D139">
            <v>4</v>
          </cell>
          <cell r="E139">
            <v>1087628</v>
          </cell>
          <cell r="F139">
            <v>0</v>
          </cell>
          <cell r="G139">
            <v>0</v>
          </cell>
          <cell r="H139" t="b">
            <v>0</v>
          </cell>
          <cell r="I139">
            <v>0</v>
          </cell>
          <cell r="J139">
            <v>0</v>
          </cell>
          <cell r="K139">
            <v>0</v>
          </cell>
          <cell r="L139">
            <v>4017</v>
          </cell>
          <cell r="M139">
            <v>0.60828309897065103</v>
          </cell>
          <cell r="N139">
            <v>2443.4732085651053</v>
          </cell>
          <cell r="O139">
            <v>0</v>
          </cell>
          <cell r="P139">
            <v>0</v>
          </cell>
          <cell r="Q139">
            <v>0</v>
          </cell>
          <cell r="R139">
            <v>2443.4732085651053</v>
          </cell>
          <cell r="S139" t="str">
            <v xml:space="preserve"> </v>
          </cell>
          <cell r="T139">
            <v>2443.4732085651053</v>
          </cell>
          <cell r="U139">
            <v>0</v>
          </cell>
          <cell r="V139">
            <v>0</v>
          </cell>
          <cell r="W139" t="str">
            <v xml:space="preserve"> </v>
          </cell>
          <cell r="X139">
            <v>0</v>
          </cell>
          <cell r="Y139">
            <v>0</v>
          </cell>
          <cell r="Z139">
            <v>2443.4732085651053</v>
          </cell>
          <cell r="AA139">
            <v>7.8803377017201652E-6</v>
          </cell>
          <cell r="AB139">
            <v>0</v>
          </cell>
          <cell r="AC139">
            <v>2443.4732085651053</v>
          </cell>
          <cell r="AD139" t="str">
            <v xml:space="preserve"> </v>
          </cell>
          <cell r="AE139">
            <v>0</v>
          </cell>
          <cell r="AF139">
            <v>0</v>
          </cell>
          <cell r="AG139" t="str">
            <v xml:space="preserve"> </v>
          </cell>
          <cell r="AH139">
            <v>2443.4732085651053</v>
          </cell>
          <cell r="AI139">
            <v>0</v>
          </cell>
          <cell r="AJ139">
            <v>0</v>
          </cell>
          <cell r="AK139" t="str">
            <v xml:space="preserve"> </v>
          </cell>
          <cell r="AL139">
            <v>0</v>
          </cell>
          <cell r="AM139">
            <v>0</v>
          </cell>
          <cell r="AN139">
            <v>2443.4732085651053</v>
          </cell>
          <cell r="AO139">
            <v>7.9132590190911643E-6</v>
          </cell>
          <cell r="AP139">
            <v>4.8085898980101218</v>
          </cell>
          <cell r="AQ139">
            <v>2448.2800000000002</v>
          </cell>
        </row>
        <row r="140">
          <cell r="B140">
            <v>301314</v>
          </cell>
          <cell r="C140">
            <v>3</v>
          </cell>
          <cell r="D140">
            <v>4</v>
          </cell>
          <cell r="E140">
            <v>12994872</v>
          </cell>
          <cell r="F140">
            <v>0</v>
          </cell>
          <cell r="G140">
            <v>0</v>
          </cell>
          <cell r="H140" t="b">
            <v>0</v>
          </cell>
          <cell r="I140">
            <v>0</v>
          </cell>
          <cell r="J140">
            <v>0</v>
          </cell>
          <cell r="K140">
            <v>0</v>
          </cell>
          <cell r="L140">
            <v>6700664</v>
          </cell>
          <cell r="M140">
            <v>0.60828309897065103</v>
          </cell>
          <cell r="N140">
            <v>4075900.6630810783</v>
          </cell>
          <cell r="O140">
            <v>0</v>
          </cell>
          <cell r="P140">
            <v>0</v>
          </cell>
          <cell r="Q140">
            <v>0</v>
          </cell>
          <cell r="R140">
            <v>4075900.6630810783</v>
          </cell>
          <cell r="S140" t="str">
            <v xml:space="preserve"> </v>
          </cell>
          <cell r="T140">
            <v>4075900.6630810783</v>
          </cell>
          <cell r="U140">
            <v>0</v>
          </cell>
          <cell r="V140">
            <v>0</v>
          </cell>
          <cell r="W140" t="str">
            <v xml:space="preserve"> </v>
          </cell>
          <cell r="X140">
            <v>0</v>
          </cell>
          <cell r="Y140">
            <v>0</v>
          </cell>
          <cell r="Z140">
            <v>4075900.6630810783</v>
          </cell>
          <cell r="AA140">
            <v>1.3145007504545444E-2</v>
          </cell>
          <cell r="AB140">
            <v>0</v>
          </cell>
          <cell r="AC140">
            <v>4075900.6630810783</v>
          </cell>
          <cell r="AD140" t="str">
            <v xml:space="preserve"> </v>
          </cell>
          <cell r="AE140">
            <v>0</v>
          </cell>
          <cell r="AF140">
            <v>0</v>
          </cell>
          <cell r="AG140" t="str">
            <v xml:space="preserve"> </v>
          </cell>
          <cell r="AH140">
            <v>4075900.6630810783</v>
          </cell>
          <cell r="AI140">
            <v>0</v>
          </cell>
          <cell r="AJ140">
            <v>0</v>
          </cell>
          <cell r="AK140" t="str">
            <v xml:space="preserve"> </v>
          </cell>
          <cell r="AL140">
            <v>0</v>
          </cell>
          <cell r="AM140">
            <v>0</v>
          </cell>
          <cell r="AN140">
            <v>4075900.6630810783</v>
          </cell>
          <cell r="AO140">
            <v>1.31999227861338E-2</v>
          </cell>
          <cell r="AP140">
            <v>8021.096644351529</v>
          </cell>
          <cell r="AQ140">
            <v>4083921.76</v>
          </cell>
        </row>
        <row r="141">
          <cell r="B141">
            <v>424002</v>
          </cell>
          <cell r="C141">
            <v>1</v>
          </cell>
          <cell r="D141">
            <v>5</v>
          </cell>
          <cell r="E141">
            <v>5370160</v>
          </cell>
          <cell r="F141">
            <v>0</v>
          </cell>
          <cell r="G141">
            <v>0</v>
          </cell>
          <cell r="H141" t="b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472876</v>
          </cell>
          <cell r="P141">
            <v>1.1895022727818083</v>
          </cell>
          <cell r="Q141">
            <v>562487.07674397039</v>
          </cell>
          <cell r="R141">
            <v>562487.07674397039</v>
          </cell>
          <cell r="S141" t="str">
            <v xml:space="preserve"> </v>
          </cell>
          <cell r="T141">
            <v>562487.07674397039</v>
          </cell>
          <cell r="U141">
            <v>0</v>
          </cell>
          <cell r="V141">
            <v>562487.07674397039</v>
          </cell>
          <cell r="W141">
            <v>4.4117404736373339E-4</v>
          </cell>
          <cell r="X141">
            <v>0</v>
          </cell>
          <cell r="Y141">
            <v>0</v>
          </cell>
          <cell r="Z141">
            <v>0</v>
          </cell>
          <cell r="AA141" t="str">
            <v xml:space="preserve"> </v>
          </cell>
          <cell r="AB141">
            <v>0</v>
          </cell>
          <cell r="AC141">
            <v>562487.07674397039</v>
          </cell>
          <cell r="AD141" t="str">
            <v xml:space="preserve"> </v>
          </cell>
          <cell r="AE141">
            <v>562487.07674397039</v>
          </cell>
          <cell r="AF141">
            <v>0.23441739358996247</v>
          </cell>
          <cell r="AG141">
            <v>297520.9663174235</v>
          </cell>
          <cell r="AH141">
            <v>297520.9663174235</v>
          </cell>
          <cell r="AI141">
            <v>264966.11042654689</v>
          </cell>
          <cell r="AJ141">
            <v>0</v>
          </cell>
          <cell r="AK141" t="str">
            <v xml:space="preserve"> </v>
          </cell>
          <cell r="AL141">
            <v>0</v>
          </cell>
          <cell r="AM141">
            <v>0</v>
          </cell>
          <cell r="AN141">
            <v>0</v>
          </cell>
          <cell r="AO141" t="str">
            <v xml:space="preserve"> </v>
          </cell>
          <cell r="AP141">
            <v>0</v>
          </cell>
          <cell r="AQ141">
            <v>297520.96999999997</v>
          </cell>
        </row>
        <row r="142">
          <cell r="B142">
            <v>430883</v>
          </cell>
          <cell r="C142">
            <v>1</v>
          </cell>
          <cell r="D142">
            <v>2</v>
          </cell>
          <cell r="E142">
            <v>189583489</v>
          </cell>
          <cell r="F142">
            <v>0</v>
          </cell>
          <cell r="G142">
            <v>0</v>
          </cell>
          <cell r="H142" t="b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107801527</v>
          </cell>
          <cell r="P142">
            <v>1.1895022727818083</v>
          </cell>
          <cell r="Q142">
            <v>128230161.37584947</v>
          </cell>
          <cell r="R142">
            <v>128230161.37584947</v>
          </cell>
          <cell r="S142" t="str">
            <v xml:space="preserve"> </v>
          </cell>
          <cell r="T142">
            <v>128230161.37584947</v>
          </cell>
          <cell r="U142">
            <v>0</v>
          </cell>
          <cell r="V142">
            <v>128230161.37584947</v>
          </cell>
          <cell r="W142">
            <v>0.10057443384434986</v>
          </cell>
          <cell r="X142">
            <v>0</v>
          </cell>
          <cell r="Y142">
            <v>0</v>
          </cell>
          <cell r="Z142">
            <v>0</v>
          </cell>
          <cell r="AA142" t="str">
            <v xml:space="preserve"> </v>
          </cell>
          <cell r="AB142">
            <v>0</v>
          </cell>
          <cell r="AC142">
            <v>128230161.37584947</v>
          </cell>
          <cell r="AD142" t="str">
            <v xml:space="preserve"> </v>
          </cell>
          <cell r="AE142">
            <v>0</v>
          </cell>
          <cell r="AF142">
            <v>0</v>
          </cell>
          <cell r="AG142" t="str">
            <v xml:space="preserve"> </v>
          </cell>
          <cell r="AH142">
            <v>128230161.37584947</v>
          </cell>
          <cell r="AI142">
            <v>0</v>
          </cell>
          <cell r="AJ142">
            <v>128230161.37584947</v>
          </cell>
          <cell r="AK142">
            <v>0.10066203314188116</v>
          </cell>
          <cell r="AL142">
            <v>52611.53796707248</v>
          </cell>
          <cell r="AM142">
            <v>0</v>
          </cell>
          <cell r="AN142">
            <v>0</v>
          </cell>
          <cell r="AO142" t="str">
            <v xml:space="preserve"> </v>
          </cell>
          <cell r="AP142">
            <v>0</v>
          </cell>
          <cell r="AQ142">
            <v>128282772.91</v>
          </cell>
        </row>
        <row r="143">
          <cell r="B143">
            <v>190685</v>
          </cell>
          <cell r="C143">
            <v>3</v>
          </cell>
          <cell r="D143">
            <v>3</v>
          </cell>
          <cell r="E143">
            <v>4453538</v>
          </cell>
          <cell r="F143">
            <v>0</v>
          </cell>
          <cell r="G143">
            <v>0</v>
          </cell>
          <cell r="H143" t="b">
            <v>0</v>
          </cell>
          <cell r="I143">
            <v>0</v>
          </cell>
          <cell r="J143">
            <v>0</v>
          </cell>
          <cell r="K143">
            <v>0</v>
          </cell>
          <cell r="L143">
            <v>2528842</v>
          </cell>
          <cell r="M143">
            <v>0.60828309897065103</v>
          </cell>
          <cell r="N143">
            <v>1538251.8485671391</v>
          </cell>
          <cell r="O143">
            <v>0</v>
          </cell>
          <cell r="P143">
            <v>0</v>
          </cell>
          <cell r="Q143">
            <v>0</v>
          </cell>
          <cell r="R143">
            <v>1538251.8485671391</v>
          </cell>
          <cell r="S143" t="str">
            <v xml:space="preserve"> </v>
          </cell>
          <cell r="T143">
            <v>1538251.8485671391</v>
          </cell>
          <cell r="U143">
            <v>0</v>
          </cell>
          <cell r="V143">
            <v>0</v>
          </cell>
          <cell r="W143" t="str">
            <v xml:space="preserve"> </v>
          </cell>
          <cell r="X143">
            <v>0</v>
          </cell>
          <cell r="Y143">
            <v>0</v>
          </cell>
          <cell r="Z143">
            <v>1538251.8485671391</v>
          </cell>
          <cell r="AA143">
            <v>4.9609482086864394E-3</v>
          </cell>
          <cell r="AB143">
            <v>0</v>
          </cell>
          <cell r="AC143">
            <v>1538251.8485671391</v>
          </cell>
          <cell r="AD143" t="str">
            <v xml:space="preserve"> </v>
          </cell>
          <cell r="AE143">
            <v>0</v>
          </cell>
          <cell r="AF143">
            <v>0</v>
          </cell>
          <cell r="AG143" t="str">
            <v xml:space="preserve"> </v>
          </cell>
          <cell r="AH143">
            <v>1538251.8485671391</v>
          </cell>
          <cell r="AI143">
            <v>0</v>
          </cell>
          <cell r="AJ143">
            <v>0</v>
          </cell>
          <cell r="AK143" t="str">
            <v xml:space="preserve"> </v>
          </cell>
          <cell r="AL143">
            <v>0</v>
          </cell>
          <cell r="AM143">
            <v>0</v>
          </cell>
          <cell r="AN143">
            <v>1538251.8485671391</v>
          </cell>
          <cell r="AO143">
            <v>4.9816733294390184E-3</v>
          </cell>
          <cell r="AP143">
            <v>3027.175527723105</v>
          </cell>
          <cell r="AQ143">
            <v>1541279.02</v>
          </cell>
        </row>
        <row r="144">
          <cell r="B144">
            <v>190691</v>
          </cell>
          <cell r="C144">
            <v>3</v>
          </cell>
          <cell r="D144">
            <v>3</v>
          </cell>
          <cell r="E144">
            <v>5918110</v>
          </cell>
          <cell r="F144">
            <v>0</v>
          </cell>
          <cell r="G144">
            <v>0</v>
          </cell>
          <cell r="H144" t="b">
            <v>0</v>
          </cell>
          <cell r="I144">
            <v>0</v>
          </cell>
          <cell r="J144">
            <v>0</v>
          </cell>
          <cell r="K144">
            <v>0</v>
          </cell>
          <cell r="L144">
            <v>358601</v>
          </cell>
          <cell r="M144">
            <v>0.60828309897065103</v>
          </cell>
          <cell r="N144">
            <v>218130.92757397442</v>
          </cell>
          <cell r="O144">
            <v>0</v>
          </cell>
          <cell r="P144">
            <v>0</v>
          </cell>
          <cell r="Q144">
            <v>0</v>
          </cell>
          <cell r="R144">
            <v>218130.92757397442</v>
          </cell>
          <cell r="S144" t="str">
            <v xml:space="preserve"> </v>
          </cell>
          <cell r="T144">
            <v>218130.92757397442</v>
          </cell>
          <cell r="U144">
            <v>0</v>
          </cell>
          <cell r="V144">
            <v>0</v>
          </cell>
          <cell r="W144" t="str">
            <v xml:space="preserve"> </v>
          </cell>
          <cell r="X144">
            <v>0</v>
          </cell>
          <cell r="Y144">
            <v>0</v>
          </cell>
          <cell r="Z144">
            <v>218130.92757397442</v>
          </cell>
          <cell r="AA144">
            <v>7.0348443618983142E-4</v>
          </cell>
          <cell r="AB144">
            <v>0</v>
          </cell>
          <cell r="AC144">
            <v>218130.92757397442</v>
          </cell>
          <cell r="AD144" t="str">
            <v xml:space="preserve"> </v>
          </cell>
          <cell r="AE144">
            <v>0</v>
          </cell>
          <cell r="AF144">
            <v>0</v>
          </cell>
          <cell r="AG144" t="str">
            <v xml:space="preserve"> </v>
          </cell>
          <cell r="AH144">
            <v>218130.92757397442</v>
          </cell>
          <cell r="AI144">
            <v>0</v>
          </cell>
          <cell r="AJ144">
            <v>0</v>
          </cell>
          <cell r="AK144" t="str">
            <v xml:space="preserve"> </v>
          </cell>
          <cell r="AL144">
            <v>0</v>
          </cell>
          <cell r="AM144">
            <v>0</v>
          </cell>
          <cell r="AN144">
            <v>218130.92757397442</v>
          </cell>
          <cell r="AO144">
            <v>7.0642335013819033E-4</v>
          </cell>
          <cell r="AP144">
            <v>429.26690216986003</v>
          </cell>
          <cell r="AQ144">
            <v>218560.19</v>
          </cell>
        </row>
        <row r="145">
          <cell r="B145">
            <v>370658</v>
          </cell>
          <cell r="C145">
            <v>3</v>
          </cell>
          <cell r="D145">
            <v>3</v>
          </cell>
          <cell r="E145">
            <v>19498585</v>
          </cell>
          <cell r="F145">
            <v>0</v>
          </cell>
          <cell r="G145">
            <v>0</v>
          </cell>
          <cell r="H145" t="b">
            <v>0</v>
          </cell>
          <cell r="I145">
            <v>0</v>
          </cell>
          <cell r="J145">
            <v>0</v>
          </cell>
          <cell r="K145">
            <v>0</v>
          </cell>
          <cell r="L145">
            <v>4915156</v>
          </cell>
          <cell r="M145">
            <v>0.60828309897065103</v>
          </cell>
          <cell r="N145">
            <v>2989806.3236041893</v>
          </cell>
          <cell r="O145">
            <v>0</v>
          </cell>
          <cell r="P145">
            <v>0</v>
          </cell>
          <cell r="Q145">
            <v>0</v>
          </cell>
          <cell r="R145">
            <v>2989806.3236041893</v>
          </cell>
          <cell r="S145" t="str">
            <v xml:space="preserve"> </v>
          </cell>
          <cell r="T145">
            <v>2989806.3236041893</v>
          </cell>
          <cell r="U145">
            <v>0</v>
          </cell>
          <cell r="V145">
            <v>0</v>
          </cell>
          <cell r="W145" t="str">
            <v xml:space="preserve"> </v>
          </cell>
          <cell r="X145">
            <v>0</v>
          </cell>
          <cell r="Y145">
            <v>0</v>
          </cell>
          <cell r="Z145">
            <v>2989806.3236041893</v>
          </cell>
          <cell r="AA145">
            <v>9.6422925408603637E-3</v>
          </cell>
          <cell r="AB145">
            <v>0</v>
          </cell>
          <cell r="AC145">
            <v>2989806.3236041893</v>
          </cell>
          <cell r="AD145" t="str">
            <v xml:space="preserve"> </v>
          </cell>
          <cell r="AE145">
            <v>0</v>
          </cell>
          <cell r="AF145">
            <v>0</v>
          </cell>
          <cell r="AG145" t="str">
            <v xml:space="preserve"> </v>
          </cell>
          <cell r="AH145">
            <v>2989806.3236041893</v>
          </cell>
          <cell r="AI145">
            <v>0</v>
          </cell>
          <cell r="AJ145">
            <v>0</v>
          </cell>
          <cell r="AK145" t="str">
            <v xml:space="preserve"> </v>
          </cell>
          <cell r="AL145">
            <v>0</v>
          </cell>
          <cell r="AM145">
            <v>0</v>
          </cell>
          <cell r="AN145">
            <v>2989806.3236041893</v>
          </cell>
          <cell r="AO145">
            <v>9.6825746943589881E-3</v>
          </cell>
          <cell r="AP145">
            <v>5883.7364920945583</v>
          </cell>
          <cell r="AQ145">
            <v>2995690.06</v>
          </cell>
        </row>
        <row r="146">
          <cell r="B146">
            <v>370744</v>
          </cell>
          <cell r="C146">
            <v>3</v>
          </cell>
          <cell r="D146">
            <v>2</v>
          </cell>
          <cell r="E146">
            <v>50635000</v>
          </cell>
          <cell r="F146">
            <v>0</v>
          </cell>
          <cell r="G146">
            <v>0</v>
          </cell>
          <cell r="H146" t="b">
            <v>0</v>
          </cell>
          <cell r="I146">
            <v>0</v>
          </cell>
          <cell r="J146">
            <v>0</v>
          </cell>
          <cell r="K146">
            <v>0</v>
          </cell>
          <cell r="L146">
            <v>8180104</v>
          </cell>
          <cell r="M146">
            <v>0.60828309897065103</v>
          </cell>
          <cell r="N146">
            <v>4975819.0110222185</v>
          </cell>
          <cell r="O146">
            <v>0</v>
          </cell>
          <cell r="P146">
            <v>0</v>
          </cell>
          <cell r="Q146">
            <v>0</v>
          </cell>
          <cell r="R146">
            <v>4975819.0110222185</v>
          </cell>
          <cell r="S146" t="str">
            <v xml:space="preserve"> </v>
          </cell>
          <cell r="T146">
            <v>4975819.0110222185</v>
          </cell>
          <cell r="U146">
            <v>0</v>
          </cell>
          <cell r="V146">
            <v>0</v>
          </cell>
          <cell r="W146" t="str">
            <v xml:space="preserve"> </v>
          </cell>
          <cell r="X146">
            <v>0</v>
          </cell>
          <cell r="Y146">
            <v>0</v>
          </cell>
          <cell r="Z146">
            <v>4975819.0110222185</v>
          </cell>
          <cell r="AA146">
            <v>1.6047294487227266E-2</v>
          </cell>
          <cell r="AB146">
            <v>0</v>
          </cell>
          <cell r="AC146">
            <v>4975819.0110222185</v>
          </cell>
          <cell r="AD146" t="str">
            <v xml:space="preserve"> </v>
          </cell>
          <cell r="AE146">
            <v>0</v>
          </cell>
          <cell r="AF146">
            <v>0</v>
          </cell>
          <cell r="AG146" t="str">
            <v xml:space="preserve"> </v>
          </cell>
          <cell r="AH146">
            <v>4975819.0110222185</v>
          </cell>
          <cell r="AI146">
            <v>0</v>
          </cell>
          <cell r="AJ146">
            <v>0</v>
          </cell>
          <cell r="AK146" t="str">
            <v xml:space="preserve"> </v>
          </cell>
          <cell r="AL146">
            <v>0</v>
          </cell>
          <cell r="AM146">
            <v>0</v>
          </cell>
          <cell r="AN146">
            <v>4975819.0110222185</v>
          </cell>
          <cell r="AO146">
            <v>1.6114334517078346E-2</v>
          </cell>
          <cell r="AP146">
            <v>9792.0750458232997</v>
          </cell>
          <cell r="AQ146">
            <v>4985611.09</v>
          </cell>
        </row>
        <row r="147">
          <cell r="B147">
            <v>100793</v>
          </cell>
          <cell r="C147">
            <v>3</v>
          </cell>
          <cell r="D147">
            <v>4</v>
          </cell>
          <cell r="E147">
            <v>2008516</v>
          </cell>
          <cell r="F147">
            <v>0</v>
          </cell>
          <cell r="G147">
            <v>0</v>
          </cell>
          <cell r="H147" t="b">
            <v>0</v>
          </cell>
          <cell r="I147">
            <v>0</v>
          </cell>
          <cell r="J147">
            <v>0</v>
          </cell>
          <cell r="K147">
            <v>0</v>
          </cell>
          <cell r="L147">
            <v>387093</v>
          </cell>
          <cell r="M147">
            <v>0.60828309897065103</v>
          </cell>
          <cell r="N147">
            <v>235462.12962984623</v>
          </cell>
          <cell r="O147">
            <v>0</v>
          </cell>
          <cell r="P147">
            <v>0</v>
          </cell>
          <cell r="Q147">
            <v>0</v>
          </cell>
          <cell r="R147">
            <v>235462.12962984623</v>
          </cell>
          <cell r="S147" t="str">
            <v xml:space="preserve"> </v>
          </cell>
          <cell r="T147">
            <v>235462.12962984623</v>
          </cell>
          <cell r="U147">
            <v>0</v>
          </cell>
          <cell r="V147">
            <v>0</v>
          </cell>
          <cell r="W147" t="str">
            <v xml:space="preserve"> </v>
          </cell>
          <cell r="X147">
            <v>0</v>
          </cell>
          <cell r="Y147">
            <v>0</v>
          </cell>
          <cell r="Z147">
            <v>235462.12962984623</v>
          </cell>
          <cell r="AA147">
            <v>7.593785317331252E-4</v>
          </cell>
          <cell r="AB147">
            <v>0</v>
          </cell>
          <cell r="AC147">
            <v>235462.12962984623</v>
          </cell>
          <cell r="AD147" t="str">
            <v xml:space="preserve"> </v>
          </cell>
          <cell r="AE147">
            <v>0</v>
          </cell>
          <cell r="AF147">
            <v>0</v>
          </cell>
          <cell r="AG147" t="str">
            <v xml:space="preserve"> </v>
          </cell>
          <cell r="AH147">
            <v>235462.12962984623</v>
          </cell>
          <cell r="AI147">
            <v>0</v>
          </cell>
          <cell r="AJ147">
            <v>0</v>
          </cell>
          <cell r="AK147" t="str">
            <v xml:space="preserve"> </v>
          </cell>
          <cell r="AL147">
            <v>0</v>
          </cell>
          <cell r="AM147">
            <v>0</v>
          </cell>
          <cell r="AN147">
            <v>235462.12962984623</v>
          </cell>
          <cell r="AO147">
            <v>7.6255095182401194E-4</v>
          </cell>
          <cell r="AP147">
            <v>463.37353482460344</v>
          </cell>
          <cell r="AQ147">
            <v>235925.5</v>
          </cell>
        </row>
        <row r="148">
          <cell r="B148">
            <v>124004</v>
          </cell>
          <cell r="C148">
            <v>1</v>
          </cell>
          <cell r="D148">
            <v>5</v>
          </cell>
          <cell r="E148">
            <v>2472928</v>
          </cell>
          <cell r="F148">
            <v>0</v>
          </cell>
          <cell r="G148">
            <v>0</v>
          </cell>
          <cell r="H148" t="b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169006</v>
          </cell>
          <cell r="P148">
            <v>1.1895022727818083</v>
          </cell>
          <cell r="Q148">
            <v>201033.02111376228</v>
          </cell>
          <cell r="R148">
            <v>201033.02111376228</v>
          </cell>
          <cell r="S148" t="str">
            <v xml:space="preserve"> </v>
          </cell>
          <cell r="T148">
            <v>201033.02111376228</v>
          </cell>
          <cell r="U148">
            <v>0</v>
          </cell>
          <cell r="V148">
            <v>201033.02111376228</v>
          </cell>
          <cell r="W148">
            <v>1.5767571424380835E-4</v>
          </cell>
          <cell r="X148">
            <v>0</v>
          </cell>
          <cell r="Y148">
            <v>0</v>
          </cell>
          <cell r="Z148">
            <v>0</v>
          </cell>
          <cell r="AA148" t="str">
            <v xml:space="preserve"> </v>
          </cell>
          <cell r="AB148">
            <v>0</v>
          </cell>
          <cell r="AC148">
            <v>201033.02111376228</v>
          </cell>
          <cell r="AD148" t="str">
            <v xml:space="preserve"> </v>
          </cell>
          <cell r="AE148">
            <v>201033.02111376228</v>
          </cell>
          <cell r="AF148">
            <v>8.3780834766545978E-2</v>
          </cell>
          <cell r="AG148">
            <v>106334.06735263043</v>
          </cell>
          <cell r="AH148">
            <v>106334.06735263043</v>
          </cell>
          <cell r="AI148">
            <v>94698.953761131852</v>
          </cell>
          <cell r="AJ148">
            <v>0</v>
          </cell>
          <cell r="AK148" t="str">
            <v xml:space="preserve"> </v>
          </cell>
          <cell r="AL148">
            <v>0</v>
          </cell>
          <cell r="AM148">
            <v>0</v>
          </cell>
          <cell r="AN148">
            <v>0</v>
          </cell>
          <cell r="AO148" t="str">
            <v xml:space="preserve"> </v>
          </cell>
          <cell r="AP148">
            <v>0</v>
          </cell>
          <cell r="AQ148">
            <v>106334.07</v>
          </cell>
        </row>
        <row r="149">
          <cell r="B149">
            <v>370689</v>
          </cell>
          <cell r="C149">
            <v>3</v>
          </cell>
          <cell r="D149">
            <v>3</v>
          </cell>
          <cell r="E149">
            <v>11157349</v>
          </cell>
          <cell r="F149">
            <v>0</v>
          </cell>
          <cell r="G149">
            <v>0</v>
          </cell>
          <cell r="H149" t="b">
            <v>0</v>
          </cell>
          <cell r="I149">
            <v>0</v>
          </cell>
          <cell r="J149">
            <v>0</v>
          </cell>
          <cell r="K149">
            <v>0</v>
          </cell>
          <cell r="L149">
            <v>485892</v>
          </cell>
          <cell r="M149">
            <v>0.60828309897065103</v>
          </cell>
          <cell r="N149">
            <v>295559.89152504754</v>
          </cell>
          <cell r="O149">
            <v>0</v>
          </cell>
          <cell r="P149">
            <v>0</v>
          </cell>
          <cell r="Q149">
            <v>0</v>
          </cell>
          <cell r="R149">
            <v>295559.89152504754</v>
          </cell>
          <cell r="S149" t="str">
            <v xml:space="preserve"> </v>
          </cell>
          <cell r="T149">
            <v>295559.89152504754</v>
          </cell>
          <cell r="U149">
            <v>0</v>
          </cell>
          <cell r="V149">
            <v>0</v>
          </cell>
          <cell r="W149" t="str">
            <v xml:space="preserve"> </v>
          </cell>
          <cell r="X149">
            <v>0</v>
          </cell>
          <cell r="Y149">
            <v>0</v>
          </cell>
          <cell r="Z149">
            <v>295559.89152504754</v>
          </cell>
          <cell r="AA149">
            <v>9.5319717365302818E-4</v>
          </cell>
          <cell r="AB149">
            <v>0</v>
          </cell>
          <cell r="AC149">
            <v>295559.89152504754</v>
          </cell>
          <cell r="AD149" t="str">
            <v xml:space="preserve"> </v>
          </cell>
          <cell r="AE149">
            <v>0</v>
          </cell>
          <cell r="AF149">
            <v>0</v>
          </cell>
          <cell r="AG149" t="str">
            <v xml:space="preserve"> </v>
          </cell>
          <cell r="AH149">
            <v>295559.89152504754</v>
          </cell>
          <cell r="AI149">
            <v>0</v>
          </cell>
          <cell r="AJ149">
            <v>0</v>
          </cell>
          <cell r="AK149" t="str">
            <v xml:space="preserve"> </v>
          </cell>
          <cell r="AL149">
            <v>0</v>
          </cell>
          <cell r="AM149">
            <v>0</v>
          </cell>
          <cell r="AN149">
            <v>295559.89152504754</v>
          </cell>
          <cell r="AO149">
            <v>9.5717930079767079E-4</v>
          </cell>
          <cell r="AP149">
            <v>581.6418627642355</v>
          </cell>
          <cell r="AQ149">
            <v>296141.53000000003</v>
          </cell>
        </row>
        <row r="150">
          <cell r="B150">
            <v>451019</v>
          </cell>
          <cell r="C150">
            <v>1</v>
          </cell>
          <cell r="D150">
            <v>5</v>
          </cell>
          <cell r="E150">
            <v>200598</v>
          </cell>
          <cell r="F150">
            <v>0</v>
          </cell>
          <cell r="G150">
            <v>0</v>
          </cell>
          <cell r="H150" t="b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166747</v>
          </cell>
          <cell r="P150">
            <v>1.1895022727818083</v>
          </cell>
          <cell r="Q150">
            <v>198345.93547954818</v>
          </cell>
          <cell r="R150">
            <v>198345.93547954818</v>
          </cell>
          <cell r="S150" t="str">
            <v xml:space="preserve"> </v>
          </cell>
          <cell r="T150">
            <v>198345.93547954818</v>
          </cell>
          <cell r="U150">
            <v>0</v>
          </cell>
          <cell r="V150">
            <v>198345.93547954818</v>
          </cell>
          <cell r="W150">
            <v>1.5556815925477386E-4</v>
          </cell>
          <cell r="X150">
            <v>0</v>
          </cell>
          <cell r="Y150">
            <v>0</v>
          </cell>
          <cell r="Z150">
            <v>0</v>
          </cell>
          <cell r="AA150" t="str">
            <v xml:space="preserve"> </v>
          </cell>
          <cell r="AB150">
            <v>0</v>
          </cell>
          <cell r="AC150">
            <v>198345.93547954818</v>
          </cell>
          <cell r="AD150" t="str">
            <v xml:space="preserve"> </v>
          </cell>
          <cell r="AE150">
            <v>198345.93547954818</v>
          </cell>
          <cell r="AF150">
            <v>8.2660987508237818E-2</v>
          </cell>
          <cell r="AG150">
            <v>104912.76480627354</v>
          </cell>
          <cell r="AH150">
            <v>104912.76480627354</v>
          </cell>
          <cell r="AI150">
            <v>93433.170673274639</v>
          </cell>
          <cell r="AJ150">
            <v>0</v>
          </cell>
          <cell r="AK150" t="str">
            <v xml:space="preserve"> </v>
          </cell>
          <cell r="AL150">
            <v>0</v>
          </cell>
          <cell r="AM150">
            <v>0</v>
          </cell>
          <cell r="AN150">
            <v>0</v>
          </cell>
          <cell r="AO150" t="str">
            <v xml:space="preserve"> </v>
          </cell>
          <cell r="AP150">
            <v>0</v>
          </cell>
          <cell r="AQ150">
            <v>104912.76</v>
          </cell>
        </row>
        <row r="151">
          <cell r="B151">
            <v>100797</v>
          </cell>
          <cell r="C151">
            <v>1</v>
          </cell>
          <cell r="D151">
            <v>4</v>
          </cell>
          <cell r="E151">
            <v>3130329</v>
          </cell>
          <cell r="F151">
            <v>0</v>
          </cell>
          <cell r="G151">
            <v>0</v>
          </cell>
          <cell r="H151" t="b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542587</v>
          </cell>
          <cell r="P151">
            <v>1.1895022727818083</v>
          </cell>
          <cell r="Q151">
            <v>645408.46968186297</v>
          </cell>
          <cell r="R151">
            <v>645408.46968186297</v>
          </cell>
          <cell r="S151" t="str">
            <v xml:space="preserve"> </v>
          </cell>
          <cell r="T151">
            <v>645408.46968186297</v>
          </cell>
          <cell r="U151">
            <v>0</v>
          </cell>
          <cell r="V151">
            <v>645408.46968186297</v>
          </cell>
          <cell r="W151">
            <v>5.0621157097620936E-4</v>
          </cell>
          <cell r="X151">
            <v>0</v>
          </cell>
          <cell r="Y151">
            <v>0</v>
          </cell>
          <cell r="Z151">
            <v>0</v>
          </cell>
          <cell r="AA151" t="str">
            <v xml:space="preserve"> </v>
          </cell>
          <cell r="AB151">
            <v>0</v>
          </cell>
          <cell r="AC151">
            <v>645408.46968186297</v>
          </cell>
          <cell r="AD151" t="str">
            <v xml:space="preserve"> </v>
          </cell>
          <cell r="AE151">
            <v>0</v>
          </cell>
          <cell r="AF151">
            <v>0</v>
          </cell>
          <cell r="AG151" t="str">
            <v xml:space="preserve"> </v>
          </cell>
          <cell r="AH151">
            <v>645408.46968186297</v>
          </cell>
          <cell r="AI151">
            <v>0</v>
          </cell>
          <cell r="AJ151">
            <v>645408.46968186297</v>
          </cell>
          <cell r="AK151">
            <v>5.0665247604845035E-4</v>
          </cell>
          <cell r="AL151">
            <v>264.80456581046349</v>
          </cell>
          <cell r="AM151">
            <v>0</v>
          </cell>
          <cell r="AN151">
            <v>0</v>
          </cell>
          <cell r="AO151" t="str">
            <v xml:space="preserve"> </v>
          </cell>
          <cell r="AP151">
            <v>0</v>
          </cell>
          <cell r="AQ151">
            <v>645673.27</v>
          </cell>
        </row>
        <row r="152">
          <cell r="B152">
            <v>461024</v>
          </cell>
          <cell r="C152">
            <v>1</v>
          </cell>
          <cell r="D152">
            <v>4</v>
          </cell>
          <cell r="E152">
            <v>4219161</v>
          </cell>
          <cell r="F152">
            <v>0</v>
          </cell>
          <cell r="G152">
            <v>0</v>
          </cell>
          <cell r="H152" t="b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1.1895022727818083</v>
          </cell>
          <cell r="Q152">
            <v>0</v>
          </cell>
          <cell r="R152">
            <v>0</v>
          </cell>
          <cell r="S152" t="str">
            <v xml:space="preserve"> </v>
          </cell>
          <cell r="T152">
            <v>0</v>
          </cell>
          <cell r="U152">
            <v>0</v>
          </cell>
          <cell r="V152">
            <v>0</v>
          </cell>
          <cell r="W152" t="str">
            <v xml:space="preserve"> </v>
          </cell>
          <cell r="X152">
            <v>0</v>
          </cell>
          <cell r="Y152">
            <v>0</v>
          </cell>
          <cell r="Z152">
            <v>0</v>
          </cell>
          <cell r="AA152" t="str">
            <v xml:space="preserve"> </v>
          </cell>
          <cell r="AB152">
            <v>0</v>
          </cell>
          <cell r="AC152">
            <v>0</v>
          </cell>
          <cell r="AD152" t="str">
            <v xml:space="preserve"> </v>
          </cell>
          <cell r="AE152">
            <v>0</v>
          </cell>
          <cell r="AF152">
            <v>0</v>
          </cell>
          <cell r="AG152" t="str">
            <v xml:space="preserve"> </v>
          </cell>
          <cell r="AH152">
            <v>0</v>
          </cell>
          <cell r="AI152">
            <v>0</v>
          </cell>
          <cell r="AJ152">
            <v>0</v>
          </cell>
          <cell r="AK152" t="str">
            <v xml:space="preserve"> </v>
          </cell>
          <cell r="AL152">
            <v>0</v>
          </cell>
          <cell r="AM152">
            <v>0</v>
          </cell>
          <cell r="AN152">
            <v>0</v>
          </cell>
          <cell r="AO152" t="str">
            <v xml:space="preserve"> </v>
          </cell>
          <cell r="AP152">
            <v>0</v>
          </cell>
          <cell r="AQ152">
            <v>0</v>
          </cell>
        </row>
        <row r="153">
          <cell r="B153">
            <v>141338</v>
          </cell>
          <cell r="C153">
            <v>1</v>
          </cell>
          <cell r="D153">
            <v>4</v>
          </cell>
          <cell r="E153">
            <v>4310237</v>
          </cell>
          <cell r="F153">
            <v>0</v>
          </cell>
          <cell r="G153">
            <v>0</v>
          </cell>
          <cell r="H153" t="b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1.1895022727818083</v>
          </cell>
          <cell r="Q153">
            <v>0</v>
          </cell>
          <cell r="R153">
            <v>0</v>
          </cell>
          <cell r="S153" t="str">
            <v xml:space="preserve"> </v>
          </cell>
          <cell r="T153">
            <v>0</v>
          </cell>
          <cell r="U153">
            <v>0</v>
          </cell>
          <cell r="V153">
            <v>0</v>
          </cell>
          <cell r="W153" t="str">
            <v xml:space="preserve"> </v>
          </cell>
          <cell r="X153">
            <v>0</v>
          </cell>
          <cell r="Y153">
            <v>0</v>
          </cell>
          <cell r="Z153">
            <v>0</v>
          </cell>
          <cell r="AA153" t="str">
            <v xml:space="preserve"> </v>
          </cell>
          <cell r="AB153">
            <v>0</v>
          </cell>
          <cell r="AC153">
            <v>0</v>
          </cell>
          <cell r="AD153" t="str">
            <v xml:space="preserve"> </v>
          </cell>
          <cell r="AE153">
            <v>0</v>
          </cell>
          <cell r="AF153">
            <v>0</v>
          </cell>
          <cell r="AG153" t="str">
            <v xml:space="preserve"> </v>
          </cell>
          <cell r="AH153">
            <v>0</v>
          </cell>
          <cell r="AI153">
            <v>0</v>
          </cell>
          <cell r="AJ153">
            <v>0</v>
          </cell>
          <cell r="AK153" t="str">
            <v xml:space="preserve"> </v>
          </cell>
          <cell r="AL153">
            <v>0</v>
          </cell>
          <cell r="AM153">
            <v>0</v>
          </cell>
          <cell r="AN153">
            <v>0</v>
          </cell>
          <cell r="AO153" t="str">
            <v xml:space="preserve"> </v>
          </cell>
          <cell r="AP153">
            <v>0</v>
          </cell>
          <cell r="AQ153">
            <v>0</v>
          </cell>
        </row>
        <row r="154">
          <cell r="B154">
            <v>394009</v>
          </cell>
          <cell r="C154">
            <v>3</v>
          </cell>
          <cell r="D154">
            <v>3</v>
          </cell>
          <cell r="E154">
            <v>6697802</v>
          </cell>
          <cell r="F154">
            <v>0</v>
          </cell>
          <cell r="G154">
            <v>0</v>
          </cell>
          <cell r="H154" t="b">
            <v>0</v>
          </cell>
          <cell r="I154">
            <v>0</v>
          </cell>
          <cell r="J154">
            <v>0</v>
          </cell>
          <cell r="K154">
            <v>0</v>
          </cell>
          <cell r="L154">
            <v>516336</v>
          </cell>
          <cell r="M154">
            <v>0.60828309897065103</v>
          </cell>
          <cell r="N154">
            <v>314078.46219011006</v>
          </cell>
          <cell r="O154">
            <v>0</v>
          </cell>
          <cell r="P154">
            <v>0</v>
          </cell>
          <cell r="Q154">
            <v>0</v>
          </cell>
          <cell r="R154">
            <v>314078.46219011006</v>
          </cell>
          <cell r="S154" t="str">
            <v xml:space="preserve"> </v>
          </cell>
          <cell r="T154">
            <v>314078.46219011006</v>
          </cell>
          <cell r="U154">
            <v>0</v>
          </cell>
          <cell r="V154">
            <v>0</v>
          </cell>
          <cell r="W154" t="str">
            <v xml:space="preserve"> </v>
          </cell>
          <cell r="X154">
            <v>0</v>
          </cell>
          <cell r="Y154">
            <v>0</v>
          </cell>
          <cell r="Z154">
            <v>314078.46219011006</v>
          </cell>
          <cell r="AA154">
            <v>1.0129205993416439E-3</v>
          </cell>
          <cell r="AB154">
            <v>0</v>
          </cell>
          <cell r="AC154">
            <v>314078.46219011006</v>
          </cell>
          <cell r="AD154" t="str">
            <v xml:space="preserve"> </v>
          </cell>
          <cell r="AE154">
            <v>0</v>
          </cell>
          <cell r="AF154">
            <v>0</v>
          </cell>
          <cell r="AG154" t="str">
            <v xml:space="preserve"> </v>
          </cell>
          <cell r="AH154">
            <v>314078.46219011006</v>
          </cell>
          <cell r="AI154">
            <v>0</v>
          </cell>
          <cell r="AJ154">
            <v>0</v>
          </cell>
          <cell r="AK154" t="str">
            <v xml:space="preserve"> </v>
          </cell>
          <cell r="AL154">
            <v>0</v>
          </cell>
          <cell r="AM154">
            <v>0</v>
          </cell>
          <cell r="AN154">
            <v>314078.46219011006</v>
          </cell>
          <cell r="AO154">
            <v>1.0171522302418359E-3</v>
          </cell>
          <cell r="AP154">
            <v>618.08515647969978</v>
          </cell>
          <cell r="AQ154">
            <v>314696.55</v>
          </cell>
        </row>
        <row r="155">
          <cell r="B155">
            <v>190754</v>
          </cell>
          <cell r="C155">
            <v>3</v>
          </cell>
          <cell r="D155">
            <v>3</v>
          </cell>
          <cell r="E155">
            <v>37802153</v>
          </cell>
          <cell r="F155">
            <v>0</v>
          </cell>
          <cell r="G155">
            <v>0</v>
          </cell>
          <cell r="H155" t="b">
            <v>0</v>
          </cell>
          <cell r="I155">
            <v>0</v>
          </cell>
          <cell r="J155">
            <v>0</v>
          </cell>
          <cell r="K155">
            <v>0</v>
          </cell>
          <cell r="L155">
            <v>31423036</v>
          </cell>
          <cell r="M155">
            <v>0.60828309897065103</v>
          </cell>
          <cell r="N155">
            <v>19114101.71714633</v>
          </cell>
          <cell r="O155">
            <v>0</v>
          </cell>
          <cell r="P155">
            <v>0</v>
          </cell>
          <cell r="Q155">
            <v>0</v>
          </cell>
          <cell r="R155">
            <v>19114101.71714633</v>
          </cell>
          <cell r="S155" t="str">
            <v xml:space="preserve"> </v>
          </cell>
          <cell r="T155">
            <v>19114101.71714633</v>
          </cell>
          <cell r="U155">
            <v>0</v>
          </cell>
          <cell r="V155">
            <v>0</v>
          </cell>
          <cell r="W155" t="str">
            <v xml:space="preserve"> </v>
          </cell>
          <cell r="X155">
            <v>0</v>
          </cell>
          <cell r="Y155">
            <v>0</v>
          </cell>
          <cell r="Z155">
            <v>19114101.71714633</v>
          </cell>
          <cell r="AA155">
            <v>6.1644046625170527E-2</v>
          </cell>
          <cell r="AB155">
            <v>0</v>
          </cell>
          <cell r="AC155">
            <v>19114101.71714633</v>
          </cell>
          <cell r="AD155" t="str">
            <v xml:space="preserve"> </v>
          </cell>
          <cell r="AE155">
            <v>0</v>
          </cell>
          <cell r="AF155">
            <v>0</v>
          </cell>
          <cell r="AG155" t="str">
            <v xml:space="preserve"> </v>
          </cell>
          <cell r="AH155">
            <v>19114101.71714633</v>
          </cell>
          <cell r="AI155">
            <v>0</v>
          </cell>
          <cell r="AJ155">
            <v>0</v>
          </cell>
          <cell r="AK155" t="str">
            <v xml:space="preserve"> </v>
          </cell>
          <cell r="AL155">
            <v>0</v>
          </cell>
          <cell r="AM155">
            <v>0</v>
          </cell>
          <cell r="AN155">
            <v>19114101.71714633</v>
          </cell>
          <cell r="AO155">
            <v>6.1901574068764335E-2</v>
          </cell>
          <cell r="AP155">
            <v>37615.258519892552</v>
          </cell>
          <cell r="AQ155">
            <v>19151716.98</v>
          </cell>
        </row>
        <row r="156">
          <cell r="B156">
            <v>380964</v>
          </cell>
          <cell r="C156">
            <v>3</v>
          </cell>
          <cell r="D156">
            <v>3</v>
          </cell>
          <cell r="E156">
            <v>27492556</v>
          </cell>
          <cell r="F156">
            <v>0</v>
          </cell>
          <cell r="G156">
            <v>0</v>
          </cell>
          <cell r="H156" t="b">
            <v>0</v>
          </cell>
          <cell r="I156">
            <v>0</v>
          </cell>
          <cell r="J156">
            <v>0</v>
          </cell>
          <cell r="K156">
            <v>0</v>
          </cell>
          <cell r="L156">
            <v>3536137</v>
          </cell>
          <cell r="M156">
            <v>0.60828309897065103</v>
          </cell>
          <cell r="N156">
            <v>2150972.372744781</v>
          </cell>
          <cell r="O156">
            <v>0</v>
          </cell>
          <cell r="P156">
            <v>0</v>
          </cell>
          <cell r="Q156">
            <v>0</v>
          </cell>
          <cell r="R156">
            <v>2150972.372744781</v>
          </cell>
          <cell r="S156" t="str">
            <v xml:space="preserve"> </v>
          </cell>
          <cell r="T156">
            <v>2150972.372744781</v>
          </cell>
          <cell r="U156">
            <v>0</v>
          </cell>
          <cell r="V156">
            <v>0</v>
          </cell>
          <cell r="W156" t="str">
            <v xml:space="preserve"> </v>
          </cell>
          <cell r="X156">
            <v>0</v>
          </cell>
          <cell r="Y156">
            <v>0</v>
          </cell>
          <cell r="Z156">
            <v>2150972.372744781</v>
          </cell>
          <cell r="AA156">
            <v>6.9370061537335423E-3</v>
          </cell>
          <cell r="AB156">
            <v>0</v>
          </cell>
          <cell r="AC156">
            <v>2150972.372744781</v>
          </cell>
          <cell r="AD156" t="str">
            <v xml:space="preserve"> </v>
          </cell>
          <cell r="AE156">
            <v>0</v>
          </cell>
          <cell r="AF156">
            <v>0</v>
          </cell>
          <cell r="AG156" t="str">
            <v xml:space="preserve"> </v>
          </cell>
          <cell r="AH156">
            <v>2150972.372744781</v>
          </cell>
          <cell r="AI156">
            <v>0</v>
          </cell>
          <cell r="AJ156">
            <v>0</v>
          </cell>
          <cell r="AK156" t="str">
            <v xml:space="preserve"> </v>
          </cell>
          <cell r="AL156">
            <v>0</v>
          </cell>
          <cell r="AM156">
            <v>0</v>
          </cell>
          <cell r="AN156">
            <v>2150972.372744781</v>
          </cell>
          <cell r="AO156">
            <v>6.9659865591217259E-3</v>
          </cell>
          <cell r="AP156">
            <v>4232.9680498331636</v>
          </cell>
          <cell r="AQ156">
            <v>2155205.34</v>
          </cell>
        </row>
        <row r="157">
          <cell r="B157">
            <v>190053</v>
          </cell>
          <cell r="C157">
            <v>3</v>
          </cell>
          <cell r="D157">
            <v>3</v>
          </cell>
          <cell r="E157">
            <v>26233332</v>
          </cell>
          <cell r="F157">
            <v>0</v>
          </cell>
          <cell r="G157">
            <v>0</v>
          </cell>
          <cell r="H157" t="b">
            <v>0</v>
          </cell>
          <cell r="I157">
            <v>0</v>
          </cell>
          <cell r="J157">
            <v>0</v>
          </cell>
          <cell r="K157">
            <v>0</v>
          </cell>
          <cell r="L157">
            <v>5476474</v>
          </cell>
          <cell r="M157">
            <v>0.60828309897065103</v>
          </cell>
          <cell r="N157">
            <v>3331246.5761521971</v>
          </cell>
          <cell r="O157">
            <v>0</v>
          </cell>
          <cell r="P157">
            <v>0</v>
          </cell>
          <cell r="Q157">
            <v>0</v>
          </cell>
          <cell r="R157">
            <v>3331246.5761521971</v>
          </cell>
          <cell r="S157" t="str">
            <v xml:space="preserve"> </v>
          </cell>
          <cell r="T157">
            <v>3331246.5761521971</v>
          </cell>
          <cell r="U157">
            <v>0</v>
          </cell>
          <cell r="V157">
            <v>0</v>
          </cell>
          <cell r="W157" t="str">
            <v xml:space="preserve"> </v>
          </cell>
          <cell r="X157">
            <v>0</v>
          </cell>
          <cell r="Y157">
            <v>0</v>
          </cell>
          <cell r="Z157">
            <v>3331246.5761521971</v>
          </cell>
          <cell r="AA157">
            <v>1.0743456443786468E-2</v>
          </cell>
          <cell r="AB157">
            <v>0</v>
          </cell>
          <cell r="AC157">
            <v>3331246.5761521971</v>
          </cell>
          <cell r="AD157" t="str">
            <v xml:space="preserve"> </v>
          </cell>
          <cell r="AE157">
            <v>0</v>
          </cell>
          <cell r="AF157">
            <v>0</v>
          </cell>
          <cell r="AG157" t="str">
            <v xml:space="preserve"> </v>
          </cell>
          <cell r="AH157">
            <v>3331246.5761521971</v>
          </cell>
          <cell r="AI157">
            <v>0</v>
          </cell>
          <cell r="AJ157">
            <v>0</v>
          </cell>
          <cell r="AK157" t="str">
            <v xml:space="preserve"> </v>
          </cell>
          <cell r="AL157">
            <v>0</v>
          </cell>
          <cell r="AM157">
            <v>0</v>
          </cell>
          <cell r="AN157">
            <v>3331246.5761521971</v>
          </cell>
          <cell r="AO157">
            <v>1.0788338878097652E-2</v>
          </cell>
          <cell r="AP157">
            <v>6555.6678001282262</v>
          </cell>
          <cell r="AQ157">
            <v>3337802.24</v>
          </cell>
        </row>
        <row r="158">
          <cell r="B158">
            <v>10967</v>
          </cell>
          <cell r="C158">
            <v>3</v>
          </cell>
          <cell r="D158">
            <v>3</v>
          </cell>
          <cell r="E158">
            <v>7837975</v>
          </cell>
          <cell r="F158">
            <v>0</v>
          </cell>
          <cell r="G158">
            <v>0</v>
          </cell>
          <cell r="H158" t="b">
            <v>0</v>
          </cell>
          <cell r="I158">
            <v>0</v>
          </cell>
          <cell r="J158">
            <v>0</v>
          </cell>
          <cell r="K158">
            <v>0</v>
          </cell>
          <cell r="L158">
            <v>2139438</v>
          </cell>
          <cell r="M158">
            <v>0.60828309897065103</v>
          </cell>
          <cell r="N158">
            <v>1301383.9766955718</v>
          </cell>
          <cell r="O158">
            <v>0</v>
          </cell>
          <cell r="P158">
            <v>0</v>
          </cell>
          <cell r="Q158">
            <v>0</v>
          </cell>
          <cell r="R158">
            <v>1301383.9766955718</v>
          </cell>
          <cell r="S158" t="str">
            <v xml:space="preserve"> </v>
          </cell>
          <cell r="T158">
            <v>1301383.9766955718</v>
          </cell>
          <cell r="U158">
            <v>0</v>
          </cell>
          <cell r="V158">
            <v>0</v>
          </cell>
          <cell r="W158" t="str">
            <v xml:space="preserve"> </v>
          </cell>
          <cell r="X158">
            <v>0</v>
          </cell>
          <cell r="Y158">
            <v>0</v>
          </cell>
          <cell r="Z158">
            <v>1301383.9766955718</v>
          </cell>
          <cell r="AA158">
            <v>4.1970360796347497E-3</v>
          </cell>
          <cell r="AB158">
            <v>0</v>
          </cell>
          <cell r="AC158">
            <v>1301383.9766955718</v>
          </cell>
          <cell r="AD158" t="str">
            <v xml:space="preserve"> </v>
          </cell>
          <cell r="AE158">
            <v>0</v>
          </cell>
          <cell r="AF158">
            <v>0</v>
          </cell>
          <cell r="AG158" t="str">
            <v xml:space="preserve"> </v>
          </cell>
          <cell r="AH158">
            <v>1301383.9766955718</v>
          </cell>
          <cell r="AI158">
            <v>0</v>
          </cell>
          <cell r="AJ158">
            <v>0</v>
          </cell>
          <cell r="AK158" t="str">
            <v xml:space="preserve"> </v>
          </cell>
          <cell r="AL158">
            <v>0</v>
          </cell>
          <cell r="AM158">
            <v>0</v>
          </cell>
          <cell r="AN158">
            <v>1301383.9766955718</v>
          </cell>
          <cell r="AO158">
            <v>4.2145698404994682E-3</v>
          </cell>
          <cell r="AP158">
            <v>2561.0355873086833</v>
          </cell>
          <cell r="AQ158">
            <v>1303945.01</v>
          </cell>
        </row>
        <row r="159">
          <cell r="B159">
            <v>190599</v>
          </cell>
          <cell r="C159">
            <v>3</v>
          </cell>
          <cell r="D159">
            <v>3</v>
          </cell>
          <cell r="E159">
            <v>18270264</v>
          </cell>
          <cell r="F159">
            <v>0</v>
          </cell>
          <cell r="G159">
            <v>0</v>
          </cell>
          <cell r="H159" t="b">
            <v>0</v>
          </cell>
          <cell r="I159">
            <v>0</v>
          </cell>
          <cell r="J159">
            <v>0</v>
          </cell>
          <cell r="K159">
            <v>0</v>
          </cell>
          <cell r="L159">
            <v>14120136</v>
          </cell>
          <cell r="M159">
            <v>0.60828309897065103</v>
          </cell>
          <cell r="N159">
            <v>8589040.0839670524</v>
          </cell>
          <cell r="O159">
            <v>0</v>
          </cell>
          <cell r="P159">
            <v>0</v>
          </cell>
          <cell r="Q159">
            <v>0</v>
          </cell>
          <cell r="R159">
            <v>8589040.0839670524</v>
          </cell>
          <cell r="S159" t="str">
            <v xml:space="preserve"> </v>
          </cell>
          <cell r="T159">
            <v>8589040.0839670524</v>
          </cell>
          <cell r="U159">
            <v>0</v>
          </cell>
          <cell r="V159">
            <v>0</v>
          </cell>
          <cell r="W159" t="str">
            <v xml:space="preserve"> </v>
          </cell>
          <cell r="X159">
            <v>0</v>
          </cell>
          <cell r="Y159">
            <v>0</v>
          </cell>
          <cell r="Z159">
            <v>8589040.0839670524</v>
          </cell>
          <cell r="AA159">
            <v>2.7700134447153638E-2</v>
          </cell>
          <cell r="AB159">
            <v>0</v>
          </cell>
          <cell r="AC159">
            <v>8589040.0839670524</v>
          </cell>
          <cell r="AD159" t="str">
            <v xml:space="preserve"> </v>
          </cell>
          <cell r="AE159">
            <v>0</v>
          </cell>
          <cell r="AF159">
            <v>0</v>
          </cell>
          <cell r="AG159" t="str">
            <v xml:space="preserve"> </v>
          </cell>
          <cell r="AH159">
            <v>8589040.0839670524</v>
          </cell>
          <cell r="AI159">
            <v>0</v>
          </cell>
          <cell r="AJ159">
            <v>0</v>
          </cell>
          <cell r="AK159" t="str">
            <v xml:space="preserve"> </v>
          </cell>
          <cell r="AL159">
            <v>0</v>
          </cell>
          <cell r="AM159">
            <v>0</v>
          </cell>
          <cell r="AN159">
            <v>8589040.0839670524</v>
          </cell>
          <cell r="AO159">
            <v>2.781585600019762E-2</v>
          </cell>
          <cell r="AP159">
            <v>16902.64957135401</v>
          </cell>
          <cell r="AQ159">
            <v>8605942.7300000004</v>
          </cell>
        </row>
        <row r="160">
          <cell r="B160">
            <v>250955</v>
          </cell>
          <cell r="C160">
            <v>1</v>
          </cell>
          <cell r="D160">
            <v>4</v>
          </cell>
          <cell r="E160">
            <v>3276751</v>
          </cell>
          <cell r="F160">
            <v>0</v>
          </cell>
          <cell r="G160">
            <v>0</v>
          </cell>
          <cell r="H160" t="b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1.1895022727818083</v>
          </cell>
          <cell r="Q160">
            <v>0</v>
          </cell>
          <cell r="R160">
            <v>0</v>
          </cell>
          <cell r="S160" t="str">
            <v xml:space="preserve"> </v>
          </cell>
          <cell r="T160">
            <v>0</v>
          </cell>
          <cell r="U160">
            <v>0</v>
          </cell>
          <cell r="V160">
            <v>0</v>
          </cell>
          <cell r="W160" t="str">
            <v xml:space="preserve"> </v>
          </cell>
          <cell r="X160">
            <v>0</v>
          </cell>
          <cell r="Y160">
            <v>0</v>
          </cell>
          <cell r="Z160">
            <v>0</v>
          </cell>
          <cell r="AA160" t="str">
            <v xml:space="preserve"> </v>
          </cell>
          <cell r="AB160">
            <v>0</v>
          </cell>
          <cell r="AC160">
            <v>0</v>
          </cell>
          <cell r="AD160" t="str">
            <v xml:space="preserve"> </v>
          </cell>
          <cell r="AE160">
            <v>0</v>
          </cell>
          <cell r="AF160">
            <v>0</v>
          </cell>
          <cell r="AG160" t="str">
            <v xml:space="preserve"> </v>
          </cell>
          <cell r="AH160">
            <v>0</v>
          </cell>
          <cell r="AI160">
            <v>0</v>
          </cell>
          <cell r="AJ160">
            <v>0</v>
          </cell>
          <cell r="AK160" t="str">
            <v xml:space="preserve"> </v>
          </cell>
          <cell r="AL160">
            <v>0</v>
          </cell>
          <cell r="AM160">
            <v>0</v>
          </cell>
          <cell r="AN160">
            <v>0</v>
          </cell>
          <cell r="AO160" t="str">
            <v xml:space="preserve"> </v>
          </cell>
          <cell r="AP160">
            <v>0</v>
          </cell>
          <cell r="AQ160">
            <v>0</v>
          </cell>
        </row>
        <row r="161">
          <cell r="B161">
            <v>490919</v>
          </cell>
          <cell r="C161">
            <v>4</v>
          </cell>
          <cell r="D161">
            <v>3</v>
          </cell>
          <cell r="E161">
            <v>21981436</v>
          </cell>
          <cell r="F161">
            <v>4540407</v>
          </cell>
          <cell r="G161">
            <v>3791239.8449999997</v>
          </cell>
          <cell r="H161">
            <v>3791239.8449999997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3791239.8449999997</v>
          </cell>
          <cell r="S161" t="str">
            <v xml:space="preserve"> </v>
          </cell>
          <cell r="T161">
            <v>3791239.8449999997</v>
          </cell>
          <cell r="U161">
            <v>0</v>
          </cell>
          <cell r="V161">
            <v>0</v>
          </cell>
          <cell r="W161" t="str">
            <v xml:space="preserve"> </v>
          </cell>
          <cell r="X161">
            <v>0</v>
          </cell>
          <cell r="Y161">
            <v>0</v>
          </cell>
          <cell r="Z161">
            <v>0</v>
          </cell>
          <cell r="AA161" t="str">
            <v xml:space="preserve"> </v>
          </cell>
          <cell r="AB161">
            <v>0</v>
          </cell>
          <cell r="AC161">
            <v>3791239.8449999997</v>
          </cell>
          <cell r="AD161" t="str">
            <v xml:space="preserve"> </v>
          </cell>
          <cell r="AE161">
            <v>0</v>
          </cell>
          <cell r="AF161">
            <v>0</v>
          </cell>
          <cell r="AG161" t="str">
            <v xml:space="preserve"> </v>
          </cell>
          <cell r="AH161">
            <v>3791239.8449999997</v>
          </cell>
          <cell r="AI161">
            <v>0</v>
          </cell>
          <cell r="AJ161">
            <v>0</v>
          </cell>
          <cell r="AK161" t="str">
            <v xml:space="preserve"> </v>
          </cell>
          <cell r="AL161">
            <v>0</v>
          </cell>
          <cell r="AM161">
            <v>0</v>
          </cell>
          <cell r="AN161">
            <v>0</v>
          </cell>
          <cell r="AO161" t="str">
            <v xml:space="preserve"> </v>
          </cell>
          <cell r="AP161">
            <v>0</v>
          </cell>
          <cell r="AQ161">
            <v>3791239.85</v>
          </cell>
        </row>
        <row r="162">
          <cell r="B162">
            <v>481094</v>
          </cell>
          <cell r="C162">
            <v>3</v>
          </cell>
          <cell r="D162">
            <v>3</v>
          </cell>
          <cell r="E162">
            <v>6516170</v>
          </cell>
          <cell r="F162">
            <v>0</v>
          </cell>
          <cell r="G162">
            <v>0</v>
          </cell>
          <cell r="H162" t="b">
            <v>0</v>
          </cell>
          <cell r="I162">
            <v>0</v>
          </cell>
          <cell r="J162">
            <v>0</v>
          </cell>
          <cell r="K162">
            <v>0</v>
          </cell>
          <cell r="L162">
            <v>1276999</v>
          </cell>
          <cell r="M162">
            <v>0.60828309897065103</v>
          </cell>
          <cell r="N162">
            <v>776776.90910242242</v>
          </cell>
          <cell r="O162">
            <v>0</v>
          </cell>
          <cell r="P162">
            <v>0</v>
          </cell>
          <cell r="Q162">
            <v>0</v>
          </cell>
          <cell r="R162">
            <v>776776.90910242242</v>
          </cell>
          <cell r="S162" t="str">
            <v xml:space="preserve"> </v>
          </cell>
          <cell r="T162">
            <v>776776.90910242242</v>
          </cell>
          <cell r="U162">
            <v>0</v>
          </cell>
          <cell r="V162">
            <v>0</v>
          </cell>
          <cell r="W162" t="str">
            <v xml:space="preserve"> </v>
          </cell>
          <cell r="X162">
            <v>0</v>
          </cell>
          <cell r="Y162">
            <v>0</v>
          </cell>
          <cell r="Z162">
            <v>776776.90910242242</v>
          </cell>
          <cell r="AA162">
            <v>2.5051489581177371E-3</v>
          </cell>
          <cell r="AB162">
            <v>0</v>
          </cell>
          <cell r="AC162">
            <v>776776.90910242242</v>
          </cell>
          <cell r="AD162" t="str">
            <v xml:space="preserve"> </v>
          </cell>
          <cell r="AE162">
            <v>0</v>
          </cell>
          <cell r="AF162">
            <v>0</v>
          </cell>
          <cell r="AG162" t="str">
            <v xml:space="preserve"> </v>
          </cell>
          <cell r="AH162">
            <v>776776.90910242242</v>
          </cell>
          <cell r="AI162">
            <v>0</v>
          </cell>
          <cell r="AJ162">
            <v>0</v>
          </cell>
          <cell r="AK162" t="str">
            <v xml:space="preserve"> </v>
          </cell>
          <cell r="AL162">
            <v>0</v>
          </cell>
          <cell r="AM162">
            <v>0</v>
          </cell>
          <cell r="AN162">
            <v>776776.90910242242</v>
          </cell>
          <cell r="AO162">
            <v>2.5156146014738358E-3</v>
          </cell>
          <cell r="AP162">
            <v>1528.6443841595787</v>
          </cell>
          <cell r="AQ162">
            <v>778305.55</v>
          </cell>
        </row>
        <row r="163">
          <cell r="B163">
            <v>150808</v>
          </cell>
          <cell r="C163">
            <v>1</v>
          </cell>
          <cell r="D163">
            <v>4</v>
          </cell>
          <cell r="E163">
            <v>4274832</v>
          </cell>
          <cell r="F163">
            <v>0</v>
          </cell>
          <cell r="G163">
            <v>0</v>
          </cell>
          <cell r="H163" t="b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20947</v>
          </cell>
          <cell r="P163">
            <v>1.1895022727818083</v>
          </cell>
          <cell r="Q163">
            <v>24916.50410796054</v>
          </cell>
          <cell r="R163">
            <v>24916.50410796054</v>
          </cell>
          <cell r="S163" t="str">
            <v xml:space="preserve"> </v>
          </cell>
          <cell r="T163">
            <v>24916.50410796054</v>
          </cell>
          <cell r="U163">
            <v>0</v>
          </cell>
          <cell r="V163">
            <v>24916.50410796054</v>
          </cell>
          <cell r="W163">
            <v>1.9542697811113536E-5</v>
          </cell>
          <cell r="X163">
            <v>0</v>
          </cell>
          <cell r="Y163">
            <v>0</v>
          </cell>
          <cell r="Z163">
            <v>0</v>
          </cell>
          <cell r="AA163" t="str">
            <v xml:space="preserve"> </v>
          </cell>
          <cell r="AB163">
            <v>0</v>
          </cell>
          <cell r="AC163">
            <v>24916.50410796054</v>
          </cell>
          <cell r="AD163" t="str">
            <v xml:space="preserve"> </v>
          </cell>
          <cell r="AE163">
            <v>0</v>
          </cell>
          <cell r="AF163">
            <v>0</v>
          </cell>
          <cell r="AG163" t="str">
            <v xml:space="preserve"> </v>
          </cell>
          <cell r="AH163">
            <v>24916.50410796054</v>
          </cell>
          <cell r="AI163">
            <v>0</v>
          </cell>
          <cell r="AJ163">
            <v>24916.50410796054</v>
          </cell>
          <cell r="AK163">
            <v>1.9559719299922207E-5</v>
          </cell>
          <cell r="AL163">
            <v>10.222989566708712</v>
          </cell>
          <cell r="AM163">
            <v>0</v>
          </cell>
          <cell r="AN163">
            <v>0</v>
          </cell>
          <cell r="AO163" t="str">
            <v xml:space="preserve"> </v>
          </cell>
          <cell r="AP163">
            <v>0</v>
          </cell>
          <cell r="AQ163">
            <v>24926.73</v>
          </cell>
        </row>
        <row r="164">
          <cell r="B164">
            <v>484028</v>
          </cell>
          <cell r="C164">
            <v>3</v>
          </cell>
          <cell r="D164">
            <v>5</v>
          </cell>
          <cell r="E164">
            <v>1343300</v>
          </cell>
          <cell r="F164">
            <v>0</v>
          </cell>
          <cell r="G164">
            <v>0</v>
          </cell>
          <cell r="H164" t="b">
            <v>0</v>
          </cell>
          <cell r="I164">
            <v>0</v>
          </cell>
          <cell r="J164">
            <v>0</v>
          </cell>
          <cell r="K164">
            <v>0</v>
          </cell>
          <cell r="L164">
            <v>37312</v>
          </cell>
          <cell r="M164">
            <v>0.60828309897065103</v>
          </cell>
          <cell r="N164">
            <v>22696.258988792932</v>
          </cell>
          <cell r="O164">
            <v>0</v>
          </cell>
          <cell r="P164">
            <v>0</v>
          </cell>
          <cell r="Q164">
            <v>0</v>
          </cell>
          <cell r="R164">
            <v>22696.258988792932</v>
          </cell>
          <cell r="S164" t="str">
            <v xml:space="preserve"> </v>
          </cell>
          <cell r="T164">
            <v>22696.258988792932</v>
          </cell>
          <cell r="U164">
            <v>0</v>
          </cell>
          <cell r="V164">
            <v>0</v>
          </cell>
          <cell r="W164" t="str">
            <v xml:space="preserve"> </v>
          </cell>
          <cell r="X164">
            <v>0</v>
          </cell>
          <cell r="Y164">
            <v>0</v>
          </cell>
          <cell r="Z164">
            <v>22696.258988792932</v>
          </cell>
          <cell r="AA164">
            <v>7.3196704089266323E-5</v>
          </cell>
          <cell r="AB164">
            <v>0</v>
          </cell>
          <cell r="AC164">
            <v>22696.258988792932</v>
          </cell>
          <cell r="AD164" t="str">
            <v xml:space="preserve"> </v>
          </cell>
          <cell r="AE164">
            <v>22696.258988792932</v>
          </cell>
          <cell r="AF164">
            <v>9.458702424228858E-3</v>
          </cell>
          <cell r="AG164">
            <v>12004.920975650783</v>
          </cell>
          <cell r="AH164">
            <v>12004.920975650783</v>
          </cell>
          <cell r="AI164">
            <v>0</v>
          </cell>
          <cell r="AJ164">
            <v>0</v>
          </cell>
          <cell r="AK164" t="str">
            <v xml:space="preserve"> </v>
          </cell>
          <cell r="AL164">
            <v>0</v>
          </cell>
          <cell r="AM164">
            <v>10691.338013142149</v>
          </cell>
          <cell r="AN164">
            <v>0</v>
          </cell>
          <cell r="AO164" t="str">
            <v xml:space="preserve"> </v>
          </cell>
          <cell r="AP164">
            <v>0</v>
          </cell>
          <cell r="AQ164">
            <v>12004.92</v>
          </cell>
        </row>
        <row r="165">
          <cell r="B165">
            <v>531059</v>
          </cell>
          <cell r="C165">
            <v>1</v>
          </cell>
          <cell r="D165">
            <v>4</v>
          </cell>
          <cell r="E165">
            <v>2955231</v>
          </cell>
          <cell r="F165">
            <v>0</v>
          </cell>
          <cell r="G165">
            <v>0</v>
          </cell>
          <cell r="H165" t="b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26267</v>
          </cell>
          <cell r="P165">
            <v>1.1895022727818083</v>
          </cell>
          <cell r="Q165">
            <v>31244.656199159759</v>
          </cell>
          <cell r="R165">
            <v>31244.656199159759</v>
          </cell>
          <cell r="S165" t="str">
            <v xml:space="preserve"> </v>
          </cell>
          <cell r="T165">
            <v>31244.656199159759</v>
          </cell>
          <cell r="U165">
            <v>0</v>
          </cell>
          <cell r="V165">
            <v>31244.656199159759</v>
          </cell>
          <cell r="W165">
            <v>2.4506041123049565E-5</v>
          </cell>
          <cell r="X165">
            <v>0</v>
          </cell>
          <cell r="Y165">
            <v>0</v>
          </cell>
          <cell r="Z165">
            <v>0</v>
          </cell>
          <cell r="AA165" t="str">
            <v xml:space="preserve"> </v>
          </cell>
          <cell r="AB165">
            <v>0</v>
          </cell>
          <cell r="AC165">
            <v>31244.656199159759</v>
          </cell>
          <cell r="AD165" t="str">
            <v xml:space="preserve"> </v>
          </cell>
          <cell r="AE165">
            <v>0</v>
          </cell>
          <cell r="AF165">
            <v>0</v>
          </cell>
          <cell r="AG165" t="str">
            <v xml:space="preserve"> </v>
          </cell>
          <cell r="AH165">
            <v>31244.656199159759</v>
          </cell>
          <cell r="AI165">
            <v>0</v>
          </cell>
          <cell r="AJ165">
            <v>31244.656199159759</v>
          </cell>
          <cell r="AK165">
            <v>2.4527385632837953E-5</v>
          </cell>
          <cell r="AL165">
            <v>12.819366350729828</v>
          </cell>
          <cell r="AM165">
            <v>0</v>
          </cell>
          <cell r="AN165">
            <v>0</v>
          </cell>
          <cell r="AO165" t="str">
            <v xml:space="preserve"> </v>
          </cell>
          <cell r="AP165">
            <v>0</v>
          </cell>
          <cell r="AQ165">
            <v>31257.48</v>
          </cell>
        </row>
        <row r="166">
          <cell r="B166">
            <v>540816</v>
          </cell>
          <cell r="C166">
            <v>1</v>
          </cell>
          <cell r="D166">
            <v>3</v>
          </cell>
          <cell r="E166">
            <v>5804586</v>
          </cell>
          <cell r="F166">
            <v>0</v>
          </cell>
          <cell r="G166">
            <v>0</v>
          </cell>
          <cell r="H166" t="b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1208770</v>
          </cell>
          <cell r="P166">
            <v>1.1895022727818083</v>
          </cell>
          <cell r="Q166">
            <v>1437834.6622704663</v>
          </cell>
          <cell r="R166">
            <v>1437834.6622704663</v>
          </cell>
          <cell r="S166" t="str">
            <v xml:space="preserve"> </v>
          </cell>
          <cell r="T166">
            <v>1437834.6622704663</v>
          </cell>
          <cell r="U166">
            <v>0</v>
          </cell>
          <cell r="V166">
            <v>1437834.6622704663</v>
          </cell>
          <cell r="W166">
            <v>1.1277331757836304E-3</v>
          </cell>
          <cell r="X166">
            <v>0</v>
          </cell>
          <cell r="Y166">
            <v>0</v>
          </cell>
          <cell r="Z166">
            <v>0</v>
          </cell>
          <cell r="AA166" t="str">
            <v xml:space="preserve"> </v>
          </cell>
          <cell r="AB166">
            <v>0</v>
          </cell>
          <cell r="AC166">
            <v>1437834.6622704663</v>
          </cell>
          <cell r="AD166" t="str">
            <v xml:space="preserve"> </v>
          </cell>
          <cell r="AE166">
            <v>0</v>
          </cell>
          <cell r="AF166">
            <v>0</v>
          </cell>
          <cell r="AG166" t="str">
            <v xml:space="preserve"> </v>
          </cell>
          <cell r="AH166">
            <v>1437834.6622704663</v>
          </cell>
          <cell r="AI166">
            <v>0</v>
          </cell>
          <cell r="AJ166">
            <v>1437834.6622704663</v>
          </cell>
          <cell r="AK166">
            <v>1.1287154197816853E-3</v>
          </cell>
          <cell r="AL166">
            <v>589.92901601902361</v>
          </cell>
          <cell r="AM166">
            <v>0</v>
          </cell>
          <cell r="AN166">
            <v>0</v>
          </cell>
          <cell r="AO166" t="str">
            <v xml:space="preserve"> </v>
          </cell>
          <cell r="AP166">
            <v>0</v>
          </cell>
          <cell r="AQ166">
            <v>1438424.59</v>
          </cell>
        </row>
        <row r="167">
          <cell r="B167">
            <v>551061</v>
          </cell>
          <cell r="C167">
            <v>1</v>
          </cell>
          <cell r="D167">
            <v>3</v>
          </cell>
          <cell r="E167">
            <v>9963472</v>
          </cell>
          <cell r="F167">
            <v>0</v>
          </cell>
          <cell r="G167">
            <v>0</v>
          </cell>
          <cell r="H167" t="b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476147</v>
          </cell>
          <cell r="P167">
            <v>1.1895022727818083</v>
          </cell>
          <cell r="Q167">
            <v>566377.93867823971</v>
          </cell>
          <cell r="R167">
            <v>566377.93867823971</v>
          </cell>
          <cell r="S167" t="str">
            <v xml:space="preserve"> </v>
          </cell>
          <cell r="T167">
            <v>566377.93867823971</v>
          </cell>
          <cell r="U167">
            <v>0</v>
          </cell>
          <cell r="V167">
            <v>566377.93867823971</v>
          </cell>
          <cell r="W167">
            <v>4.4422575713315876E-4</v>
          </cell>
          <cell r="X167">
            <v>0</v>
          </cell>
          <cell r="Y167">
            <v>0</v>
          </cell>
          <cell r="Z167">
            <v>0</v>
          </cell>
          <cell r="AA167" t="str">
            <v xml:space="preserve"> </v>
          </cell>
          <cell r="AB167">
            <v>0</v>
          </cell>
          <cell r="AC167">
            <v>566377.93867823971</v>
          </cell>
          <cell r="AD167" t="str">
            <v xml:space="preserve"> </v>
          </cell>
          <cell r="AE167">
            <v>0</v>
          </cell>
          <cell r="AF167">
            <v>0</v>
          </cell>
          <cell r="AG167" t="str">
            <v xml:space="preserve"> </v>
          </cell>
          <cell r="AH167">
            <v>566377.93867823971</v>
          </cell>
          <cell r="AI167">
            <v>0</v>
          </cell>
          <cell r="AJ167">
            <v>566377.93867823971</v>
          </cell>
          <cell r="AK167">
            <v>4.4461267319902896E-4</v>
          </cell>
          <cell r="AL167">
            <v>232.37913845513214</v>
          </cell>
          <cell r="AM167">
            <v>0</v>
          </cell>
          <cell r="AN167">
            <v>0</v>
          </cell>
          <cell r="AO167" t="str">
            <v xml:space="preserve"> </v>
          </cell>
          <cell r="AP167">
            <v>0</v>
          </cell>
          <cell r="AQ167">
            <v>566610.31999999995</v>
          </cell>
        </row>
        <row r="168">
          <cell r="B168">
            <v>301357</v>
          </cell>
          <cell r="C168">
            <v>3</v>
          </cell>
          <cell r="D168">
            <v>4</v>
          </cell>
          <cell r="E168">
            <v>6910985</v>
          </cell>
          <cell r="F168">
            <v>0</v>
          </cell>
          <cell r="G168">
            <v>0</v>
          </cell>
          <cell r="H168" t="b">
            <v>0</v>
          </cell>
          <cell r="I168">
            <v>0</v>
          </cell>
          <cell r="J168">
            <v>0</v>
          </cell>
          <cell r="K168">
            <v>0</v>
          </cell>
          <cell r="L168">
            <v>31042</v>
          </cell>
          <cell r="M168">
            <v>0.60828309897065103</v>
          </cell>
          <cell r="N168">
            <v>18882.32395824695</v>
          </cell>
          <cell r="O168">
            <v>0</v>
          </cell>
          <cell r="P168">
            <v>0</v>
          </cell>
          <cell r="Q168">
            <v>0</v>
          </cell>
          <cell r="R168">
            <v>18882.32395824695</v>
          </cell>
          <cell r="S168" t="str">
            <v xml:space="preserve"> </v>
          </cell>
          <cell r="T168">
            <v>18882.32395824695</v>
          </cell>
          <cell r="U168">
            <v>0</v>
          </cell>
          <cell r="V168">
            <v>0</v>
          </cell>
          <cell r="W168" t="str">
            <v xml:space="preserve"> </v>
          </cell>
          <cell r="X168">
            <v>0</v>
          </cell>
          <cell r="Y168">
            <v>0</v>
          </cell>
          <cell r="Z168">
            <v>18882.32395824695</v>
          </cell>
          <cell r="AA168">
            <v>6.0896550395020509E-5</v>
          </cell>
          <cell r="AB168">
            <v>0</v>
          </cell>
          <cell r="AC168">
            <v>18882.32395824695</v>
          </cell>
          <cell r="AD168" t="str">
            <v xml:space="preserve"> </v>
          </cell>
          <cell r="AE168">
            <v>0</v>
          </cell>
          <cell r="AF168">
            <v>0</v>
          </cell>
          <cell r="AG168" t="str">
            <v xml:space="preserve"> </v>
          </cell>
          <cell r="AH168">
            <v>18882.32395824695</v>
          </cell>
          <cell r="AI168">
            <v>0</v>
          </cell>
          <cell r="AJ168">
            <v>0</v>
          </cell>
          <cell r="AK168" t="str">
            <v xml:space="preserve"> </v>
          </cell>
          <cell r="AL168">
            <v>0</v>
          </cell>
          <cell r="AM168">
            <v>0</v>
          </cell>
          <cell r="AN168">
            <v>18882.32395824695</v>
          </cell>
          <cell r="AO168">
            <v>6.1150955058657684E-5</v>
          </cell>
          <cell r="AP168">
            <v>37.159135577304006</v>
          </cell>
          <cell r="AQ168">
            <v>18919.48</v>
          </cell>
        </row>
        <row r="169">
          <cell r="B169">
            <v>304079</v>
          </cell>
          <cell r="C169">
            <v>3</v>
          </cell>
          <cell r="D169">
            <v>4</v>
          </cell>
          <cell r="E169">
            <v>3141914</v>
          </cell>
          <cell r="F169">
            <v>0</v>
          </cell>
          <cell r="G169">
            <v>0</v>
          </cell>
          <cell r="H169" t="b">
            <v>0</v>
          </cell>
          <cell r="I169">
            <v>0</v>
          </cell>
          <cell r="J169">
            <v>0</v>
          </cell>
          <cell r="K169">
            <v>0</v>
          </cell>
          <cell r="L169">
            <v>380526</v>
          </cell>
          <cell r="M169">
            <v>0.60828309897065103</v>
          </cell>
          <cell r="N169">
            <v>231467.53451890594</v>
          </cell>
          <cell r="O169">
            <v>0</v>
          </cell>
          <cell r="P169">
            <v>0</v>
          </cell>
          <cell r="Q169">
            <v>0</v>
          </cell>
          <cell r="R169">
            <v>231467.53451890594</v>
          </cell>
          <cell r="S169" t="str">
            <v xml:space="preserve"> </v>
          </cell>
          <cell r="T169">
            <v>231467.53451890594</v>
          </cell>
          <cell r="U169">
            <v>0</v>
          </cell>
          <cell r="V169">
            <v>0</v>
          </cell>
          <cell r="W169" t="str">
            <v xml:space="preserve"> </v>
          </cell>
          <cell r="X169">
            <v>0</v>
          </cell>
          <cell r="Y169">
            <v>0</v>
          </cell>
          <cell r="Z169">
            <v>231467.53451890594</v>
          </cell>
          <cell r="AA169">
            <v>7.464957391796782E-4</v>
          </cell>
          <cell r="AB169">
            <v>0</v>
          </cell>
          <cell r="AC169">
            <v>231467.53451890594</v>
          </cell>
          <cell r="AD169" t="str">
            <v xml:space="preserve"> </v>
          </cell>
          <cell r="AE169">
            <v>0</v>
          </cell>
          <cell r="AF169">
            <v>0</v>
          </cell>
          <cell r="AG169" t="str">
            <v xml:space="preserve"> </v>
          </cell>
          <cell r="AH169">
            <v>231467.53451890594</v>
          </cell>
          <cell r="AI169">
            <v>0</v>
          </cell>
          <cell r="AJ169">
            <v>0</v>
          </cell>
          <cell r="AK169" t="str">
            <v xml:space="preserve"> </v>
          </cell>
          <cell r="AL169">
            <v>0</v>
          </cell>
          <cell r="AM169">
            <v>0</v>
          </cell>
          <cell r="AN169">
            <v>231467.53451890594</v>
          </cell>
          <cell r="AO169">
            <v>7.4961433943208466E-4</v>
          </cell>
          <cell r="AP169">
            <v>455.51244200403272</v>
          </cell>
          <cell r="AQ169">
            <v>231923.05</v>
          </cell>
        </row>
        <row r="170">
          <cell r="B170">
            <v>190930</v>
          </cell>
          <cell r="C170">
            <v>1</v>
          </cell>
          <cell r="D170">
            <v>5</v>
          </cell>
          <cell r="E170">
            <v>8717085</v>
          </cell>
          <cell r="F170">
            <v>0</v>
          </cell>
          <cell r="G170">
            <v>0</v>
          </cell>
          <cell r="H170" t="b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124136</v>
          </cell>
          <cell r="P170">
            <v>1.1895022727818083</v>
          </cell>
          <cell r="Q170">
            <v>147660.05413404256</v>
          </cell>
          <cell r="R170">
            <v>147660.05413404256</v>
          </cell>
          <cell r="S170" t="str">
            <v xml:space="preserve"> </v>
          </cell>
          <cell r="T170">
            <v>147660.05413404256</v>
          </cell>
          <cell r="U170">
            <v>0</v>
          </cell>
          <cell r="V170">
            <v>147660.05413404256</v>
          </cell>
          <cell r="W170">
            <v>1.1581383183655844E-4</v>
          </cell>
          <cell r="X170">
            <v>0</v>
          </cell>
          <cell r="Y170">
            <v>0</v>
          </cell>
          <cell r="Z170">
            <v>0</v>
          </cell>
          <cell r="AA170" t="str">
            <v xml:space="preserve"> </v>
          </cell>
          <cell r="AB170">
            <v>0</v>
          </cell>
          <cell r="AC170">
            <v>147660.05413404256</v>
          </cell>
          <cell r="AD170" t="str">
            <v xml:space="preserve"> </v>
          </cell>
          <cell r="AE170">
            <v>147660.05413404256</v>
          </cell>
          <cell r="AF170">
            <v>6.1537564965622238E-2</v>
          </cell>
          <cell r="AG170">
            <v>78103.060156953798</v>
          </cell>
          <cell r="AH170">
            <v>78103.060156953798</v>
          </cell>
          <cell r="AI170">
            <v>69556.993977088758</v>
          </cell>
          <cell r="AJ170">
            <v>0</v>
          </cell>
          <cell r="AK170" t="str">
            <v xml:space="preserve"> </v>
          </cell>
          <cell r="AL170">
            <v>0</v>
          </cell>
          <cell r="AM170">
            <v>0</v>
          </cell>
          <cell r="AN170">
            <v>0</v>
          </cell>
          <cell r="AO170" t="str">
            <v xml:space="preserve"> </v>
          </cell>
          <cell r="AP170">
            <v>0</v>
          </cell>
          <cell r="AQ170">
            <v>78103.06</v>
          </cell>
        </row>
        <row r="171">
          <cell r="B171">
            <v>341006</v>
          </cell>
          <cell r="C171">
            <v>1</v>
          </cell>
          <cell r="D171">
            <v>2</v>
          </cell>
          <cell r="E171">
            <v>205731695</v>
          </cell>
          <cell r="F171">
            <v>0</v>
          </cell>
          <cell r="G171">
            <v>0</v>
          </cell>
          <cell r="H171" t="b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32554705</v>
          </cell>
          <cell r="P171">
            <v>1.1895022727818083</v>
          </cell>
          <cell r="Q171">
            <v>38723895.587241299</v>
          </cell>
          <cell r="R171">
            <v>38723895.587241299</v>
          </cell>
          <cell r="S171" t="str">
            <v xml:space="preserve"> </v>
          </cell>
          <cell r="T171">
            <v>38723895.587241299</v>
          </cell>
          <cell r="U171">
            <v>0</v>
          </cell>
          <cell r="V171">
            <v>38723895.587241299</v>
          </cell>
          <cell r="W171">
            <v>3.0372213784548949E-2</v>
          </cell>
          <cell r="X171">
            <v>0</v>
          </cell>
          <cell r="Y171">
            <v>0</v>
          </cell>
          <cell r="Z171">
            <v>0</v>
          </cell>
          <cell r="AA171" t="str">
            <v xml:space="preserve"> </v>
          </cell>
          <cell r="AB171">
            <v>0</v>
          </cell>
          <cell r="AC171">
            <v>38723895.587241299</v>
          </cell>
          <cell r="AD171" t="str">
            <v xml:space="preserve"> </v>
          </cell>
          <cell r="AE171">
            <v>0</v>
          </cell>
          <cell r="AF171">
            <v>0</v>
          </cell>
          <cell r="AG171" t="str">
            <v xml:space="preserve"> </v>
          </cell>
          <cell r="AH171">
            <v>38723895.587241299</v>
          </cell>
          <cell r="AI171">
            <v>0</v>
          </cell>
          <cell r="AJ171">
            <v>38723895.587241299</v>
          </cell>
          <cell r="AK171">
            <v>3.0398667670395473E-2</v>
          </cell>
          <cell r="AL171">
            <v>15888.02260764214</v>
          </cell>
          <cell r="AM171">
            <v>0</v>
          </cell>
          <cell r="AN171">
            <v>0</v>
          </cell>
          <cell r="AO171" t="str">
            <v xml:space="preserve"> </v>
          </cell>
          <cell r="AP171">
            <v>0</v>
          </cell>
          <cell r="AQ171">
            <v>38739783.609999999</v>
          </cell>
        </row>
        <row r="172">
          <cell r="B172">
            <v>301279</v>
          </cell>
          <cell r="C172">
            <v>1</v>
          </cell>
          <cell r="D172">
            <v>2</v>
          </cell>
          <cell r="E172">
            <v>66887832</v>
          </cell>
          <cell r="F172">
            <v>0</v>
          </cell>
          <cell r="G172">
            <v>0</v>
          </cell>
          <cell r="H172" t="b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50306113</v>
          </cell>
          <cell r="P172">
            <v>1.1895022727818083</v>
          </cell>
          <cell r="Q172">
            <v>59839235.748318471</v>
          </cell>
          <cell r="R172">
            <v>59839235.748318471</v>
          </cell>
          <cell r="S172" t="str">
            <v xml:space="preserve"> </v>
          </cell>
          <cell r="T172">
            <v>59839235.748318471</v>
          </cell>
          <cell r="U172">
            <v>0</v>
          </cell>
          <cell r="V172">
            <v>59839235.748318471</v>
          </cell>
          <cell r="W172">
            <v>4.6933554418806041E-2</v>
          </cell>
          <cell r="X172">
            <v>0</v>
          </cell>
          <cell r="Y172">
            <v>0</v>
          </cell>
          <cell r="Z172">
            <v>0</v>
          </cell>
          <cell r="AA172" t="str">
            <v xml:space="preserve"> </v>
          </cell>
          <cell r="AB172">
            <v>0</v>
          </cell>
          <cell r="AC172">
            <v>59839235.748318471</v>
          </cell>
          <cell r="AD172" t="str">
            <v xml:space="preserve"> </v>
          </cell>
          <cell r="AE172">
            <v>0</v>
          </cell>
          <cell r="AF172">
            <v>0</v>
          </cell>
          <cell r="AG172" t="str">
            <v xml:space="preserve"> </v>
          </cell>
          <cell r="AH172">
            <v>59839235.748318471</v>
          </cell>
          <cell r="AI172">
            <v>0</v>
          </cell>
          <cell r="AJ172">
            <v>59839235.748318471</v>
          </cell>
          <cell r="AK172">
            <v>4.6974433062021641E-2</v>
          </cell>
          <cell r="AL172">
            <v>24551.433061568216</v>
          </cell>
          <cell r="AM172">
            <v>0</v>
          </cell>
          <cell r="AN172">
            <v>0</v>
          </cell>
          <cell r="AO172" t="str">
            <v xml:space="preserve"> </v>
          </cell>
          <cell r="AP172">
            <v>0</v>
          </cell>
          <cell r="AQ172">
            <v>59863787.18</v>
          </cell>
        </row>
        <row r="173">
          <cell r="B173">
            <v>370782</v>
          </cell>
          <cell r="C173">
            <v>1</v>
          </cell>
          <cell r="D173">
            <v>2</v>
          </cell>
          <cell r="E173">
            <v>58761499</v>
          </cell>
          <cell r="F173">
            <v>0</v>
          </cell>
          <cell r="G173">
            <v>0</v>
          </cell>
          <cell r="H173" t="b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42590285</v>
          </cell>
          <cell r="P173">
            <v>1.1895022727818083</v>
          </cell>
          <cell r="Q173">
            <v>50661240.805924959</v>
          </cell>
          <cell r="R173">
            <v>50661240.805924959</v>
          </cell>
          <cell r="S173" t="str">
            <v xml:space="preserve"> </v>
          </cell>
          <cell r="T173">
            <v>50661240.805924959</v>
          </cell>
          <cell r="U173">
            <v>0</v>
          </cell>
          <cell r="V173">
            <v>50661240.805924959</v>
          </cell>
          <cell r="W173">
            <v>3.9735001166954775E-2</v>
          </cell>
          <cell r="X173">
            <v>0</v>
          </cell>
          <cell r="Y173">
            <v>0</v>
          </cell>
          <cell r="Z173">
            <v>0</v>
          </cell>
          <cell r="AA173" t="str">
            <v xml:space="preserve"> </v>
          </cell>
          <cell r="AB173">
            <v>0</v>
          </cell>
          <cell r="AC173">
            <v>50661240.805924959</v>
          </cell>
          <cell r="AD173" t="str">
            <v xml:space="preserve"> </v>
          </cell>
          <cell r="AE173">
            <v>0</v>
          </cell>
          <cell r="AF173">
            <v>0</v>
          </cell>
          <cell r="AG173" t="str">
            <v xml:space="preserve"> </v>
          </cell>
          <cell r="AH173">
            <v>50661240.805924959</v>
          </cell>
          <cell r="AI173">
            <v>0</v>
          </cell>
          <cell r="AJ173">
            <v>50661240.805924959</v>
          </cell>
          <cell r="AK173">
            <v>3.9769609944320772E-2</v>
          </cell>
          <cell r="AL173">
            <v>20785.794586248652</v>
          </cell>
          <cell r="AM173">
            <v>0</v>
          </cell>
          <cell r="AN173">
            <v>0</v>
          </cell>
          <cell r="AO173" t="str">
            <v xml:space="preserve"> </v>
          </cell>
          <cell r="AP173">
            <v>0</v>
          </cell>
          <cell r="AQ173">
            <v>50682026.600000001</v>
          </cell>
        </row>
        <row r="174">
          <cell r="B174">
            <v>332172</v>
          </cell>
          <cell r="C174">
            <v>3</v>
          </cell>
          <cell r="D174">
            <v>3</v>
          </cell>
          <cell r="E174">
            <v>0</v>
          </cell>
          <cell r="F174">
            <v>0</v>
          </cell>
          <cell r="G174">
            <v>0</v>
          </cell>
          <cell r="H174" t="b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0.60828309897065103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 t="str">
            <v xml:space="preserve"> </v>
          </cell>
          <cell r="T174">
            <v>0</v>
          </cell>
          <cell r="U174">
            <v>0</v>
          </cell>
          <cell r="V174">
            <v>0</v>
          </cell>
          <cell r="W174" t="str">
            <v xml:space="preserve"> </v>
          </cell>
          <cell r="X174">
            <v>0</v>
          </cell>
          <cell r="Y174">
            <v>0</v>
          </cell>
          <cell r="Z174">
            <v>0</v>
          </cell>
          <cell r="AA174" t="str">
            <v xml:space="preserve"> </v>
          </cell>
          <cell r="AB174">
            <v>0</v>
          </cell>
          <cell r="AC174">
            <v>0</v>
          </cell>
          <cell r="AD174" t="str">
            <v xml:space="preserve"> </v>
          </cell>
          <cell r="AE174">
            <v>0</v>
          </cell>
          <cell r="AF174">
            <v>0</v>
          </cell>
          <cell r="AG174" t="str">
            <v xml:space="preserve"> </v>
          </cell>
          <cell r="AH174">
            <v>0</v>
          </cell>
          <cell r="AI174">
            <v>0</v>
          </cell>
          <cell r="AJ174">
            <v>0</v>
          </cell>
          <cell r="AK174" t="str">
            <v xml:space="preserve"> </v>
          </cell>
          <cell r="AL174">
            <v>0</v>
          </cell>
          <cell r="AM174">
            <v>0</v>
          </cell>
          <cell r="AN174">
            <v>0</v>
          </cell>
          <cell r="AO174" t="str">
            <v xml:space="preserve"> </v>
          </cell>
          <cell r="AP174">
            <v>0</v>
          </cell>
          <cell r="AQ174">
            <v>0</v>
          </cell>
        </row>
        <row r="175">
          <cell r="B175">
            <v>190812</v>
          </cell>
          <cell r="C175">
            <v>3</v>
          </cell>
          <cell r="D175">
            <v>3</v>
          </cell>
          <cell r="E175">
            <v>16127505</v>
          </cell>
          <cell r="F175">
            <v>0</v>
          </cell>
          <cell r="G175">
            <v>0</v>
          </cell>
          <cell r="H175" t="b">
            <v>0</v>
          </cell>
          <cell r="I175">
            <v>0</v>
          </cell>
          <cell r="J175">
            <v>0</v>
          </cell>
          <cell r="K175">
            <v>0</v>
          </cell>
          <cell r="L175">
            <v>11285464</v>
          </cell>
          <cell r="M175">
            <v>0.60828309897065103</v>
          </cell>
          <cell r="N175">
            <v>6864757.0152417189</v>
          </cell>
          <cell r="O175">
            <v>0</v>
          </cell>
          <cell r="P175">
            <v>0</v>
          </cell>
          <cell r="Q175">
            <v>0</v>
          </cell>
          <cell r="R175">
            <v>6864757.0152417189</v>
          </cell>
          <cell r="S175" t="str">
            <v xml:space="preserve"> </v>
          </cell>
          <cell r="T175">
            <v>6864757.0152417189</v>
          </cell>
          <cell r="U175">
            <v>0</v>
          </cell>
          <cell r="V175">
            <v>0</v>
          </cell>
          <cell r="W175" t="str">
            <v xml:space="preserve"> </v>
          </cell>
          <cell r="X175">
            <v>0</v>
          </cell>
          <cell r="Y175">
            <v>0</v>
          </cell>
          <cell r="Z175">
            <v>6864757.0152417189</v>
          </cell>
          <cell r="AA175">
            <v>2.2139225153250102E-2</v>
          </cell>
          <cell r="AB175">
            <v>0</v>
          </cell>
          <cell r="AC175">
            <v>6864757.0152417189</v>
          </cell>
          <cell r="AD175" t="str">
            <v xml:space="preserve"> </v>
          </cell>
          <cell r="AE175">
            <v>0</v>
          </cell>
          <cell r="AF175">
            <v>0</v>
          </cell>
          <cell r="AG175" t="str">
            <v xml:space="preserve"> </v>
          </cell>
          <cell r="AH175">
            <v>6864757.0152417189</v>
          </cell>
          <cell r="AI175">
            <v>0</v>
          </cell>
          <cell r="AJ175">
            <v>0</v>
          </cell>
          <cell r="AK175" t="str">
            <v xml:space="preserve"> </v>
          </cell>
          <cell r="AL175">
            <v>0</v>
          </cell>
          <cell r="AM175">
            <v>0</v>
          </cell>
          <cell r="AN175">
            <v>6864757.0152417189</v>
          </cell>
          <cell r="AO175">
            <v>2.2231715156243129E-2</v>
          </cell>
          <cell r="AP175">
            <v>13509.377193118473</v>
          </cell>
          <cell r="AQ175">
            <v>6878266.3899999997</v>
          </cell>
        </row>
        <row r="176">
          <cell r="B176">
            <v>560481</v>
          </cell>
          <cell r="C176">
            <v>1</v>
          </cell>
          <cell r="D176">
            <v>3</v>
          </cell>
          <cell r="E176">
            <v>81920786</v>
          </cell>
          <cell r="F176">
            <v>0</v>
          </cell>
          <cell r="G176">
            <v>0</v>
          </cell>
          <cell r="H176" t="b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23236547</v>
          </cell>
          <cell r="P176">
            <v>1.1895022727818083</v>
          </cell>
          <cell r="Q176">
            <v>27639925.468101308</v>
          </cell>
          <cell r="R176">
            <v>27639925.468101308</v>
          </cell>
          <cell r="S176" t="str">
            <v xml:space="preserve"> </v>
          </cell>
          <cell r="T176">
            <v>27639925.468101308</v>
          </cell>
          <cell r="U176">
            <v>0</v>
          </cell>
          <cell r="V176">
            <v>27639925.468101308</v>
          </cell>
          <cell r="W176">
            <v>2.1678751906943083E-2</v>
          </cell>
          <cell r="X176">
            <v>0</v>
          </cell>
          <cell r="Y176">
            <v>0</v>
          </cell>
          <cell r="Z176">
            <v>0</v>
          </cell>
          <cell r="AA176" t="str">
            <v xml:space="preserve"> </v>
          </cell>
          <cell r="AB176">
            <v>0</v>
          </cell>
          <cell r="AC176">
            <v>27639925.468101308</v>
          </cell>
          <cell r="AD176" t="str">
            <v xml:space="preserve"> </v>
          </cell>
          <cell r="AE176">
            <v>0</v>
          </cell>
          <cell r="AF176">
            <v>0</v>
          </cell>
          <cell r="AG176" t="str">
            <v xml:space="preserve"> </v>
          </cell>
          <cell r="AH176">
            <v>27639925.468101308</v>
          </cell>
          <cell r="AI176">
            <v>0</v>
          </cell>
          <cell r="AJ176">
            <v>27639925.468101308</v>
          </cell>
          <cell r="AK176">
            <v>2.1697633876901198E-2</v>
          </cell>
          <cell r="AL176">
            <v>11340.381799175851</v>
          </cell>
          <cell r="AM176">
            <v>0</v>
          </cell>
          <cell r="AN176">
            <v>0</v>
          </cell>
          <cell r="AO176" t="str">
            <v xml:space="preserve"> </v>
          </cell>
          <cell r="AP176">
            <v>0</v>
          </cell>
          <cell r="AQ176">
            <v>27651265.850000001</v>
          </cell>
        </row>
        <row r="177">
          <cell r="B177">
            <v>361370</v>
          </cell>
          <cell r="C177">
            <v>3</v>
          </cell>
          <cell r="D177">
            <v>3</v>
          </cell>
          <cell r="E177">
            <v>5188333</v>
          </cell>
          <cell r="F177">
            <v>0</v>
          </cell>
          <cell r="G177">
            <v>0</v>
          </cell>
          <cell r="H177" t="b">
            <v>0</v>
          </cell>
          <cell r="I177">
            <v>0</v>
          </cell>
          <cell r="J177">
            <v>0</v>
          </cell>
          <cell r="K177">
            <v>0</v>
          </cell>
          <cell r="L177">
            <v>1593007</v>
          </cell>
          <cell r="M177">
            <v>0.60828309897065103</v>
          </cell>
          <cell r="N177">
            <v>968999.23464193987</v>
          </cell>
          <cell r="O177">
            <v>0</v>
          </cell>
          <cell r="P177">
            <v>0</v>
          </cell>
          <cell r="Q177">
            <v>0</v>
          </cell>
          <cell r="R177">
            <v>968999.23464193987</v>
          </cell>
          <cell r="S177" t="str">
            <v xml:space="preserve"> </v>
          </cell>
          <cell r="T177">
            <v>968999.23464193987</v>
          </cell>
          <cell r="U177">
            <v>0</v>
          </cell>
          <cell r="V177">
            <v>0</v>
          </cell>
          <cell r="W177" t="str">
            <v xml:space="preserve"> </v>
          </cell>
          <cell r="X177">
            <v>0</v>
          </cell>
          <cell r="Y177">
            <v>0</v>
          </cell>
          <cell r="Z177">
            <v>968999.23464193987</v>
          </cell>
          <cell r="AA177">
            <v>3.1250767043077259E-3</v>
          </cell>
          <cell r="AB177">
            <v>0</v>
          </cell>
          <cell r="AC177">
            <v>968999.23464193987</v>
          </cell>
          <cell r="AD177" t="str">
            <v xml:space="preserve"> </v>
          </cell>
          <cell r="AE177">
            <v>0</v>
          </cell>
          <cell r="AF177">
            <v>0</v>
          </cell>
          <cell r="AG177" t="str">
            <v xml:space="preserve"> </v>
          </cell>
          <cell r="AH177">
            <v>968999.23464193987</v>
          </cell>
          <cell r="AI177">
            <v>0</v>
          </cell>
          <cell r="AJ177">
            <v>0</v>
          </cell>
          <cell r="AK177" t="str">
            <v xml:space="preserve"> </v>
          </cell>
          <cell r="AL177">
            <v>0</v>
          </cell>
          <cell r="AM177">
            <v>0</v>
          </cell>
          <cell r="AN177">
            <v>968999.23464193987</v>
          </cell>
          <cell r="AO177">
            <v>3.1381321907456702E-3</v>
          </cell>
          <cell r="AP177">
            <v>1906.92491104292</v>
          </cell>
          <cell r="AQ177">
            <v>970906.16</v>
          </cell>
        </row>
        <row r="178">
          <cell r="B178">
            <v>370787</v>
          </cell>
          <cell r="C178">
            <v>3</v>
          </cell>
          <cell r="D178">
            <v>3</v>
          </cell>
          <cell r="E178">
            <v>6138988</v>
          </cell>
          <cell r="F178">
            <v>0</v>
          </cell>
          <cell r="G178">
            <v>0</v>
          </cell>
          <cell r="H178" t="b">
            <v>0</v>
          </cell>
          <cell r="I178">
            <v>0</v>
          </cell>
          <cell r="J178">
            <v>0</v>
          </cell>
          <cell r="K178">
            <v>0</v>
          </cell>
          <cell r="L178">
            <v>5103033</v>
          </cell>
          <cell r="M178">
            <v>0.60828309897065103</v>
          </cell>
          <cell r="N178">
            <v>3104088.7273894981</v>
          </cell>
          <cell r="O178">
            <v>0</v>
          </cell>
          <cell r="P178">
            <v>0</v>
          </cell>
          <cell r="Q178">
            <v>0</v>
          </cell>
          <cell r="R178">
            <v>3104088.7273894981</v>
          </cell>
          <cell r="S178" t="str">
            <v xml:space="preserve"> </v>
          </cell>
          <cell r="T178">
            <v>3104088.7273894981</v>
          </cell>
          <cell r="U178">
            <v>0</v>
          </cell>
          <cell r="V178">
            <v>0</v>
          </cell>
          <cell r="W178" t="str">
            <v xml:space="preserve"> </v>
          </cell>
          <cell r="X178">
            <v>0</v>
          </cell>
          <cell r="Y178">
            <v>0</v>
          </cell>
          <cell r="Z178">
            <v>3104088.7273894981</v>
          </cell>
          <cell r="AA178">
            <v>1.0010859682106587E-2</v>
          </cell>
          <cell r="AB178">
            <v>0</v>
          </cell>
          <cell r="AC178">
            <v>3104088.7273894981</v>
          </cell>
          <cell r="AD178" t="str">
            <v xml:space="preserve"> </v>
          </cell>
          <cell r="AE178">
            <v>0</v>
          </cell>
          <cell r="AF178">
            <v>0</v>
          </cell>
          <cell r="AG178" t="str">
            <v xml:space="preserve"> </v>
          </cell>
          <cell r="AH178">
            <v>3104088.7273894981</v>
          </cell>
          <cell r="AI178">
            <v>0</v>
          </cell>
          <cell r="AJ178">
            <v>0</v>
          </cell>
          <cell r="AK178" t="str">
            <v xml:space="preserve"> </v>
          </cell>
          <cell r="AL178">
            <v>0</v>
          </cell>
          <cell r="AM178">
            <v>0</v>
          </cell>
          <cell r="AN178">
            <v>3104088.7273894981</v>
          </cell>
          <cell r="AO178">
            <v>1.0052681581272054E-2</v>
          </cell>
          <cell r="AP178">
            <v>6108.6365280090331</v>
          </cell>
          <cell r="AQ178">
            <v>3110197.36</v>
          </cell>
        </row>
        <row r="179">
          <cell r="B179">
            <v>444013</v>
          </cell>
          <cell r="C179">
            <v>3</v>
          </cell>
          <cell r="D179">
            <v>3</v>
          </cell>
          <cell r="E179">
            <v>7035726</v>
          </cell>
          <cell r="F179">
            <v>0</v>
          </cell>
          <cell r="G179">
            <v>0</v>
          </cell>
          <cell r="H179" t="b">
            <v>0</v>
          </cell>
          <cell r="I179">
            <v>0</v>
          </cell>
          <cell r="J179">
            <v>0</v>
          </cell>
          <cell r="K179">
            <v>0</v>
          </cell>
          <cell r="L179">
            <v>1673805</v>
          </cell>
          <cell r="M179">
            <v>0.60828309897065103</v>
          </cell>
          <cell r="N179">
            <v>1018147.2924725706</v>
          </cell>
          <cell r="O179">
            <v>0</v>
          </cell>
          <cell r="P179">
            <v>0</v>
          </cell>
          <cell r="Q179">
            <v>0</v>
          </cell>
          <cell r="R179">
            <v>1018147.2924725706</v>
          </cell>
          <cell r="S179" t="str">
            <v xml:space="preserve"> </v>
          </cell>
          <cell r="T179">
            <v>1018147.2924725706</v>
          </cell>
          <cell r="U179">
            <v>0</v>
          </cell>
          <cell r="V179">
            <v>0</v>
          </cell>
          <cell r="W179" t="str">
            <v xml:space="preserve"> </v>
          </cell>
          <cell r="X179">
            <v>0</v>
          </cell>
          <cell r="Y179">
            <v>0</v>
          </cell>
          <cell r="Z179">
            <v>1018147.2924725706</v>
          </cell>
          <cell r="AA179">
            <v>3.2835819384684395E-3</v>
          </cell>
          <cell r="AB179">
            <v>0</v>
          </cell>
          <cell r="AC179">
            <v>1018147.2924725706</v>
          </cell>
          <cell r="AD179" t="str">
            <v xml:space="preserve"> </v>
          </cell>
          <cell r="AE179">
            <v>0</v>
          </cell>
          <cell r="AF179">
            <v>0</v>
          </cell>
          <cell r="AG179" t="str">
            <v xml:space="preserve"> </v>
          </cell>
          <cell r="AH179">
            <v>1018147.2924725706</v>
          </cell>
          <cell r="AI179">
            <v>0</v>
          </cell>
          <cell r="AJ179">
            <v>0</v>
          </cell>
          <cell r="AK179" t="str">
            <v xml:space="preserve"> </v>
          </cell>
          <cell r="AL179">
            <v>0</v>
          </cell>
          <cell r="AM179">
            <v>0</v>
          </cell>
          <cell r="AN179">
            <v>1018147.2924725706</v>
          </cell>
          <cell r="AO179">
            <v>3.2972996047921049E-3</v>
          </cell>
          <cell r="AP179">
            <v>2003.6449624692139</v>
          </cell>
          <cell r="AQ179">
            <v>1020150.94</v>
          </cell>
        </row>
        <row r="180">
          <cell r="B180">
            <v>301188</v>
          </cell>
          <cell r="C180">
            <v>3</v>
          </cell>
          <cell r="D180">
            <v>3</v>
          </cell>
          <cell r="E180">
            <v>15961841</v>
          </cell>
          <cell r="F180">
            <v>0</v>
          </cell>
          <cell r="G180">
            <v>0</v>
          </cell>
          <cell r="H180" t="b">
            <v>0</v>
          </cell>
          <cell r="I180">
            <v>0</v>
          </cell>
          <cell r="J180">
            <v>0</v>
          </cell>
          <cell r="K180">
            <v>0</v>
          </cell>
          <cell r="L180">
            <v>5834925</v>
          </cell>
          <cell r="M180">
            <v>0.60828309897065103</v>
          </cell>
          <cell r="N180">
            <v>3549286.2612613258</v>
          </cell>
          <cell r="O180">
            <v>0</v>
          </cell>
          <cell r="P180">
            <v>0</v>
          </cell>
          <cell r="Q180">
            <v>0</v>
          </cell>
          <cell r="R180">
            <v>3549286.2612613258</v>
          </cell>
          <cell r="S180" t="str">
            <v xml:space="preserve"> </v>
          </cell>
          <cell r="T180">
            <v>3549286.2612613258</v>
          </cell>
          <cell r="U180">
            <v>0</v>
          </cell>
          <cell r="V180">
            <v>0</v>
          </cell>
          <cell r="W180" t="str">
            <v xml:space="preserve"> </v>
          </cell>
          <cell r="X180">
            <v>0</v>
          </cell>
          <cell r="Y180">
            <v>0</v>
          </cell>
          <cell r="Z180">
            <v>3549286.2612613258</v>
          </cell>
          <cell r="AA180">
            <v>1.1446646617926196E-2</v>
          </cell>
          <cell r="AB180">
            <v>0</v>
          </cell>
          <cell r="AC180">
            <v>3549286.2612613258</v>
          </cell>
          <cell r="AD180" t="str">
            <v xml:space="preserve"> </v>
          </cell>
          <cell r="AE180">
            <v>0</v>
          </cell>
          <cell r="AF180">
            <v>0</v>
          </cell>
          <cell r="AG180" t="str">
            <v xml:space="preserve"> </v>
          </cell>
          <cell r="AH180">
            <v>3549286.2612613258</v>
          </cell>
          <cell r="AI180">
            <v>0</v>
          </cell>
          <cell r="AJ180">
            <v>0</v>
          </cell>
          <cell r="AK180" t="str">
            <v xml:space="preserve"> </v>
          </cell>
          <cell r="AL180">
            <v>0</v>
          </cell>
          <cell r="AM180">
            <v>0</v>
          </cell>
          <cell r="AN180">
            <v>3549286.2612613258</v>
          </cell>
          <cell r="AO180">
            <v>1.1494466736860968E-2</v>
          </cell>
          <cell r="AP180">
            <v>6984.755143302641</v>
          </cell>
          <cell r="AQ180">
            <v>3556271.02</v>
          </cell>
        </row>
        <row r="181">
          <cell r="B181">
            <v>301566</v>
          </cell>
          <cell r="C181">
            <v>3</v>
          </cell>
          <cell r="D181">
            <v>3</v>
          </cell>
          <cell r="E181">
            <v>40303325</v>
          </cell>
          <cell r="F181">
            <v>0</v>
          </cell>
          <cell r="G181">
            <v>0</v>
          </cell>
          <cell r="H181" t="b">
            <v>0</v>
          </cell>
          <cell r="I181">
            <v>0</v>
          </cell>
          <cell r="J181">
            <v>0</v>
          </cell>
          <cell r="K181">
            <v>0</v>
          </cell>
          <cell r="L181">
            <v>5385432</v>
          </cell>
          <cell r="M181">
            <v>0.60828309897065103</v>
          </cell>
          <cell r="N181">
            <v>3275867.2662557112</v>
          </cell>
          <cell r="O181">
            <v>0</v>
          </cell>
          <cell r="P181">
            <v>0</v>
          </cell>
          <cell r="Q181">
            <v>0</v>
          </cell>
          <cell r="R181">
            <v>3275867.2662557112</v>
          </cell>
          <cell r="S181" t="str">
            <v xml:space="preserve"> </v>
          </cell>
          <cell r="T181">
            <v>3275867.2662557112</v>
          </cell>
          <cell r="U181">
            <v>0</v>
          </cell>
          <cell r="V181">
            <v>0</v>
          </cell>
          <cell r="W181" t="str">
            <v xml:space="preserve"> </v>
          </cell>
          <cell r="X181">
            <v>0</v>
          </cell>
          <cell r="Y181">
            <v>0</v>
          </cell>
          <cell r="Z181">
            <v>3275867.2662557112</v>
          </cell>
          <cell r="AA181">
            <v>1.0564855073350816E-2</v>
          </cell>
          <cell r="AB181">
            <v>0</v>
          </cell>
          <cell r="AC181">
            <v>3275867.2662557112</v>
          </cell>
          <cell r="AD181" t="str">
            <v xml:space="preserve"> </v>
          </cell>
          <cell r="AE181">
            <v>0</v>
          </cell>
          <cell r="AF181">
            <v>0</v>
          </cell>
          <cell r="AG181" t="str">
            <v xml:space="preserve"> </v>
          </cell>
          <cell r="AH181">
            <v>3275867.2662557112</v>
          </cell>
          <cell r="AI181">
            <v>0</v>
          </cell>
          <cell r="AJ181">
            <v>0</v>
          </cell>
          <cell r="AK181" t="str">
            <v xml:space="preserve"> </v>
          </cell>
          <cell r="AL181">
            <v>0</v>
          </cell>
          <cell r="AM181">
            <v>0</v>
          </cell>
          <cell r="AN181">
            <v>3275867.2662557112</v>
          </cell>
          <cell r="AO181">
            <v>1.060899137308991E-2</v>
          </cell>
          <cell r="AP181">
            <v>6446.6850663730265</v>
          </cell>
          <cell r="AQ181">
            <v>3282313.95</v>
          </cell>
        </row>
        <row r="182">
          <cell r="B182">
            <v>190878</v>
          </cell>
          <cell r="C182">
            <v>3</v>
          </cell>
          <cell r="D182">
            <v>2</v>
          </cell>
          <cell r="E182">
            <v>34505429</v>
          </cell>
          <cell r="F182">
            <v>0</v>
          </cell>
          <cell r="G182">
            <v>0</v>
          </cell>
          <cell r="H182" t="b">
            <v>0</v>
          </cell>
          <cell r="I182">
            <v>0</v>
          </cell>
          <cell r="J182">
            <v>0</v>
          </cell>
          <cell r="K182">
            <v>0</v>
          </cell>
          <cell r="L182">
            <v>28314865</v>
          </cell>
          <cell r="M182">
            <v>0.60828309897065103</v>
          </cell>
          <cell r="N182">
            <v>17223453.829135623</v>
          </cell>
          <cell r="O182">
            <v>0</v>
          </cell>
          <cell r="P182">
            <v>0</v>
          </cell>
          <cell r="Q182">
            <v>0</v>
          </cell>
          <cell r="R182">
            <v>17223453.829135623</v>
          </cell>
          <cell r="S182" t="str">
            <v xml:space="preserve"> </v>
          </cell>
          <cell r="T182">
            <v>17223453.829135623</v>
          </cell>
          <cell r="U182">
            <v>0</v>
          </cell>
          <cell r="V182">
            <v>0</v>
          </cell>
          <cell r="W182" t="str">
            <v xml:space="preserve"> </v>
          </cell>
          <cell r="X182">
            <v>0</v>
          </cell>
          <cell r="Y182">
            <v>0</v>
          </cell>
          <cell r="Z182">
            <v>17223453.829135623</v>
          </cell>
          <cell r="AA182">
            <v>5.5546601488328788E-2</v>
          </cell>
          <cell r="AB182">
            <v>0</v>
          </cell>
          <cell r="AC182">
            <v>17223453.829135623</v>
          </cell>
          <cell r="AD182" t="str">
            <v xml:space="preserve"> </v>
          </cell>
          <cell r="AE182">
            <v>0</v>
          </cell>
          <cell r="AF182">
            <v>0</v>
          </cell>
          <cell r="AG182" t="str">
            <v xml:space="preserve"> </v>
          </cell>
          <cell r="AH182">
            <v>17223453.829135623</v>
          </cell>
          <cell r="AI182">
            <v>0</v>
          </cell>
          <cell r="AJ182">
            <v>0</v>
          </cell>
          <cell r="AK182" t="str">
            <v xml:space="preserve"> </v>
          </cell>
          <cell r="AL182">
            <v>0</v>
          </cell>
          <cell r="AM182">
            <v>0</v>
          </cell>
          <cell r="AN182">
            <v>17223453.829135623</v>
          </cell>
          <cell r="AO182">
            <v>5.5778655921234439E-2</v>
          </cell>
          <cell r="AP182">
            <v>33894.591437022747</v>
          </cell>
          <cell r="AQ182">
            <v>17257348.420000002</v>
          </cell>
        </row>
        <row r="184">
          <cell r="E184">
            <v>4348733340</v>
          </cell>
          <cell r="F184">
            <v>44672221</v>
          </cell>
          <cell r="H184">
            <v>41252671.719999999</v>
          </cell>
          <cell r="I184">
            <v>29895</v>
          </cell>
          <cell r="K184">
            <v>7473.75</v>
          </cell>
          <cell r="L184">
            <v>509749728</v>
          </cell>
          <cell r="N184">
            <v>310072144.2472865</v>
          </cell>
          <cell r="O184">
            <v>1071858154</v>
          </cell>
          <cell r="Q184">
            <v>1274977710.2827139</v>
          </cell>
          <cell r="R184">
            <v>1626310000.000001</v>
          </cell>
          <cell r="T184">
            <v>1626310000.000001</v>
          </cell>
          <cell r="U184">
            <v>0</v>
          </cell>
          <cell r="V184">
            <v>1274977710.2827139</v>
          </cell>
          <cell r="W184">
            <v>0.99999999999999989</v>
          </cell>
          <cell r="X184">
            <v>0</v>
          </cell>
          <cell r="Y184">
            <v>0</v>
          </cell>
          <cell r="Z184">
            <v>310072144.2472865</v>
          </cell>
          <cell r="AA184">
            <v>0.99999999999999967</v>
          </cell>
          <cell r="AB184">
            <v>0</v>
          </cell>
          <cell r="AC184">
            <v>1626310000.000001</v>
          </cell>
          <cell r="AD184">
            <v>0</v>
          </cell>
          <cell r="AE184">
            <v>2399510.8388921851</v>
          </cell>
          <cell r="AG184">
            <v>1269193.2188182264</v>
          </cell>
          <cell r="AH184">
            <v>1625179682.3799267</v>
          </cell>
          <cell r="AI184">
            <v>522655.22883804218</v>
          </cell>
          <cell r="AJ184">
            <v>1273868184.1952424</v>
          </cell>
          <cell r="AL184">
            <v>522655.22883804201</v>
          </cell>
          <cell r="AM184">
            <v>607662.39123591676</v>
          </cell>
          <cell r="AN184">
            <v>308782159.49586564</v>
          </cell>
          <cell r="AP184">
            <v>607662.39123591653</v>
          </cell>
          <cell r="AQ184">
            <v>1626309999.9999998</v>
          </cell>
        </row>
      </sheetData>
      <sheetData sheetId="2" refreshError="1"/>
      <sheetData sheetId="3" refreshError="1">
        <row r="31">
          <cell r="B31">
            <v>10846</v>
          </cell>
          <cell r="C31">
            <v>1</v>
          </cell>
          <cell r="D31">
            <v>83518372.980000004</v>
          </cell>
          <cell r="E31">
            <v>83518372.980000004</v>
          </cell>
          <cell r="F31">
            <v>53266329</v>
          </cell>
          <cell r="G31">
            <v>5567989</v>
          </cell>
          <cell r="H31">
            <v>58834318</v>
          </cell>
          <cell r="I31">
            <v>42580053</v>
          </cell>
          <cell r="J31">
            <v>15726131</v>
          </cell>
          <cell r="K31">
            <v>528134</v>
          </cell>
          <cell r="M31" t="str">
            <v>Alameda County</v>
          </cell>
        </row>
        <row r="32">
          <cell r="B32">
            <v>190034</v>
          </cell>
          <cell r="C32">
            <v>1</v>
          </cell>
          <cell r="D32">
            <v>6869098.9000000004</v>
          </cell>
          <cell r="E32">
            <v>6869098.9000000004</v>
          </cell>
          <cell r="F32">
            <v>4380972</v>
          </cell>
          <cell r="G32">
            <v>457948</v>
          </cell>
          <cell r="H32">
            <v>4838920</v>
          </cell>
          <cell r="I32">
            <v>2206565</v>
          </cell>
          <cell r="J32">
            <v>2468797</v>
          </cell>
          <cell r="K32">
            <v>163558</v>
          </cell>
          <cell r="M32" t="str">
            <v>Antelope Valley Hospital District</v>
          </cell>
        </row>
        <row r="33">
          <cell r="B33">
            <v>364231</v>
          </cell>
          <cell r="C33">
            <v>1</v>
          </cell>
          <cell r="D33">
            <v>86824351.709999993</v>
          </cell>
          <cell r="E33">
            <v>86824351.709999993</v>
          </cell>
          <cell r="F33">
            <v>55374816</v>
          </cell>
          <cell r="G33">
            <v>5788391</v>
          </cell>
          <cell r="H33">
            <v>61163207</v>
          </cell>
          <cell r="I33">
            <v>44470983</v>
          </cell>
          <cell r="J33">
            <v>16162234</v>
          </cell>
          <cell r="K33">
            <v>529990</v>
          </cell>
          <cell r="M33" t="str">
            <v>San Bernardino County</v>
          </cell>
        </row>
        <row r="34">
          <cell r="B34">
            <v>100697</v>
          </cell>
          <cell r="C34">
            <v>1</v>
          </cell>
          <cell r="D34">
            <v>139829.81</v>
          </cell>
          <cell r="E34">
            <v>139829.81</v>
          </cell>
          <cell r="F34">
            <v>89181</v>
          </cell>
          <cell r="G34">
            <v>9322</v>
          </cell>
          <cell r="H34">
            <v>98503</v>
          </cell>
          <cell r="I34">
            <v>71453</v>
          </cell>
          <cell r="J34">
            <v>26180</v>
          </cell>
          <cell r="K34">
            <v>870</v>
          </cell>
          <cell r="M34" t="str">
            <v>Coalinga Hospital District</v>
          </cell>
        </row>
        <row r="35">
          <cell r="B35">
            <v>70924</v>
          </cell>
          <cell r="C35">
            <v>1</v>
          </cell>
          <cell r="D35">
            <v>27632534.210000001</v>
          </cell>
          <cell r="E35">
            <v>27632534.210000001</v>
          </cell>
          <cell r="F35">
            <v>17623471</v>
          </cell>
          <cell r="G35">
            <v>1842201</v>
          </cell>
          <cell r="H35">
            <v>19465672</v>
          </cell>
          <cell r="I35">
            <v>14117443</v>
          </cell>
          <cell r="J35">
            <v>5176237</v>
          </cell>
          <cell r="K35">
            <v>171992</v>
          </cell>
          <cell r="M35" t="str">
            <v>Contra Costa County</v>
          </cell>
        </row>
        <row r="36">
          <cell r="B36">
            <v>130699</v>
          </cell>
          <cell r="C36">
            <v>1</v>
          </cell>
          <cell r="D36">
            <v>4416456.2699999996</v>
          </cell>
          <cell r="E36">
            <v>4416456.2699999996</v>
          </cell>
          <cell r="F36">
            <v>2816726</v>
          </cell>
          <cell r="G36">
            <v>294436</v>
          </cell>
          <cell r="H36">
            <v>3111162</v>
          </cell>
          <cell r="I36">
            <v>2238471</v>
          </cell>
          <cell r="J36">
            <v>843543</v>
          </cell>
          <cell r="K36">
            <v>29148</v>
          </cell>
          <cell r="M36" t="str">
            <v>City of El Centro</v>
          </cell>
        </row>
        <row r="37">
          <cell r="B37">
            <v>362041</v>
          </cell>
          <cell r="C37">
            <v>1</v>
          </cell>
          <cell r="D37">
            <v>432667.39</v>
          </cell>
          <cell r="E37">
            <v>432667.39</v>
          </cell>
          <cell r="F37">
            <v>275947</v>
          </cell>
          <cell r="G37">
            <v>28845</v>
          </cell>
          <cell r="H37">
            <v>304792</v>
          </cell>
          <cell r="I37">
            <v>221255</v>
          </cell>
          <cell r="J37">
            <v>80862</v>
          </cell>
          <cell r="K37">
            <v>2675</v>
          </cell>
          <cell r="M37" t="str">
            <v>Hi-Desert Memorial Health Care District</v>
          </cell>
        </row>
        <row r="38">
          <cell r="B38">
            <v>320874</v>
          </cell>
          <cell r="C38">
            <v>1</v>
          </cell>
          <cell r="D38">
            <v>17295.32</v>
          </cell>
          <cell r="E38">
            <v>17295.32</v>
          </cell>
          <cell r="F38">
            <v>11031</v>
          </cell>
          <cell r="G38">
            <v>1153</v>
          </cell>
          <cell r="H38">
            <v>12184</v>
          </cell>
          <cell r="I38">
            <v>55658</v>
          </cell>
          <cell r="J38">
            <v>0</v>
          </cell>
          <cell r="K38">
            <v>-43474</v>
          </cell>
          <cell r="M38" t="str">
            <v>Indian Valley Health Care District</v>
          </cell>
        </row>
        <row r="39">
          <cell r="B39">
            <v>220733</v>
          </cell>
          <cell r="C39">
            <v>1</v>
          </cell>
          <cell r="D39">
            <v>14528.59</v>
          </cell>
          <cell r="E39">
            <v>14528.59</v>
          </cell>
          <cell r="F39">
            <v>9266</v>
          </cell>
          <cell r="G39">
            <v>969</v>
          </cell>
          <cell r="H39">
            <v>10235</v>
          </cell>
          <cell r="I39">
            <v>7424</v>
          </cell>
          <cell r="J39">
            <v>2721</v>
          </cell>
          <cell r="K39">
            <v>90</v>
          </cell>
          <cell r="M39" t="str">
            <v>John C. Fremont Healthcare District</v>
          </cell>
        </row>
        <row r="40">
          <cell r="B40">
            <v>150736</v>
          </cell>
          <cell r="C40">
            <v>1</v>
          </cell>
          <cell r="D40">
            <v>52925019.109999999</v>
          </cell>
          <cell r="E40">
            <v>52925019.109999999</v>
          </cell>
          <cell r="F40">
            <v>33754507</v>
          </cell>
          <cell r="G40">
            <v>3528396</v>
          </cell>
          <cell r="H40">
            <v>37282903</v>
          </cell>
          <cell r="I40">
            <v>26660431</v>
          </cell>
          <cell r="J40">
            <v>10257916</v>
          </cell>
          <cell r="K40">
            <v>364556</v>
          </cell>
          <cell r="M40" t="str">
            <v>Kern County</v>
          </cell>
        </row>
        <row r="41">
          <cell r="B41">
            <v>150737</v>
          </cell>
          <cell r="C41">
            <v>1</v>
          </cell>
          <cell r="D41">
            <v>81322.75</v>
          </cell>
          <cell r="E41">
            <v>81322.75</v>
          </cell>
          <cell r="F41">
            <v>51866</v>
          </cell>
          <cell r="G41">
            <v>5422</v>
          </cell>
          <cell r="H41">
            <v>57288</v>
          </cell>
          <cell r="I41">
            <v>41179</v>
          </cell>
          <cell r="J41">
            <v>15568</v>
          </cell>
          <cell r="K41">
            <v>541</v>
          </cell>
          <cell r="M41" t="str">
            <v>Kern Valley Healthcare District</v>
          </cell>
        </row>
        <row r="42">
          <cell r="B42">
            <v>100745</v>
          </cell>
          <cell r="C42">
            <v>1</v>
          </cell>
          <cell r="D42">
            <v>206896.48</v>
          </cell>
          <cell r="E42">
            <v>206896.48</v>
          </cell>
          <cell r="F42">
            <v>131954</v>
          </cell>
          <cell r="G42">
            <v>13793</v>
          </cell>
          <cell r="H42">
            <v>145747</v>
          </cell>
          <cell r="I42">
            <v>115702</v>
          </cell>
          <cell r="J42">
            <v>29684</v>
          </cell>
          <cell r="K42">
            <v>361</v>
          </cell>
          <cell r="M42" t="str">
            <v>Kingsburg Hospital District</v>
          </cell>
        </row>
        <row r="43">
          <cell r="B43">
            <v>191227</v>
          </cell>
          <cell r="C43">
            <v>1</v>
          </cell>
          <cell r="D43">
            <v>90218361.170000002</v>
          </cell>
          <cell r="E43">
            <v>90218362.170000002</v>
          </cell>
          <cell r="F43">
            <v>57539447</v>
          </cell>
          <cell r="G43">
            <v>6014663</v>
          </cell>
          <cell r="H43">
            <v>63554110</v>
          </cell>
          <cell r="I43">
            <v>46073692</v>
          </cell>
          <cell r="J43">
            <v>16892081.906434644</v>
          </cell>
          <cell r="K43">
            <v>588336.09356535599</v>
          </cell>
          <cell r="M43" t="str">
            <v>Los Angeles County</v>
          </cell>
        </row>
        <row r="44">
          <cell r="B44">
            <v>191261</v>
          </cell>
          <cell r="C44">
            <v>1</v>
          </cell>
          <cell r="D44">
            <v>4060486.14</v>
          </cell>
          <cell r="E44">
            <v>4060485.64</v>
          </cell>
          <cell r="F44">
            <v>2589696</v>
          </cell>
          <cell r="G44">
            <v>270704</v>
          </cell>
          <cell r="H44">
            <v>2860400</v>
          </cell>
          <cell r="I44">
            <v>2074891</v>
          </cell>
          <cell r="J44">
            <v>759077.73510306876</v>
          </cell>
          <cell r="K44">
            <v>26431.264896931243</v>
          </cell>
          <cell r="M44" t="str">
            <v>Los Angeles County</v>
          </cell>
        </row>
        <row r="45">
          <cell r="B45">
            <v>191230</v>
          </cell>
          <cell r="C45">
            <v>1</v>
          </cell>
          <cell r="D45">
            <v>68290977.280000001</v>
          </cell>
          <cell r="E45">
            <v>68290977.280000001</v>
          </cell>
          <cell r="F45">
            <v>43554604</v>
          </cell>
          <cell r="G45">
            <v>4552811</v>
          </cell>
          <cell r="H45">
            <v>48107415</v>
          </cell>
          <cell r="I45">
            <v>32543970</v>
          </cell>
          <cell r="J45">
            <v>15027716.911227537</v>
          </cell>
          <cell r="K45">
            <v>535728.08877246268</v>
          </cell>
          <cell r="M45" t="str">
            <v>Los Angeles County</v>
          </cell>
        </row>
        <row r="46">
          <cell r="B46">
            <v>191231</v>
          </cell>
          <cell r="C46">
            <v>1</v>
          </cell>
          <cell r="D46">
            <v>71844742.939999998</v>
          </cell>
          <cell r="E46">
            <v>71844742.939999998</v>
          </cell>
          <cell r="F46">
            <v>45821124</v>
          </cell>
          <cell r="G46">
            <v>4789733</v>
          </cell>
          <cell r="H46">
            <v>50610857</v>
          </cell>
          <cell r="I46">
            <v>36712343</v>
          </cell>
          <cell r="J46">
            <v>13430845.999503652</v>
          </cell>
          <cell r="K46">
            <v>467668.00049634837</v>
          </cell>
          <cell r="M46" t="str">
            <v>Los Angeles County</v>
          </cell>
        </row>
        <row r="47">
          <cell r="B47">
            <v>191306</v>
          </cell>
          <cell r="C47">
            <v>1</v>
          </cell>
          <cell r="D47">
            <v>43838057.920000002</v>
          </cell>
          <cell r="E47">
            <v>43838057.920000002</v>
          </cell>
          <cell r="F47">
            <v>27959027</v>
          </cell>
          <cell r="G47">
            <v>2922588</v>
          </cell>
          <cell r="H47">
            <v>30881615</v>
          </cell>
          <cell r="I47">
            <v>22338305</v>
          </cell>
          <cell r="J47">
            <v>8255516.7105460633</v>
          </cell>
          <cell r="K47">
            <v>287793.28945393674</v>
          </cell>
          <cell r="M47" t="str">
            <v>Los Angeles County</v>
          </cell>
        </row>
        <row r="48">
          <cell r="B48">
            <v>191228</v>
          </cell>
          <cell r="C48">
            <v>1</v>
          </cell>
          <cell r="D48">
            <v>194702317.88</v>
          </cell>
          <cell r="E48">
            <v>194702317.88</v>
          </cell>
          <cell r="F48">
            <v>124177201</v>
          </cell>
          <cell r="G48">
            <v>12980381</v>
          </cell>
          <cell r="H48">
            <v>137157583</v>
          </cell>
          <cell r="I48">
            <v>99357065</v>
          </cell>
          <cell r="J48">
            <v>36527885.737185031</v>
          </cell>
          <cell r="K48">
            <v>1272632.2628149688</v>
          </cell>
          <cell r="M48" t="str">
            <v>Los Angeles County</v>
          </cell>
        </row>
        <row r="49">
          <cell r="B49">
            <v>450936</v>
          </cell>
          <cell r="C49">
            <v>1</v>
          </cell>
          <cell r="D49">
            <v>188023.23</v>
          </cell>
          <cell r="E49">
            <v>188023.23</v>
          </cell>
          <cell r="F49">
            <v>119917</v>
          </cell>
          <cell r="G49">
            <v>12535</v>
          </cell>
          <cell r="H49">
            <v>132452</v>
          </cell>
          <cell r="I49">
            <v>97990</v>
          </cell>
          <cell r="J49">
            <v>33471</v>
          </cell>
          <cell r="K49">
            <v>991</v>
          </cell>
          <cell r="M49" t="str">
            <v>Mayers Memorial Hospital District</v>
          </cell>
        </row>
        <row r="50">
          <cell r="B50">
            <v>250956</v>
          </cell>
          <cell r="C50">
            <v>1</v>
          </cell>
          <cell r="D50">
            <v>89500.36</v>
          </cell>
          <cell r="E50">
            <v>89500.36</v>
          </cell>
          <cell r="F50">
            <v>57082</v>
          </cell>
          <cell r="G50">
            <v>5967</v>
          </cell>
          <cell r="H50">
            <v>63049</v>
          </cell>
          <cell r="I50">
            <v>45735</v>
          </cell>
          <cell r="J50">
            <v>16757</v>
          </cell>
          <cell r="K50">
            <v>557</v>
          </cell>
          <cell r="M50" t="str">
            <v>Modoc County</v>
          </cell>
        </row>
        <row r="51">
          <cell r="B51">
            <v>334048</v>
          </cell>
          <cell r="C51">
            <v>1</v>
          </cell>
          <cell r="D51">
            <v>2435114.0699999998</v>
          </cell>
          <cell r="E51">
            <v>2435114.0699999998</v>
          </cell>
          <cell r="F51">
            <v>1553067</v>
          </cell>
          <cell r="G51">
            <v>162344</v>
          </cell>
          <cell r="H51">
            <v>1715411</v>
          </cell>
          <cell r="I51">
            <v>1232541</v>
          </cell>
          <cell r="J51">
            <v>466641</v>
          </cell>
          <cell r="K51">
            <v>16229</v>
          </cell>
          <cell r="M51" t="str">
            <v>Valley Health System (District)</v>
          </cell>
        </row>
        <row r="52">
          <cell r="B52">
            <v>361266</v>
          </cell>
          <cell r="C52">
            <v>1</v>
          </cell>
          <cell r="D52">
            <v>46721.4</v>
          </cell>
          <cell r="E52">
            <v>46721.4</v>
          </cell>
          <cell r="F52">
            <v>29798</v>
          </cell>
          <cell r="G52">
            <v>3115</v>
          </cell>
          <cell r="H52">
            <v>32913</v>
          </cell>
          <cell r="I52">
            <v>26786</v>
          </cell>
          <cell r="J52">
            <v>6106</v>
          </cell>
          <cell r="K52">
            <v>21</v>
          </cell>
          <cell r="M52" t="str">
            <v>San Bernardino Mountains Comm Hospital District</v>
          </cell>
        </row>
        <row r="53">
          <cell r="B53">
            <v>274043</v>
          </cell>
          <cell r="C53">
            <v>1</v>
          </cell>
          <cell r="D53">
            <v>9856976.5500000007</v>
          </cell>
          <cell r="E53">
            <v>9856976.5500000007</v>
          </cell>
          <cell r="F53">
            <v>6286580</v>
          </cell>
          <cell r="G53">
            <v>657143</v>
          </cell>
          <cell r="H53">
            <v>6943723</v>
          </cell>
          <cell r="I53">
            <v>1533606</v>
          </cell>
          <cell r="J53">
            <v>2969408</v>
          </cell>
          <cell r="K53">
            <v>2440709</v>
          </cell>
          <cell r="M53" t="str">
            <v>Monterey County</v>
          </cell>
        </row>
        <row r="54">
          <cell r="B54">
            <v>500967</v>
          </cell>
          <cell r="C54">
            <v>1</v>
          </cell>
          <cell r="D54">
            <v>428749.94</v>
          </cell>
          <cell r="E54">
            <v>428749.94</v>
          </cell>
          <cell r="F54">
            <v>273448</v>
          </cell>
          <cell r="G54">
            <v>28584</v>
          </cell>
          <cell r="H54">
            <v>302032</v>
          </cell>
          <cell r="I54">
            <v>217998</v>
          </cell>
          <cell r="J54">
            <v>81268</v>
          </cell>
          <cell r="K54">
            <v>2766</v>
          </cell>
          <cell r="M54" t="str">
            <v>Oak Valley Hospital District</v>
          </cell>
        </row>
        <row r="55">
          <cell r="B55">
            <v>130760</v>
          </cell>
          <cell r="C55">
            <v>1</v>
          </cell>
          <cell r="D55">
            <v>1450769.55</v>
          </cell>
          <cell r="E55">
            <v>1450769.55</v>
          </cell>
          <cell r="F55">
            <v>925271</v>
          </cell>
          <cell r="G55">
            <v>96720</v>
          </cell>
          <cell r="H55">
            <v>1021991</v>
          </cell>
          <cell r="I55">
            <v>741337</v>
          </cell>
          <cell r="J55">
            <v>271638</v>
          </cell>
          <cell r="K55">
            <v>9016</v>
          </cell>
          <cell r="M55" t="str">
            <v>Pioneers Memorial Hospital District</v>
          </cell>
        </row>
        <row r="56">
          <cell r="B56">
            <v>334487</v>
          </cell>
          <cell r="C56">
            <v>1</v>
          </cell>
          <cell r="D56">
            <v>71585546.390000001</v>
          </cell>
          <cell r="E56">
            <v>71585546.390000001</v>
          </cell>
          <cell r="F56">
            <v>45655814</v>
          </cell>
          <cell r="G56">
            <v>4772453</v>
          </cell>
          <cell r="H56">
            <v>50428267</v>
          </cell>
          <cell r="I56">
            <v>34066180</v>
          </cell>
          <cell r="J56">
            <v>3413287</v>
          </cell>
          <cell r="K56">
            <v>12948800</v>
          </cell>
          <cell r="M56" t="str">
            <v>Riverside County</v>
          </cell>
        </row>
        <row r="57">
          <cell r="B57">
            <v>380939</v>
          </cell>
          <cell r="C57">
            <v>1</v>
          </cell>
          <cell r="D57">
            <v>94329643.230000004</v>
          </cell>
          <cell r="E57">
            <v>94329643.230000004</v>
          </cell>
          <cell r="F57">
            <v>60161539</v>
          </cell>
          <cell r="G57">
            <v>6288753</v>
          </cell>
          <cell r="H57">
            <v>66450292</v>
          </cell>
          <cell r="I57">
            <v>48182035</v>
          </cell>
          <cell r="J57">
            <v>17680110</v>
          </cell>
          <cell r="K57">
            <v>588147</v>
          </cell>
          <cell r="M57" t="str">
            <v>City and County of San Francisco</v>
          </cell>
        </row>
        <row r="58">
          <cell r="B58">
            <v>391010</v>
          </cell>
          <cell r="C58">
            <v>1</v>
          </cell>
          <cell r="D58">
            <v>31344413.879999999</v>
          </cell>
          <cell r="E58">
            <v>31344413.879999999</v>
          </cell>
          <cell r="F58">
            <v>19990833</v>
          </cell>
          <cell r="G58">
            <v>2089664</v>
          </cell>
          <cell r="H58">
            <v>22080497</v>
          </cell>
          <cell r="I58">
            <v>15809473</v>
          </cell>
          <cell r="J58">
            <v>6056979</v>
          </cell>
          <cell r="K58">
            <v>214045</v>
          </cell>
          <cell r="M58" t="str">
            <v>San Joaquin County</v>
          </cell>
        </row>
        <row r="59">
          <cell r="B59">
            <v>400511</v>
          </cell>
          <cell r="C59">
            <v>1</v>
          </cell>
          <cell r="D59">
            <v>2961183.8</v>
          </cell>
          <cell r="E59">
            <v>2961184.8</v>
          </cell>
          <cell r="F59">
            <v>1888584</v>
          </cell>
          <cell r="G59">
            <v>197416</v>
          </cell>
          <cell r="H59">
            <v>2086000</v>
          </cell>
          <cell r="I59">
            <v>1513152</v>
          </cell>
          <cell r="J59">
            <v>554442</v>
          </cell>
          <cell r="K59">
            <v>18406</v>
          </cell>
          <cell r="M59" t="str">
            <v>San Luis Obispo County</v>
          </cell>
        </row>
        <row r="60">
          <cell r="B60">
            <v>410782</v>
          </cell>
          <cell r="C60">
            <v>1</v>
          </cell>
          <cell r="D60">
            <v>15714351.640000001</v>
          </cell>
          <cell r="E60">
            <v>15714351.640000001</v>
          </cell>
          <cell r="F60">
            <v>10022296</v>
          </cell>
          <cell r="G60">
            <v>1047642</v>
          </cell>
          <cell r="H60">
            <v>11069938</v>
          </cell>
          <cell r="I60">
            <v>7725801.9999999991</v>
          </cell>
          <cell r="J60">
            <v>3218263</v>
          </cell>
          <cell r="K60">
            <v>125873.00000000093</v>
          </cell>
          <cell r="M60" t="str">
            <v>San Mateo County</v>
          </cell>
        </row>
        <row r="61">
          <cell r="B61">
            <v>424002</v>
          </cell>
          <cell r="C61">
            <v>1</v>
          </cell>
          <cell r="D61">
            <v>297520.96999999997</v>
          </cell>
          <cell r="E61">
            <v>297520.96999999997</v>
          </cell>
          <cell r="F61">
            <v>189753</v>
          </cell>
          <cell r="G61">
            <v>19835</v>
          </cell>
          <cell r="H61">
            <v>209588</v>
          </cell>
          <cell r="I61">
            <v>152097</v>
          </cell>
          <cell r="J61">
            <v>59712</v>
          </cell>
          <cell r="K61">
            <v>-2221</v>
          </cell>
          <cell r="M61" t="str">
            <v xml:space="preserve">Santa Barbara County Mental Health </v>
          </cell>
        </row>
        <row r="62">
          <cell r="B62">
            <v>430883</v>
          </cell>
          <cell r="C62">
            <v>1</v>
          </cell>
          <cell r="D62">
            <v>128282772.91</v>
          </cell>
          <cell r="E62">
            <v>128282772.91</v>
          </cell>
          <cell r="F62">
            <v>81816158</v>
          </cell>
          <cell r="G62">
            <v>8552334</v>
          </cell>
          <cell r="H62">
            <v>90368492</v>
          </cell>
          <cell r="I62">
            <v>65458628</v>
          </cell>
          <cell r="J62">
            <v>24103889</v>
          </cell>
          <cell r="K62">
            <v>805975</v>
          </cell>
          <cell r="M62" t="str">
            <v>Santa Clara County</v>
          </cell>
        </row>
        <row r="63">
          <cell r="B63">
            <v>124004</v>
          </cell>
          <cell r="C63">
            <v>1</v>
          </cell>
          <cell r="D63">
            <v>106334.07</v>
          </cell>
          <cell r="E63">
            <v>106334.07</v>
          </cell>
          <cell r="F63">
            <v>67818</v>
          </cell>
          <cell r="G63">
            <v>7089</v>
          </cell>
          <cell r="H63">
            <v>74907</v>
          </cell>
          <cell r="I63">
            <v>54359</v>
          </cell>
          <cell r="J63">
            <v>21342</v>
          </cell>
          <cell r="K63">
            <v>-794</v>
          </cell>
          <cell r="M63" t="str">
            <v>Humboldt County Mental Health</v>
          </cell>
        </row>
        <row r="64">
          <cell r="B64">
            <v>451019</v>
          </cell>
          <cell r="C64">
            <v>1</v>
          </cell>
          <cell r="D64">
            <v>104912.76</v>
          </cell>
          <cell r="E64">
            <v>104912.76</v>
          </cell>
          <cell r="F64">
            <v>66911</v>
          </cell>
          <cell r="G64">
            <v>6994</v>
          </cell>
          <cell r="H64">
            <v>73905</v>
          </cell>
          <cell r="I64">
            <v>43240</v>
          </cell>
          <cell r="J64">
            <v>18956</v>
          </cell>
          <cell r="K64">
            <v>11709</v>
          </cell>
          <cell r="M64" t="str">
            <v>Shasta County Mental Health</v>
          </cell>
        </row>
        <row r="65">
          <cell r="B65">
            <v>100797</v>
          </cell>
          <cell r="C65">
            <v>1</v>
          </cell>
          <cell r="D65">
            <v>645673.27</v>
          </cell>
          <cell r="E65">
            <v>645673.27</v>
          </cell>
          <cell r="F65">
            <v>411797</v>
          </cell>
          <cell r="G65">
            <v>43046</v>
          </cell>
          <cell r="H65">
            <v>454843</v>
          </cell>
          <cell r="I65">
            <v>334592</v>
          </cell>
          <cell r="J65">
            <v>116669</v>
          </cell>
          <cell r="K65">
            <v>3582</v>
          </cell>
          <cell r="M65" t="str">
            <v>Sierra Kings Health Care District</v>
          </cell>
        </row>
        <row r="66">
          <cell r="B66">
            <v>461024</v>
          </cell>
          <cell r="C66">
            <v>1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M66" t="str">
            <v>Sierra Valley Hospital District</v>
          </cell>
        </row>
        <row r="67">
          <cell r="B67">
            <v>141338</v>
          </cell>
          <cell r="C67">
            <v>1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M67" t="str">
            <v>Southern Inyo County Health Care District</v>
          </cell>
        </row>
        <row r="68">
          <cell r="B68">
            <v>250955</v>
          </cell>
          <cell r="C68">
            <v>1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M68" t="str">
            <v>Surprise Valley Hospital District</v>
          </cell>
        </row>
        <row r="69">
          <cell r="B69">
            <v>150808</v>
          </cell>
          <cell r="C69">
            <v>1</v>
          </cell>
          <cell r="D69">
            <v>24926.73</v>
          </cell>
          <cell r="E69">
            <v>24926.73</v>
          </cell>
          <cell r="F69">
            <v>15898</v>
          </cell>
          <cell r="G69">
            <v>1662</v>
          </cell>
          <cell r="H69">
            <v>17560</v>
          </cell>
          <cell r="I69">
            <v>12738</v>
          </cell>
          <cell r="J69">
            <v>4667</v>
          </cell>
          <cell r="K69">
            <v>155</v>
          </cell>
          <cell r="M69" t="str">
            <v>Tehachapi Valley Hospital District</v>
          </cell>
        </row>
        <row r="70">
          <cell r="B70">
            <v>531059</v>
          </cell>
          <cell r="C70">
            <v>1</v>
          </cell>
          <cell r="D70">
            <v>31257.48</v>
          </cell>
          <cell r="E70">
            <v>31258.48</v>
          </cell>
          <cell r="F70">
            <v>19936</v>
          </cell>
          <cell r="G70">
            <v>2084</v>
          </cell>
          <cell r="H70">
            <v>22020</v>
          </cell>
          <cell r="I70">
            <v>15972</v>
          </cell>
          <cell r="J70">
            <v>5854</v>
          </cell>
          <cell r="K70">
            <v>194</v>
          </cell>
          <cell r="M70" t="str">
            <v>County of Trinity</v>
          </cell>
        </row>
        <row r="71">
          <cell r="B71">
            <v>540816</v>
          </cell>
          <cell r="C71">
            <v>1</v>
          </cell>
          <cell r="D71">
            <v>1438424.59</v>
          </cell>
          <cell r="E71">
            <v>1438424.59</v>
          </cell>
          <cell r="F71">
            <v>917398</v>
          </cell>
          <cell r="G71">
            <v>95897</v>
          </cell>
          <cell r="H71">
            <v>1013295</v>
          </cell>
          <cell r="I71">
            <v>554912</v>
          </cell>
          <cell r="J71">
            <v>0</v>
          </cell>
          <cell r="K71">
            <v>458383</v>
          </cell>
          <cell r="M71" t="str">
            <v>Tulare Local Health Care District</v>
          </cell>
        </row>
        <row r="72">
          <cell r="B72">
            <v>551061</v>
          </cell>
          <cell r="C72">
            <v>1</v>
          </cell>
          <cell r="D72">
            <v>566610.31999999995</v>
          </cell>
          <cell r="E72">
            <v>566610.31999999995</v>
          </cell>
          <cell r="F72">
            <v>361373</v>
          </cell>
          <cell r="G72">
            <v>37775</v>
          </cell>
          <cell r="H72">
            <v>399148</v>
          </cell>
          <cell r="I72">
            <v>579598</v>
          </cell>
          <cell r="J72">
            <v>0</v>
          </cell>
          <cell r="K72">
            <v>-180450</v>
          </cell>
          <cell r="M72" t="str">
            <v>County of Tuolumne</v>
          </cell>
        </row>
        <row r="73">
          <cell r="B73">
            <v>190930</v>
          </cell>
          <cell r="C73">
            <v>1</v>
          </cell>
          <cell r="D73">
            <v>78103.06</v>
          </cell>
          <cell r="E73">
            <v>78103.06</v>
          </cell>
          <cell r="F73">
            <v>49813</v>
          </cell>
          <cell r="G73">
            <v>5207</v>
          </cell>
          <cell r="H73">
            <v>55020</v>
          </cell>
          <cell r="I73">
            <v>39928</v>
          </cell>
          <cell r="J73">
            <v>12983.344663388323</v>
          </cell>
          <cell r="K73">
            <v>2108.6553366116768</v>
          </cell>
          <cell r="M73" t="str">
            <v>UC Regents</v>
          </cell>
        </row>
        <row r="74">
          <cell r="B74">
            <v>341006</v>
          </cell>
          <cell r="C74">
            <v>1</v>
          </cell>
          <cell r="D74">
            <v>38739783.609999999</v>
          </cell>
          <cell r="E74">
            <v>38739783.609999999</v>
          </cell>
          <cell r="F74">
            <v>24707451</v>
          </cell>
          <cell r="G74">
            <v>2582697</v>
          </cell>
          <cell r="H74">
            <v>27290148</v>
          </cell>
          <cell r="I74">
            <v>19005267</v>
          </cell>
          <cell r="J74">
            <v>7878377.5800125757</v>
          </cell>
          <cell r="K74">
            <v>406503.41998742428</v>
          </cell>
          <cell r="M74" t="str">
            <v>UC Regents</v>
          </cell>
        </row>
        <row r="75">
          <cell r="B75">
            <v>301279</v>
          </cell>
          <cell r="C75">
            <v>1</v>
          </cell>
          <cell r="D75">
            <v>59863787.18</v>
          </cell>
          <cell r="E75">
            <v>59863787.18</v>
          </cell>
          <cell r="F75">
            <v>38179913</v>
          </cell>
          <cell r="G75">
            <v>3990989</v>
          </cell>
          <cell r="H75">
            <v>42170902</v>
          </cell>
          <cell r="I75">
            <v>19366242</v>
          </cell>
          <cell r="J75">
            <v>21640150.365180921</v>
          </cell>
          <cell r="K75">
            <v>1164509.6348190792</v>
          </cell>
          <cell r="M75" t="str">
            <v>UC Regents</v>
          </cell>
        </row>
        <row r="76">
          <cell r="B76">
            <v>370782</v>
          </cell>
          <cell r="C76">
            <v>1</v>
          </cell>
          <cell r="D76">
            <v>50682026.600000001</v>
          </cell>
          <cell r="E76">
            <v>50682026.600000001</v>
          </cell>
          <cell r="F76">
            <v>32323972</v>
          </cell>
          <cell r="G76">
            <v>3378861</v>
          </cell>
          <cell r="H76">
            <v>35702833</v>
          </cell>
          <cell r="I76">
            <v>25688990</v>
          </cell>
          <cell r="J76">
            <v>9526267.7101431154</v>
          </cell>
          <cell r="K76">
            <v>487575.28985688463</v>
          </cell>
          <cell r="M76" t="str">
            <v>UC Regents</v>
          </cell>
        </row>
        <row r="77">
          <cell r="B77">
            <v>560481</v>
          </cell>
          <cell r="C77">
            <v>1</v>
          </cell>
          <cell r="D77">
            <v>27651265.850000001</v>
          </cell>
          <cell r="E77">
            <v>27651265.850000001</v>
          </cell>
          <cell r="F77">
            <v>17635418</v>
          </cell>
          <cell r="G77">
            <v>1843450</v>
          </cell>
          <cell r="H77">
            <v>19478868</v>
          </cell>
          <cell r="I77">
            <v>14146689</v>
          </cell>
          <cell r="J77">
            <v>5161895</v>
          </cell>
          <cell r="K77">
            <v>170284</v>
          </cell>
          <cell r="M77" t="str">
            <v>Ventura County</v>
          </cell>
        </row>
        <row r="78">
          <cell r="B78">
            <v>370673</v>
          </cell>
          <cell r="C78">
            <v>2</v>
          </cell>
          <cell r="D78">
            <v>4285910.1900000004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M78" t="str">
            <v>N/A</v>
          </cell>
        </row>
        <row r="79">
          <cell r="B79">
            <v>204019</v>
          </cell>
          <cell r="C79">
            <v>2</v>
          </cell>
          <cell r="D79">
            <v>7787738.7800000003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M79" t="str">
            <v>N/A</v>
          </cell>
        </row>
        <row r="80">
          <cell r="B80">
            <v>10776</v>
          </cell>
          <cell r="C80">
            <v>2</v>
          </cell>
          <cell r="D80">
            <v>5378043.1699999999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M80" t="str">
            <v>N/A</v>
          </cell>
        </row>
        <row r="81">
          <cell r="B81">
            <v>190170</v>
          </cell>
          <cell r="C81">
            <v>2</v>
          </cell>
          <cell r="D81">
            <v>10075053.210000001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M81" t="str">
            <v>N/A</v>
          </cell>
        </row>
        <row r="82">
          <cell r="B82">
            <v>300032</v>
          </cell>
          <cell r="C82">
            <v>2</v>
          </cell>
          <cell r="D82">
            <v>3059540.42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M82" t="str">
            <v>N/A</v>
          </cell>
        </row>
        <row r="83">
          <cell r="B83">
            <v>434040</v>
          </cell>
          <cell r="C83">
            <v>2</v>
          </cell>
          <cell r="D83">
            <v>4243231.34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M83" t="str">
            <v>N/A</v>
          </cell>
        </row>
        <row r="84">
          <cell r="B84">
            <v>196168</v>
          </cell>
          <cell r="C84">
            <v>2</v>
          </cell>
          <cell r="D84">
            <v>3829760.61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M84" t="str">
            <v>N/A</v>
          </cell>
        </row>
        <row r="85">
          <cell r="B85">
            <v>190017</v>
          </cell>
          <cell r="C85">
            <v>3</v>
          </cell>
          <cell r="D85">
            <v>1299384.8799999999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M85" t="str">
            <v>N/A</v>
          </cell>
        </row>
        <row r="86">
          <cell r="B86">
            <v>301097</v>
          </cell>
          <cell r="C86">
            <v>3</v>
          </cell>
          <cell r="D86">
            <v>554091.21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M86" t="str">
            <v>N/A</v>
          </cell>
        </row>
        <row r="87">
          <cell r="B87">
            <v>190045</v>
          </cell>
          <cell r="C87">
            <v>3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M87" t="str">
            <v>N/A</v>
          </cell>
        </row>
        <row r="88">
          <cell r="B88">
            <v>190066</v>
          </cell>
          <cell r="C88">
            <v>3</v>
          </cell>
          <cell r="D88">
            <v>2718878.19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M88" t="str">
            <v>N/A</v>
          </cell>
        </row>
        <row r="89">
          <cell r="B89">
            <v>190081</v>
          </cell>
          <cell r="C89">
            <v>3</v>
          </cell>
          <cell r="D89">
            <v>1744226.77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 t="str">
            <v>N/A</v>
          </cell>
        </row>
        <row r="90">
          <cell r="B90">
            <v>190020</v>
          </cell>
          <cell r="C90">
            <v>3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M90" t="str">
            <v>N/A</v>
          </cell>
        </row>
        <row r="91">
          <cell r="B91">
            <v>342392</v>
          </cell>
          <cell r="C91">
            <v>3</v>
          </cell>
          <cell r="D91">
            <v>18101.009999999998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M91" t="str">
            <v>N/A</v>
          </cell>
        </row>
        <row r="92">
          <cell r="B92">
            <v>190125</v>
          </cell>
          <cell r="C92">
            <v>3</v>
          </cell>
          <cell r="D92">
            <v>14995426.76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 t="str">
            <v>N/A</v>
          </cell>
        </row>
        <row r="93">
          <cell r="B93">
            <v>481015</v>
          </cell>
          <cell r="C93">
            <v>3</v>
          </cell>
          <cell r="D93">
            <v>51528.63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M93" t="str">
            <v>N/A</v>
          </cell>
        </row>
        <row r="94">
          <cell r="B94">
            <v>364050</v>
          </cell>
          <cell r="C94">
            <v>3</v>
          </cell>
          <cell r="D94">
            <v>100748.42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M94" t="str">
            <v>N/A</v>
          </cell>
        </row>
        <row r="95">
          <cell r="B95">
            <v>104008</v>
          </cell>
          <cell r="C95">
            <v>3</v>
          </cell>
          <cell r="D95">
            <v>29427.37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M95" t="str">
            <v>N/A</v>
          </cell>
        </row>
        <row r="96">
          <cell r="B96">
            <v>160787</v>
          </cell>
          <cell r="C96">
            <v>3</v>
          </cell>
          <cell r="D96">
            <v>2442768.44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M96" t="str">
            <v>N/A</v>
          </cell>
        </row>
        <row r="97">
          <cell r="B97">
            <v>190163</v>
          </cell>
          <cell r="C97">
            <v>3</v>
          </cell>
          <cell r="D97">
            <v>159804.25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M97" t="str">
            <v>N/A</v>
          </cell>
        </row>
        <row r="98">
          <cell r="B98">
            <v>304113</v>
          </cell>
          <cell r="C98">
            <v>3</v>
          </cell>
          <cell r="D98">
            <v>153691.39000000001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M98" t="str">
            <v>N/A</v>
          </cell>
        </row>
        <row r="99">
          <cell r="B99">
            <v>190636</v>
          </cell>
          <cell r="C99">
            <v>3</v>
          </cell>
          <cell r="D99">
            <v>5227938.57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M99" t="str">
            <v>N/A</v>
          </cell>
        </row>
        <row r="100">
          <cell r="B100">
            <v>190661</v>
          </cell>
          <cell r="C100">
            <v>3</v>
          </cell>
          <cell r="D100">
            <v>4583437.68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M100" t="str">
            <v>N/A</v>
          </cell>
        </row>
        <row r="101">
          <cell r="B101">
            <v>190176</v>
          </cell>
          <cell r="C101">
            <v>3</v>
          </cell>
          <cell r="D101">
            <v>390429.33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M101" t="str">
            <v>N/A</v>
          </cell>
        </row>
        <row r="102">
          <cell r="B102">
            <v>190766</v>
          </cell>
          <cell r="C102">
            <v>3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M102" t="str">
            <v>N/A</v>
          </cell>
        </row>
        <row r="103">
          <cell r="B103">
            <v>301258</v>
          </cell>
          <cell r="C103">
            <v>3</v>
          </cell>
          <cell r="D103">
            <v>6234742.5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M103" t="str">
            <v>N/A</v>
          </cell>
        </row>
        <row r="104">
          <cell r="B104">
            <v>190184</v>
          </cell>
          <cell r="C104">
            <v>3</v>
          </cell>
          <cell r="D104">
            <v>126347.67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M104" t="str">
            <v>N/A</v>
          </cell>
        </row>
        <row r="105">
          <cell r="B105">
            <v>301155</v>
          </cell>
          <cell r="C105">
            <v>3</v>
          </cell>
          <cell r="D105">
            <v>1722543.3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M105" t="str">
            <v>N/A</v>
          </cell>
        </row>
        <row r="106">
          <cell r="B106">
            <v>190197</v>
          </cell>
          <cell r="C106">
            <v>3</v>
          </cell>
          <cell r="D106">
            <v>7913970.6500000004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M106" t="str">
            <v>N/A</v>
          </cell>
        </row>
        <row r="107">
          <cell r="B107">
            <v>361323</v>
          </cell>
          <cell r="C107">
            <v>3</v>
          </cell>
          <cell r="D107">
            <v>10846961.050000001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M107" t="str">
            <v>N/A</v>
          </cell>
        </row>
        <row r="108">
          <cell r="B108">
            <v>190230</v>
          </cell>
          <cell r="C108">
            <v>3</v>
          </cell>
          <cell r="D108">
            <v>2128090.79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M108" t="str">
            <v>N/A</v>
          </cell>
        </row>
        <row r="109">
          <cell r="B109">
            <v>150706</v>
          </cell>
          <cell r="C109">
            <v>3</v>
          </cell>
          <cell r="D109">
            <v>1726839.52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M109" t="str">
            <v>N/A</v>
          </cell>
        </row>
        <row r="110">
          <cell r="B110">
            <v>190857</v>
          </cell>
          <cell r="C110">
            <v>3</v>
          </cell>
          <cell r="D110">
            <v>41310.57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M110" t="str">
            <v>N/A</v>
          </cell>
        </row>
        <row r="111">
          <cell r="B111">
            <v>500852</v>
          </cell>
          <cell r="C111">
            <v>3</v>
          </cell>
          <cell r="D111">
            <v>5404732.3099999996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M111" t="str">
            <v>N/A</v>
          </cell>
        </row>
        <row r="112">
          <cell r="B112">
            <v>240853</v>
          </cell>
          <cell r="C112">
            <v>3</v>
          </cell>
          <cell r="D112">
            <v>4444.33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M112" t="str">
            <v>N/A</v>
          </cell>
        </row>
        <row r="113">
          <cell r="B113">
            <v>190256</v>
          </cell>
          <cell r="C113">
            <v>3</v>
          </cell>
          <cell r="D113">
            <v>2723512.68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M113" t="str">
            <v>N/A</v>
          </cell>
        </row>
        <row r="114">
          <cell r="B114">
            <v>190328</v>
          </cell>
          <cell r="C114">
            <v>3</v>
          </cell>
          <cell r="D114">
            <v>1301300.48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M114" t="str">
            <v>N/A</v>
          </cell>
        </row>
        <row r="115">
          <cell r="B115">
            <v>301175</v>
          </cell>
          <cell r="C115">
            <v>3</v>
          </cell>
          <cell r="D115">
            <v>3029872.15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M115" t="str">
            <v>N/A</v>
          </cell>
        </row>
        <row r="116">
          <cell r="B116">
            <v>301283</v>
          </cell>
          <cell r="C116">
            <v>3</v>
          </cell>
          <cell r="D116">
            <v>7339066.9100000001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M116" t="str">
            <v>N/A</v>
          </cell>
        </row>
        <row r="117">
          <cell r="B117">
            <v>190315</v>
          </cell>
          <cell r="C117">
            <v>3</v>
          </cell>
          <cell r="D117">
            <v>5059139.38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M117" t="str">
            <v>N/A</v>
          </cell>
        </row>
        <row r="118">
          <cell r="B118">
            <v>190317</v>
          </cell>
          <cell r="C118">
            <v>3</v>
          </cell>
          <cell r="D118">
            <v>76784.91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M118" t="str">
            <v>N/A</v>
          </cell>
        </row>
        <row r="119">
          <cell r="B119">
            <v>270777</v>
          </cell>
          <cell r="C119">
            <v>3</v>
          </cell>
          <cell r="D119">
            <v>238440.22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M119" t="str">
            <v>N/A</v>
          </cell>
        </row>
        <row r="120">
          <cell r="B120">
            <v>150775</v>
          </cell>
          <cell r="C120">
            <v>3</v>
          </cell>
          <cell r="D120">
            <v>1690376.16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M120" t="str">
            <v>N/A</v>
          </cell>
        </row>
        <row r="121">
          <cell r="B121">
            <v>190352</v>
          </cell>
          <cell r="C121">
            <v>3</v>
          </cell>
          <cell r="D121">
            <v>3921537.35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M121" t="str">
            <v>N/A</v>
          </cell>
        </row>
        <row r="122">
          <cell r="B122">
            <v>304159</v>
          </cell>
          <cell r="C122">
            <v>3</v>
          </cell>
          <cell r="D122">
            <v>8073.78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M122" t="str">
            <v>N/A</v>
          </cell>
        </row>
        <row r="123">
          <cell r="B123">
            <v>190380</v>
          </cell>
          <cell r="C123">
            <v>3</v>
          </cell>
          <cell r="D123">
            <v>550175.91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M123" t="str">
            <v>N/A</v>
          </cell>
        </row>
        <row r="124">
          <cell r="B124">
            <v>331216</v>
          </cell>
          <cell r="C124">
            <v>3</v>
          </cell>
          <cell r="D124">
            <v>3168121.75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M124" t="str">
            <v>N/A</v>
          </cell>
        </row>
        <row r="125">
          <cell r="B125">
            <v>190150</v>
          </cell>
          <cell r="C125">
            <v>3</v>
          </cell>
          <cell r="D125">
            <v>107575.19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M125" t="str">
            <v>N/A</v>
          </cell>
        </row>
        <row r="126">
          <cell r="B126">
            <v>190468</v>
          </cell>
          <cell r="C126">
            <v>3</v>
          </cell>
          <cell r="D126">
            <v>66956.27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M126" t="str">
            <v>N/A</v>
          </cell>
        </row>
        <row r="127">
          <cell r="B127">
            <v>361246</v>
          </cell>
          <cell r="C127">
            <v>3</v>
          </cell>
          <cell r="D127">
            <v>14790301.949999999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M127" t="str">
            <v>N/A</v>
          </cell>
        </row>
        <row r="128">
          <cell r="B128">
            <v>190198</v>
          </cell>
          <cell r="C128">
            <v>3</v>
          </cell>
          <cell r="D128">
            <v>4319385.8899999997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M128" t="str">
            <v>N/A</v>
          </cell>
        </row>
        <row r="129">
          <cell r="B129">
            <v>190854</v>
          </cell>
          <cell r="C129">
            <v>3</v>
          </cell>
          <cell r="D129">
            <v>6850669.7400000002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M129" t="str">
            <v>N/A</v>
          </cell>
        </row>
        <row r="130">
          <cell r="B130">
            <v>190521</v>
          </cell>
          <cell r="C130">
            <v>3</v>
          </cell>
          <cell r="D130">
            <v>2649407.2000000002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M130" t="str">
            <v>N/A</v>
          </cell>
        </row>
        <row r="131">
          <cell r="B131">
            <v>340951</v>
          </cell>
          <cell r="C131">
            <v>3</v>
          </cell>
          <cell r="D131">
            <v>1183447.74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M131" t="str">
            <v>N/A</v>
          </cell>
        </row>
        <row r="132">
          <cell r="B132">
            <v>190524</v>
          </cell>
          <cell r="C132">
            <v>3</v>
          </cell>
          <cell r="D132">
            <v>3728180.99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M132" t="str">
            <v>N/A</v>
          </cell>
        </row>
        <row r="133">
          <cell r="B133">
            <v>500954</v>
          </cell>
          <cell r="C133">
            <v>3</v>
          </cell>
          <cell r="D133">
            <v>20184.150000000001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M133" t="str">
            <v>N/A</v>
          </cell>
        </row>
        <row r="134">
          <cell r="B134">
            <v>190541</v>
          </cell>
          <cell r="C134">
            <v>3</v>
          </cell>
          <cell r="D134">
            <v>96300.3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M134" t="str">
            <v>N/A</v>
          </cell>
        </row>
        <row r="135">
          <cell r="B135">
            <v>190547</v>
          </cell>
          <cell r="C135">
            <v>3</v>
          </cell>
          <cell r="D135">
            <v>3261263.73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M135" t="str">
            <v>N/A</v>
          </cell>
        </row>
        <row r="136">
          <cell r="B136">
            <v>190810</v>
          </cell>
          <cell r="C136">
            <v>3</v>
          </cell>
          <cell r="D136">
            <v>2620194.8199999998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M136" t="str">
            <v>N/A</v>
          </cell>
        </row>
        <row r="137">
          <cell r="B137">
            <v>560501</v>
          </cell>
          <cell r="C137">
            <v>3</v>
          </cell>
          <cell r="D137">
            <v>5025.7700000000004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M137" t="str">
            <v>N/A</v>
          </cell>
        </row>
        <row r="138">
          <cell r="B138">
            <v>301242</v>
          </cell>
          <cell r="C138">
            <v>3</v>
          </cell>
          <cell r="D138">
            <v>217040.15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M138" t="str">
            <v>N/A</v>
          </cell>
        </row>
        <row r="139">
          <cell r="B139">
            <v>190581</v>
          </cell>
          <cell r="C139">
            <v>3</v>
          </cell>
          <cell r="D139">
            <v>116727.64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M139" t="str">
            <v>N/A</v>
          </cell>
        </row>
        <row r="140">
          <cell r="B140">
            <v>190307</v>
          </cell>
          <cell r="C140">
            <v>3</v>
          </cell>
          <cell r="D140">
            <v>3300710.5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M140" t="str">
            <v>N/A</v>
          </cell>
        </row>
        <row r="141">
          <cell r="B141">
            <v>190587</v>
          </cell>
          <cell r="C141">
            <v>3</v>
          </cell>
          <cell r="D141">
            <v>2257585.21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M141" t="str">
            <v>N/A</v>
          </cell>
        </row>
        <row r="142">
          <cell r="B142">
            <v>190696</v>
          </cell>
          <cell r="C142">
            <v>3</v>
          </cell>
          <cell r="D142">
            <v>5100158.01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M142" t="str">
            <v>N/A</v>
          </cell>
        </row>
        <row r="143">
          <cell r="B143">
            <v>370759</v>
          </cell>
          <cell r="C143">
            <v>3</v>
          </cell>
          <cell r="D143">
            <v>5402391.29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M143" t="str">
            <v>N/A</v>
          </cell>
        </row>
        <row r="144">
          <cell r="B144">
            <v>331293</v>
          </cell>
          <cell r="C144">
            <v>3</v>
          </cell>
          <cell r="D144">
            <v>1860589.95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M144" t="str">
            <v>N/A</v>
          </cell>
        </row>
        <row r="145">
          <cell r="B145">
            <v>190605</v>
          </cell>
          <cell r="C145">
            <v>3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M145" t="str">
            <v>N/A</v>
          </cell>
        </row>
        <row r="146">
          <cell r="B146">
            <v>190630</v>
          </cell>
          <cell r="C146">
            <v>3</v>
          </cell>
          <cell r="D146">
            <v>5344088.42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M146" t="str">
            <v>N/A</v>
          </cell>
        </row>
        <row r="147">
          <cell r="B147">
            <v>190382</v>
          </cell>
          <cell r="C147">
            <v>3</v>
          </cell>
          <cell r="D147">
            <v>15515604.060000001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M147" t="str">
            <v>N/A</v>
          </cell>
        </row>
        <row r="148">
          <cell r="B148">
            <v>171049</v>
          </cell>
          <cell r="C148">
            <v>3</v>
          </cell>
          <cell r="D148">
            <v>142407.48000000001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M148" t="str">
            <v>N/A</v>
          </cell>
        </row>
        <row r="149">
          <cell r="B149">
            <v>430705</v>
          </cell>
          <cell r="C149">
            <v>3</v>
          </cell>
          <cell r="D149">
            <v>2199129.9700000002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M149" t="str">
            <v>N/A</v>
          </cell>
        </row>
        <row r="150">
          <cell r="B150">
            <v>190366</v>
          </cell>
          <cell r="C150">
            <v>3</v>
          </cell>
          <cell r="D150">
            <v>2864690.22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M150" t="str">
            <v>N/A</v>
          </cell>
        </row>
        <row r="151">
          <cell r="B151">
            <v>190673</v>
          </cell>
          <cell r="C151">
            <v>3</v>
          </cell>
          <cell r="D151">
            <v>249748.51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M151" t="str">
            <v>N/A</v>
          </cell>
        </row>
        <row r="152">
          <cell r="B152">
            <v>190680</v>
          </cell>
          <cell r="C152">
            <v>3</v>
          </cell>
          <cell r="D152">
            <v>1071340.57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M152" t="str">
            <v>N/A</v>
          </cell>
        </row>
        <row r="153">
          <cell r="B153">
            <v>190681</v>
          </cell>
          <cell r="C153">
            <v>3</v>
          </cell>
          <cell r="D153">
            <v>2448.2800000000002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M153" t="str">
            <v>N/A</v>
          </cell>
        </row>
        <row r="154">
          <cell r="B154">
            <v>301314</v>
          </cell>
          <cell r="C154">
            <v>3</v>
          </cell>
          <cell r="D154">
            <v>4083921.76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M154" t="str">
            <v>N/A</v>
          </cell>
        </row>
        <row r="155">
          <cell r="B155">
            <v>190685</v>
          </cell>
          <cell r="C155">
            <v>3</v>
          </cell>
          <cell r="D155">
            <v>1541279.02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M155" t="str">
            <v>N/A</v>
          </cell>
        </row>
        <row r="156">
          <cell r="B156">
            <v>190691</v>
          </cell>
          <cell r="C156">
            <v>3</v>
          </cell>
          <cell r="D156">
            <v>218560.19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M156" t="str">
            <v>N/A</v>
          </cell>
        </row>
        <row r="157">
          <cell r="B157">
            <v>370658</v>
          </cell>
          <cell r="C157">
            <v>3</v>
          </cell>
          <cell r="D157">
            <v>2995690.06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M157" t="str">
            <v>N/A</v>
          </cell>
        </row>
        <row r="158">
          <cell r="B158">
            <v>370744</v>
          </cell>
          <cell r="C158">
            <v>3</v>
          </cell>
          <cell r="D158">
            <v>4985611.09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M158" t="str">
            <v>N/A</v>
          </cell>
        </row>
        <row r="159">
          <cell r="B159">
            <v>100793</v>
          </cell>
          <cell r="C159">
            <v>3</v>
          </cell>
          <cell r="D159">
            <v>235925.5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M159" t="str">
            <v>N/A</v>
          </cell>
        </row>
        <row r="160">
          <cell r="B160">
            <v>370689</v>
          </cell>
          <cell r="C160">
            <v>3</v>
          </cell>
          <cell r="D160">
            <v>296141.53000000003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M160" t="str">
            <v>N/A</v>
          </cell>
        </row>
        <row r="161">
          <cell r="B161">
            <v>394009</v>
          </cell>
          <cell r="C161">
            <v>3</v>
          </cell>
          <cell r="D161">
            <v>314696.55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M161" t="str">
            <v>N/A</v>
          </cell>
        </row>
        <row r="162">
          <cell r="B162">
            <v>190754</v>
          </cell>
          <cell r="C162">
            <v>3</v>
          </cell>
          <cell r="D162">
            <v>19151716.98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M162" t="str">
            <v>N/A</v>
          </cell>
        </row>
        <row r="163">
          <cell r="B163">
            <v>380964</v>
          </cell>
          <cell r="C163">
            <v>3</v>
          </cell>
          <cell r="D163">
            <v>2155205.34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M163" t="str">
            <v>N/A</v>
          </cell>
        </row>
        <row r="164">
          <cell r="B164">
            <v>190053</v>
          </cell>
          <cell r="C164">
            <v>3</v>
          </cell>
          <cell r="D164">
            <v>3337802.24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M164" t="str">
            <v>N/A</v>
          </cell>
        </row>
        <row r="165">
          <cell r="B165">
            <v>10967</v>
          </cell>
          <cell r="C165">
            <v>3</v>
          </cell>
          <cell r="D165">
            <v>1303945.01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M165" t="str">
            <v>N/A</v>
          </cell>
        </row>
        <row r="166">
          <cell r="B166">
            <v>190599</v>
          </cell>
          <cell r="C166">
            <v>3</v>
          </cell>
          <cell r="D166">
            <v>8605942.7300000004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M166" t="str">
            <v>N/A</v>
          </cell>
        </row>
        <row r="167">
          <cell r="B167">
            <v>481094</v>
          </cell>
          <cell r="C167">
            <v>3</v>
          </cell>
          <cell r="D167">
            <v>778305.55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M167" t="str">
            <v>N/A</v>
          </cell>
        </row>
        <row r="168">
          <cell r="B168">
            <v>484028</v>
          </cell>
          <cell r="C168">
            <v>3</v>
          </cell>
          <cell r="D168">
            <v>12004.92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M168" t="str">
            <v>N/A</v>
          </cell>
        </row>
        <row r="169">
          <cell r="B169">
            <v>301357</v>
          </cell>
          <cell r="C169">
            <v>3</v>
          </cell>
          <cell r="D169">
            <v>18919.48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M169" t="str">
            <v>N/A</v>
          </cell>
        </row>
        <row r="170">
          <cell r="B170">
            <v>304079</v>
          </cell>
          <cell r="C170">
            <v>3</v>
          </cell>
          <cell r="D170">
            <v>231923.05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M170" t="str">
            <v>N/A</v>
          </cell>
        </row>
        <row r="171">
          <cell r="B171">
            <v>332172</v>
          </cell>
          <cell r="C171">
            <v>3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M171" t="str">
            <v>N/A</v>
          </cell>
        </row>
        <row r="172">
          <cell r="B172">
            <v>190812</v>
          </cell>
          <cell r="C172">
            <v>3</v>
          </cell>
          <cell r="D172">
            <v>6878266.3899999997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M172" t="str">
            <v>N/A</v>
          </cell>
        </row>
        <row r="173">
          <cell r="B173">
            <v>361370</v>
          </cell>
          <cell r="C173">
            <v>3</v>
          </cell>
          <cell r="D173">
            <v>970906.16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M173" t="str">
            <v>N/A</v>
          </cell>
        </row>
        <row r="174">
          <cell r="B174">
            <v>370787</v>
          </cell>
          <cell r="C174">
            <v>3</v>
          </cell>
          <cell r="D174">
            <v>3110197.36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M174" t="str">
            <v>N/A</v>
          </cell>
        </row>
        <row r="175">
          <cell r="B175">
            <v>444013</v>
          </cell>
          <cell r="C175">
            <v>3</v>
          </cell>
          <cell r="D175">
            <v>1020150.94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M175" t="str">
            <v>N/A</v>
          </cell>
        </row>
        <row r="176">
          <cell r="B176">
            <v>301188</v>
          </cell>
          <cell r="C176">
            <v>3</v>
          </cell>
          <cell r="D176">
            <v>3556271.02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M176" t="str">
            <v>N/A</v>
          </cell>
        </row>
        <row r="177">
          <cell r="B177">
            <v>301566</v>
          </cell>
          <cell r="C177">
            <v>3</v>
          </cell>
          <cell r="D177">
            <v>3282313.95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M177" t="str">
            <v>N/A</v>
          </cell>
        </row>
        <row r="178">
          <cell r="B178">
            <v>190878</v>
          </cell>
          <cell r="C178">
            <v>3</v>
          </cell>
          <cell r="D178">
            <v>17257348.420000002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M178" t="str">
            <v>N/A</v>
          </cell>
        </row>
        <row r="179">
          <cell r="B179">
            <v>100717</v>
          </cell>
          <cell r="C179">
            <v>4</v>
          </cell>
          <cell r="D179">
            <v>36337000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M179" t="str">
            <v>N/A</v>
          </cell>
        </row>
        <row r="180">
          <cell r="B180">
            <v>240942</v>
          </cell>
          <cell r="C180">
            <v>4</v>
          </cell>
          <cell r="D180">
            <v>1124431.8799999999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M180" t="str">
            <v>N/A</v>
          </cell>
        </row>
        <row r="181">
          <cell r="B181">
            <v>490919</v>
          </cell>
          <cell r="C181">
            <v>4</v>
          </cell>
          <cell r="D181">
            <v>3791239.85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M181" t="str">
            <v>N/A</v>
          </cell>
        </row>
        <row r="182">
          <cell r="B182">
            <v>150830</v>
          </cell>
          <cell r="C182">
            <v>5</v>
          </cell>
          <cell r="D182">
            <v>7473.75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M182" t="str">
            <v>N/A</v>
          </cell>
        </row>
      </sheetData>
      <sheetData sheetId="4" refreshError="1">
        <row r="31">
          <cell r="B31">
            <v>10846</v>
          </cell>
          <cell r="C31">
            <v>1</v>
          </cell>
          <cell r="D31">
            <v>2</v>
          </cell>
          <cell r="E31">
            <v>0</v>
          </cell>
          <cell r="F31">
            <v>83518372.980000004</v>
          </cell>
          <cell r="G31">
            <v>160106556</v>
          </cell>
          <cell r="H31">
            <v>83518372.980000004</v>
          </cell>
          <cell r="I31">
            <v>83518372.980000004</v>
          </cell>
          <cell r="J31">
            <v>6.5688551946364832E-2</v>
          </cell>
          <cell r="K31">
            <v>7587028</v>
          </cell>
          <cell r="L31">
            <v>0</v>
          </cell>
          <cell r="M31">
            <v>0</v>
          </cell>
          <cell r="N31" t="str">
            <v xml:space="preserve"> 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 t="str">
            <v xml:space="preserve"> 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 t="str">
            <v xml:space="preserve"> </v>
          </cell>
          <cell r="AB31">
            <v>0</v>
          </cell>
          <cell r="AC31">
            <v>0</v>
          </cell>
          <cell r="AD31">
            <v>7587028</v>
          </cell>
          <cell r="AF31">
            <v>7587028</v>
          </cell>
          <cell r="AG31">
            <v>5058019</v>
          </cell>
          <cell r="AI31">
            <v>5058019</v>
          </cell>
          <cell r="AJ31">
            <v>1.4999999011470697</v>
          </cell>
          <cell r="AK31">
            <v>160106556</v>
          </cell>
          <cell r="AL31">
            <v>69001155.019999996</v>
          </cell>
        </row>
        <row r="32">
          <cell r="B32">
            <v>364231</v>
          </cell>
          <cell r="C32">
            <v>1</v>
          </cell>
          <cell r="D32">
            <v>2</v>
          </cell>
          <cell r="E32">
            <v>0</v>
          </cell>
          <cell r="F32">
            <v>86824351.709999993</v>
          </cell>
          <cell r="G32">
            <v>147762166</v>
          </cell>
          <cell r="H32">
            <v>86824351.709999993</v>
          </cell>
          <cell r="I32">
            <v>86824351.709999993</v>
          </cell>
          <cell r="J32">
            <v>6.8288757718945992E-2</v>
          </cell>
          <cell r="K32">
            <v>7887352</v>
          </cell>
          <cell r="L32">
            <v>0</v>
          </cell>
          <cell r="M32">
            <v>0</v>
          </cell>
          <cell r="N32" t="str">
            <v xml:space="preserve"> 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 t="str">
            <v xml:space="preserve"> 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 t="str">
            <v xml:space="preserve"> </v>
          </cell>
          <cell r="AB32">
            <v>0</v>
          </cell>
          <cell r="AC32">
            <v>0</v>
          </cell>
          <cell r="AD32">
            <v>7887352</v>
          </cell>
          <cell r="AF32">
            <v>7887352</v>
          </cell>
          <cell r="AG32">
            <v>5258235</v>
          </cell>
          <cell r="AI32">
            <v>5258235</v>
          </cell>
          <cell r="AJ32">
            <v>1.4999999049110586</v>
          </cell>
          <cell r="AK32">
            <v>147762166</v>
          </cell>
          <cell r="AL32">
            <v>53050462.290000007</v>
          </cell>
        </row>
        <row r="33">
          <cell r="B33">
            <v>150736</v>
          </cell>
          <cell r="C33">
            <v>1</v>
          </cell>
          <cell r="D33">
            <v>2</v>
          </cell>
          <cell r="E33">
            <v>0</v>
          </cell>
          <cell r="F33">
            <v>52925019.109999999</v>
          </cell>
          <cell r="G33">
            <v>83975581</v>
          </cell>
          <cell r="H33">
            <v>52925019.109999999</v>
          </cell>
          <cell r="I33">
            <v>52925019.109999999</v>
          </cell>
          <cell r="J33">
            <v>4.1626384028124137E-2</v>
          </cell>
          <cell r="K33">
            <v>4807847</v>
          </cell>
          <cell r="L33">
            <v>0</v>
          </cell>
          <cell r="M33">
            <v>0</v>
          </cell>
          <cell r="N33" t="str">
            <v xml:space="preserve"> 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 t="str">
            <v xml:space="preserve"> 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 xml:space="preserve"> </v>
          </cell>
          <cell r="AB33">
            <v>0</v>
          </cell>
          <cell r="AC33">
            <v>0</v>
          </cell>
          <cell r="AD33">
            <v>4807847</v>
          </cell>
          <cell r="AF33">
            <v>4807847</v>
          </cell>
          <cell r="AG33">
            <v>3205231</v>
          </cell>
          <cell r="AI33">
            <v>3205231</v>
          </cell>
          <cell r="AJ33">
            <v>1.5000001559949969</v>
          </cell>
          <cell r="AK33">
            <v>83975581</v>
          </cell>
          <cell r="AL33">
            <v>26242714.890000001</v>
          </cell>
        </row>
        <row r="34">
          <cell r="B34">
            <v>191227</v>
          </cell>
          <cell r="C34">
            <v>1</v>
          </cell>
          <cell r="D34">
            <v>2</v>
          </cell>
          <cell r="E34">
            <v>0</v>
          </cell>
          <cell r="F34">
            <v>90218361.170000002</v>
          </cell>
          <cell r="G34">
            <v>133749343</v>
          </cell>
          <cell r="H34">
            <v>90218361.170000002</v>
          </cell>
          <cell r="I34">
            <v>90218361.170000002</v>
          </cell>
          <cell r="J34">
            <v>7.0958201085294284E-2</v>
          </cell>
          <cell r="K34">
            <v>8195672</v>
          </cell>
          <cell r="L34">
            <v>0</v>
          </cell>
          <cell r="M34">
            <v>0</v>
          </cell>
          <cell r="N34" t="str">
            <v xml:space="preserve"> 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 t="str">
            <v xml:space="preserve"> 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 xml:space="preserve"> </v>
          </cell>
          <cell r="AB34">
            <v>0</v>
          </cell>
          <cell r="AC34">
            <v>0</v>
          </cell>
          <cell r="AD34">
            <v>8195672</v>
          </cell>
          <cell r="AF34">
            <v>8195672</v>
          </cell>
          <cell r="AG34">
            <v>5463781</v>
          </cell>
          <cell r="AI34">
            <v>5463781</v>
          </cell>
          <cell r="AJ34">
            <v>1.5000000915117206</v>
          </cell>
          <cell r="AK34">
            <v>133749343</v>
          </cell>
          <cell r="AL34">
            <v>35335309.829999998</v>
          </cell>
        </row>
        <row r="35">
          <cell r="B35">
            <v>191230</v>
          </cell>
          <cell r="C35">
            <v>1</v>
          </cell>
          <cell r="D35">
            <v>2</v>
          </cell>
          <cell r="E35">
            <v>0</v>
          </cell>
          <cell r="F35">
            <v>68290977.280000001</v>
          </cell>
          <cell r="G35">
            <v>103149753</v>
          </cell>
          <cell r="H35">
            <v>68290977.280000001</v>
          </cell>
          <cell r="I35">
            <v>68290977.280000001</v>
          </cell>
          <cell r="J35">
            <v>5.3711958799766611E-2</v>
          </cell>
          <cell r="K35">
            <v>6203731</v>
          </cell>
          <cell r="L35">
            <v>0</v>
          </cell>
          <cell r="M35">
            <v>0</v>
          </cell>
          <cell r="N35" t="str">
            <v xml:space="preserve"> 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 t="str">
            <v xml:space="preserve"> 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 xml:space="preserve"> </v>
          </cell>
          <cell r="AB35">
            <v>0</v>
          </cell>
          <cell r="AC35">
            <v>0</v>
          </cell>
          <cell r="AD35">
            <v>6203731</v>
          </cell>
          <cell r="AF35">
            <v>6203731</v>
          </cell>
          <cell r="AG35">
            <v>4135821</v>
          </cell>
          <cell r="AI35">
            <v>4135821</v>
          </cell>
          <cell r="AJ35">
            <v>1.4999998791050193</v>
          </cell>
          <cell r="AK35">
            <v>103149753</v>
          </cell>
          <cell r="AL35">
            <v>28655044.719999999</v>
          </cell>
        </row>
        <row r="36">
          <cell r="B36">
            <v>191231</v>
          </cell>
          <cell r="C36">
            <v>1</v>
          </cell>
          <cell r="D36">
            <v>2</v>
          </cell>
          <cell r="E36">
            <v>0</v>
          </cell>
          <cell r="F36">
            <v>71844742.939999998</v>
          </cell>
          <cell r="G36">
            <v>112145129</v>
          </cell>
          <cell r="H36">
            <v>71844742.939999998</v>
          </cell>
          <cell r="I36">
            <v>71844742.939999998</v>
          </cell>
          <cell r="J36">
            <v>5.6507053002787293E-2</v>
          </cell>
          <cell r="K36">
            <v>6526565</v>
          </cell>
          <cell r="L36">
            <v>0</v>
          </cell>
          <cell r="M36">
            <v>0</v>
          </cell>
          <cell r="N36" t="str">
            <v xml:space="preserve"> 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 t="str">
            <v xml:space="preserve"> 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 xml:space="preserve"> </v>
          </cell>
          <cell r="AB36">
            <v>0</v>
          </cell>
          <cell r="AC36">
            <v>0</v>
          </cell>
          <cell r="AD36">
            <v>6526565</v>
          </cell>
          <cell r="AF36">
            <v>6526565</v>
          </cell>
          <cell r="AG36">
            <v>4351043</v>
          </cell>
          <cell r="AI36">
            <v>4351043</v>
          </cell>
          <cell r="AJ36">
            <v>1.5000001149149755</v>
          </cell>
          <cell r="AK36">
            <v>112145129</v>
          </cell>
          <cell r="AL36">
            <v>33773821.060000002</v>
          </cell>
        </row>
        <row r="37">
          <cell r="B37">
            <v>191228</v>
          </cell>
          <cell r="C37">
            <v>1</v>
          </cell>
          <cell r="D37">
            <v>2</v>
          </cell>
          <cell r="E37">
            <v>0</v>
          </cell>
          <cell r="F37">
            <v>194702317.88</v>
          </cell>
          <cell r="G37">
            <v>290379243</v>
          </cell>
          <cell r="H37">
            <v>194702317.88</v>
          </cell>
          <cell r="I37">
            <v>194702317.88</v>
          </cell>
          <cell r="J37">
            <v>0.15313652392630719</v>
          </cell>
          <cell r="K37">
            <v>17687269</v>
          </cell>
          <cell r="L37">
            <v>0</v>
          </cell>
          <cell r="M37">
            <v>0</v>
          </cell>
          <cell r="N37" t="str">
            <v xml:space="preserve"> 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 t="str">
            <v xml:space="preserve"> 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 xml:space="preserve"> </v>
          </cell>
          <cell r="AB37">
            <v>0</v>
          </cell>
          <cell r="AC37">
            <v>0</v>
          </cell>
          <cell r="AD37">
            <v>17687269</v>
          </cell>
          <cell r="AF37">
            <v>17687269</v>
          </cell>
          <cell r="AG37">
            <v>11791513</v>
          </cell>
          <cell r="AI37">
            <v>11791513</v>
          </cell>
          <cell r="AJ37">
            <v>1.4999999575966205</v>
          </cell>
          <cell r="AK37">
            <v>290379243</v>
          </cell>
          <cell r="AL37">
            <v>77989656.120000005</v>
          </cell>
        </row>
        <row r="38">
          <cell r="B38">
            <v>334487</v>
          </cell>
          <cell r="C38">
            <v>1</v>
          </cell>
          <cell r="D38">
            <v>2</v>
          </cell>
          <cell r="E38">
            <v>0</v>
          </cell>
          <cell r="F38">
            <v>71585546.390000001</v>
          </cell>
          <cell r="G38">
            <v>108891943</v>
          </cell>
          <cell r="H38">
            <v>71585546.390000001</v>
          </cell>
          <cell r="I38">
            <v>71585546.390000001</v>
          </cell>
          <cell r="J38">
            <v>5.6303190721573186E-2</v>
          </cell>
          <cell r="K38">
            <v>6503019</v>
          </cell>
          <cell r="L38">
            <v>0</v>
          </cell>
          <cell r="M38">
            <v>0</v>
          </cell>
          <cell r="N38" t="str">
            <v xml:space="preserve"> 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 t="str">
            <v xml:space="preserve"> 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 xml:space="preserve"> </v>
          </cell>
          <cell r="AB38">
            <v>0</v>
          </cell>
          <cell r="AC38">
            <v>0</v>
          </cell>
          <cell r="AD38">
            <v>6503019</v>
          </cell>
          <cell r="AF38">
            <v>6503019</v>
          </cell>
          <cell r="AG38">
            <v>4335346</v>
          </cell>
          <cell r="AI38">
            <v>4335346</v>
          </cell>
          <cell r="AJ38">
            <v>1.5</v>
          </cell>
          <cell r="AK38">
            <v>108891943</v>
          </cell>
          <cell r="AL38">
            <v>30803377.609999999</v>
          </cell>
        </row>
        <row r="39">
          <cell r="B39">
            <v>380939</v>
          </cell>
          <cell r="C39">
            <v>1</v>
          </cell>
          <cell r="D39">
            <v>2</v>
          </cell>
          <cell r="E39">
            <v>0</v>
          </cell>
          <cell r="F39">
            <v>94329643.230000004</v>
          </cell>
          <cell r="G39">
            <v>281549459</v>
          </cell>
          <cell r="H39">
            <v>94329643.230000004</v>
          </cell>
          <cell r="I39">
            <v>94329643.230000004</v>
          </cell>
          <cell r="J39">
            <v>7.4191790959334813E-2</v>
          </cell>
          <cell r="K39">
            <v>8569152</v>
          </cell>
          <cell r="L39">
            <v>0</v>
          </cell>
          <cell r="M39">
            <v>0</v>
          </cell>
          <cell r="N39" t="str">
            <v xml:space="preserve"> 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 t="str">
            <v xml:space="preserve"> 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 xml:space="preserve"> </v>
          </cell>
          <cell r="AB39">
            <v>0</v>
          </cell>
          <cell r="AC39">
            <v>0</v>
          </cell>
          <cell r="AD39">
            <v>8569152</v>
          </cell>
          <cell r="AF39">
            <v>8569152</v>
          </cell>
          <cell r="AG39">
            <v>5712768</v>
          </cell>
          <cell r="AI39">
            <v>5712768</v>
          </cell>
          <cell r="AJ39">
            <v>1.5</v>
          </cell>
          <cell r="AK39">
            <v>281549459</v>
          </cell>
          <cell r="AL39">
            <v>178650663.76999998</v>
          </cell>
        </row>
        <row r="40">
          <cell r="B40">
            <v>430883</v>
          </cell>
          <cell r="C40">
            <v>1</v>
          </cell>
          <cell r="D40">
            <v>2</v>
          </cell>
          <cell r="E40">
            <v>0</v>
          </cell>
          <cell r="F40">
            <v>128282772.91</v>
          </cell>
          <cell r="G40">
            <v>189583489</v>
          </cell>
          <cell r="H40">
            <v>128282772.91</v>
          </cell>
          <cell r="I40">
            <v>128282772.91</v>
          </cell>
          <cell r="J40">
            <v>0.10089647692418754</v>
          </cell>
          <cell r="K40">
            <v>11653543</v>
          </cell>
          <cell r="L40">
            <v>0</v>
          </cell>
          <cell r="M40">
            <v>0</v>
          </cell>
          <cell r="N40" t="str">
            <v xml:space="preserve"> 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 t="str">
            <v xml:space="preserve"> 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 xml:space="preserve"> </v>
          </cell>
          <cell r="AB40">
            <v>0</v>
          </cell>
          <cell r="AC40">
            <v>0</v>
          </cell>
          <cell r="AD40">
            <v>11653543</v>
          </cell>
          <cell r="AF40">
            <v>11653543</v>
          </cell>
          <cell r="AG40">
            <v>7769029</v>
          </cell>
          <cell r="AI40">
            <v>7769029</v>
          </cell>
          <cell r="AJ40">
            <v>1.4999999356418929</v>
          </cell>
          <cell r="AK40">
            <v>189583489</v>
          </cell>
          <cell r="AL40">
            <v>49647173.090000004</v>
          </cell>
        </row>
        <row r="41">
          <cell r="B41">
            <v>341006</v>
          </cell>
          <cell r="C41">
            <v>1</v>
          </cell>
          <cell r="D41">
            <v>2</v>
          </cell>
          <cell r="E41">
            <v>0</v>
          </cell>
          <cell r="F41">
            <v>38739783.609999999</v>
          </cell>
          <cell r="G41">
            <v>205731695</v>
          </cell>
          <cell r="H41">
            <v>38739783.609999999</v>
          </cell>
          <cell r="I41">
            <v>38739783.609999999</v>
          </cell>
          <cell r="J41">
            <v>3.0469466744351057E-2</v>
          </cell>
          <cell r="K41">
            <v>3519223</v>
          </cell>
          <cell r="L41">
            <v>0</v>
          </cell>
          <cell r="M41">
            <v>0</v>
          </cell>
          <cell r="N41" t="str">
            <v xml:space="preserve"> 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 t="str">
            <v xml:space="preserve"> 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 xml:space="preserve"> </v>
          </cell>
          <cell r="AB41">
            <v>0</v>
          </cell>
          <cell r="AC41">
            <v>0</v>
          </cell>
          <cell r="AD41">
            <v>3519223</v>
          </cell>
          <cell r="AF41">
            <v>3519223</v>
          </cell>
          <cell r="AG41">
            <v>2346149</v>
          </cell>
          <cell r="AI41">
            <v>2346149</v>
          </cell>
          <cell r="AJ41">
            <v>1.4999997868848056</v>
          </cell>
          <cell r="AK41">
            <v>205731695</v>
          </cell>
          <cell r="AL41">
            <v>163472688.38999999</v>
          </cell>
        </row>
        <row r="42">
          <cell r="B42">
            <v>301279</v>
          </cell>
          <cell r="C42">
            <v>1</v>
          </cell>
          <cell r="D42">
            <v>2</v>
          </cell>
          <cell r="E42">
            <v>0</v>
          </cell>
          <cell r="F42">
            <v>59863787.18</v>
          </cell>
          <cell r="G42">
            <v>66887832</v>
          </cell>
          <cell r="H42">
            <v>59863787.18</v>
          </cell>
          <cell r="I42">
            <v>59863787.18</v>
          </cell>
          <cell r="J42">
            <v>4.7083837406904895E-2</v>
          </cell>
          <cell r="K42">
            <v>5438183</v>
          </cell>
          <cell r="L42">
            <v>0</v>
          </cell>
          <cell r="M42">
            <v>0</v>
          </cell>
          <cell r="N42" t="str">
            <v xml:space="preserve"> 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 t="str">
            <v xml:space="preserve"> 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 xml:space="preserve"> </v>
          </cell>
          <cell r="AB42">
            <v>0</v>
          </cell>
          <cell r="AC42">
            <v>0</v>
          </cell>
          <cell r="AD42">
            <v>5438183</v>
          </cell>
          <cell r="AF42">
            <v>5438183</v>
          </cell>
          <cell r="AG42">
            <v>3625455</v>
          </cell>
          <cell r="AI42">
            <v>3625455</v>
          </cell>
          <cell r="AJ42">
            <v>1.500000137913724</v>
          </cell>
          <cell r="AK42">
            <v>66887832</v>
          </cell>
          <cell r="AL42">
            <v>1585861.8200000003</v>
          </cell>
        </row>
        <row r="43">
          <cell r="B43">
            <v>370782</v>
          </cell>
          <cell r="C43">
            <v>1</v>
          </cell>
          <cell r="D43">
            <v>2</v>
          </cell>
          <cell r="E43">
            <v>0</v>
          </cell>
          <cell r="F43">
            <v>50682026.600000001</v>
          </cell>
          <cell r="G43">
            <v>58761499</v>
          </cell>
          <cell r="H43">
            <v>50682026.600000001</v>
          </cell>
          <cell r="I43">
            <v>50682026.600000001</v>
          </cell>
          <cell r="J43">
            <v>3.9862234120130541E-2</v>
          </cell>
          <cell r="K43">
            <v>4604088</v>
          </cell>
          <cell r="L43">
            <v>0</v>
          </cell>
          <cell r="M43">
            <v>0</v>
          </cell>
          <cell r="N43" t="str">
            <v xml:space="preserve"> 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 t="str">
            <v xml:space="preserve"> 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 xml:space="preserve"> </v>
          </cell>
          <cell r="AB43">
            <v>0</v>
          </cell>
          <cell r="AC43">
            <v>0</v>
          </cell>
          <cell r="AD43">
            <v>4604088</v>
          </cell>
          <cell r="AF43">
            <v>4604088</v>
          </cell>
          <cell r="AG43">
            <v>3069392</v>
          </cell>
          <cell r="AI43">
            <v>3069392</v>
          </cell>
          <cell r="AJ43">
            <v>1.5</v>
          </cell>
          <cell r="AK43">
            <v>58761499</v>
          </cell>
          <cell r="AL43">
            <v>3475384.3999999985</v>
          </cell>
        </row>
        <row r="44">
          <cell r="B44">
            <v>190034</v>
          </cell>
          <cell r="C44">
            <v>1</v>
          </cell>
          <cell r="D44">
            <v>3</v>
          </cell>
          <cell r="E44">
            <v>0</v>
          </cell>
          <cell r="F44">
            <v>6869098.9000000004</v>
          </cell>
          <cell r="G44">
            <v>24300168</v>
          </cell>
          <cell r="H44">
            <v>6869098.9000000004</v>
          </cell>
          <cell r="I44">
            <v>6869098.9000000004</v>
          </cell>
          <cell r="J44">
            <v>5.4026574491030941E-3</v>
          </cell>
          <cell r="K44">
            <v>624007</v>
          </cell>
          <cell r="L44">
            <v>0</v>
          </cell>
          <cell r="M44">
            <v>0</v>
          </cell>
          <cell r="N44" t="str">
            <v xml:space="preserve"> 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 t="str">
            <v xml:space="preserve"> 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 xml:space="preserve"> </v>
          </cell>
          <cell r="AB44">
            <v>0</v>
          </cell>
          <cell r="AC44">
            <v>0</v>
          </cell>
          <cell r="AD44">
            <v>624007</v>
          </cell>
          <cell r="AF44">
            <v>624007</v>
          </cell>
          <cell r="AG44">
            <v>416005</v>
          </cell>
          <cell r="AI44">
            <v>416005</v>
          </cell>
          <cell r="AJ44">
            <v>1.4999987980913692</v>
          </cell>
          <cell r="AK44">
            <v>24300168</v>
          </cell>
          <cell r="AL44">
            <v>16807062.100000001</v>
          </cell>
        </row>
        <row r="45">
          <cell r="B45">
            <v>70924</v>
          </cell>
          <cell r="C45">
            <v>1</v>
          </cell>
          <cell r="D45">
            <v>3</v>
          </cell>
          <cell r="E45">
            <v>0</v>
          </cell>
          <cell r="F45">
            <v>27632534.210000001</v>
          </cell>
          <cell r="G45">
            <v>179227993</v>
          </cell>
          <cell r="H45">
            <v>27632534.210000001</v>
          </cell>
          <cell r="I45">
            <v>27632534.210000001</v>
          </cell>
          <cell r="J45">
            <v>2.1733435340005453E-2</v>
          </cell>
          <cell r="K45">
            <v>2510212</v>
          </cell>
          <cell r="L45">
            <v>0</v>
          </cell>
          <cell r="M45">
            <v>0</v>
          </cell>
          <cell r="N45" t="str">
            <v xml:space="preserve"> 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 t="str">
            <v xml:space="preserve"> 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 xml:space="preserve"> </v>
          </cell>
          <cell r="AB45">
            <v>0</v>
          </cell>
          <cell r="AC45">
            <v>0</v>
          </cell>
          <cell r="AD45">
            <v>2510212</v>
          </cell>
          <cell r="AF45">
            <v>2510212</v>
          </cell>
          <cell r="AG45">
            <v>1673475</v>
          </cell>
          <cell r="AI45">
            <v>1673475</v>
          </cell>
          <cell r="AJ45">
            <v>1.4999997012205142</v>
          </cell>
          <cell r="AK45">
            <v>179227993</v>
          </cell>
          <cell r="AL45">
            <v>149085246.78999999</v>
          </cell>
        </row>
        <row r="46">
          <cell r="B46">
            <v>130699</v>
          </cell>
          <cell r="C46">
            <v>1</v>
          </cell>
          <cell r="D46">
            <v>3</v>
          </cell>
          <cell r="E46">
            <v>0</v>
          </cell>
          <cell r="F46">
            <v>4416456.2699999996</v>
          </cell>
          <cell r="G46">
            <v>20271255</v>
          </cell>
          <cell r="H46">
            <v>4416456.2699999996</v>
          </cell>
          <cell r="I46">
            <v>4416456.2699999996</v>
          </cell>
          <cell r="J46">
            <v>3.4736143289119861E-3</v>
          </cell>
          <cell r="K46">
            <v>401202</v>
          </cell>
          <cell r="L46">
            <v>0</v>
          </cell>
          <cell r="M46">
            <v>0</v>
          </cell>
          <cell r="N46" t="str">
            <v xml:space="preserve"> 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 t="str">
            <v xml:space="preserve"> 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 t="str">
            <v xml:space="preserve"> </v>
          </cell>
          <cell r="AB46">
            <v>0</v>
          </cell>
          <cell r="AC46">
            <v>0</v>
          </cell>
          <cell r="AD46">
            <v>401202</v>
          </cell>
          <cell r="AF46">
            <v>401202</v>
          </cell>
          <cell r="AG46">
            <v>267468</v>
          </cell>
          <cell r="AI46">
            <v>267468</v>
          </cell>
          <cell r="AJ46">
            <v>1.5</v>
          </cell>
          <cell r="AK46">
            <v>20271255</v>
          </cell>
          <cell r="AL46">
            <v>15453596.73</v>
          </cell>
        </row>
        <row r="47">
          <cell r="B47">
            <v>362041</v>
          </cell>
          <cell r="C47">
            <v>1</v>
          </cell>
          <cell r="D47">
            <v>3</v>
          </cell>
          <cell r="E47">
            <v>0</v>
          </cell>
          <cell r="F47">
            <v>432667.39</v>
          </cell>
          <cell r="G47">
            <v>13737740</v>
          </cell>
          <cell r="H47">
            <v>432667.39</v>
          </cell>
          <cell r="I47">
            <v>432667.39</v>
          </cell>
          <cell r="J47">
            <v>3.4029990419376453E-4</v>
          </cell>
          <cell r="K47">
            <v>39305</v>
          </cell>
          <cell r="L47">
            <v>0</v>
          </cell>
          <cell r="M47">
            <v>0</v>
          </cell>
          <cell r="N47" t="str">
            <v xml:space="preserve"> 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 t="str">
            <v xml:space="preserve"> 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 t="str">
            <v xml:space="preserve"> </v>
          </cell>
          <cell r="AB47">
            <v>0</v>
          </cell>
          <cell r="AC47">
            <v>0</v>
          </cell>
          <cell r="AD47">
            <v>39305</v>
          </cell>
          <cell r="AF47">
            <v>39305</v>
          </cell>
          <cell r="AG47">
            <v>26203</v>
          </cell>
          <cell r="AI47">
            <v>26203</v>
          </cell>
          <cell r="AJ47">
            <v>1.5000190817845285</v>
          </cell>
          <cell r="AK47">
            <v>13737740</v>
          </cell>
          <cell r="AL47">
            <v>13265767.609999999</v>
          </cell>
        </row>
        <row r="48">
          <cell r="B48">
            <v>334048</v>
          </cell>
          <cell r="C48">
            <v>1</v>
          </cell>
          <cell r="D48">
            <v>3</v>
          </cell>
          <cell r="E48">
            <v>0</v>
          </cell>
          <cell r="F48">
            <v>2435114.0699999998</v>
          </cell>
          <cell r="G48">
            <v>5217357</v>
          </cell>
          <cell r="H48">
            <v>2435114.0699999998</v>
          </cell>
          <cell r="I48">
            <v>2435114.0699999998</v>
          </cell>
          <cell r="J48">
            <v>1.9152566240822726E-3</v>
          </cell>
          <cell r="K48">
            <v>221212</v>
          </cell>
          <cell r="L48">
            <v>0</v>
          </cell>
          <cell r="M48">
            <v>0</v>
          </cell>
          <cell r="N48" t="str">
            <v xml:space="preserve"> 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 t="str">
            <v xml:space="preserve"> 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 t="str">
            <v xml:space="preserve"> </v>
          </cell>
          <cell r="AB48">
            <v>0</v>
          </cell>
          <cell r="AC48">
            <v>0</v>
          </cell>
          <cell r="AD48">
            <v>221212</v>
          </cell>
          <cell r="AF48">
            <v>221212</v>
          </cell>
          <cell r="AG48">
            <v>147475</v>
          </cell>
          <cell r="AI48">
            <v>147475</v>
          </cell>
          <cell r="AJ48">
            <v>1.4999966095948465</v>
          </cell>
          <cell r="AK48">
            <v>5217357</v>
          </cell>
          <cell r="AL48">
            <v>2561030.9300000002</v>
          </cell>
        </row>
        <row r="49">
          <cell r="B49">
            <v>274043</v>
          </cell>
          <cell r="C49">
            <v>1</v>
          </cell>
          <cell r="D49">
            <v>3</v>
          </cell>
          <cell r="E49">
            <v>0</v>
          </cell>
          <cell r="F49">
            <v>9856976.5500000007</v>
          </cell>
          <cell r="G49">
            <v>9964802</v>
          </cell>
          <cell r="H49">
            <v>9856976.5500000007</v>
          </cell>
          <cell r="I49">
            <v>9856976.5500000007</v>
          </cell>
          <cell r="J49">
            <v>7.7526715743591957E-3</v>
          </cell>
          <cell r="K49">
            <v>895434</v>
          </cell>
          <cell r="L49" t="str">
            <v>XXXXX</v>
          </cell>
          <cell r="M49">
            <v>0</v>
          </cell>
          <cell r="N49" t="str">
            <v xml:space="preserve"> 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 t="str">
            <v xml:space="preserve"> 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 t="str">
            <v xml:space="preserve"> </v>
          </cell>
          <cell r="AB49">
            <v>0</v>
          </cell>
          <cell r="AC49">
            <v>0</v>
          </cell>
          <cell r="AD49">
            <v>895434</v>
          </cell>
          <cell r="AF49">
            <v>895434</v>
          </cell>
          <cell r="AG49">
            <v>596956</v>
          </cell>
          <cell r="AI49">
            <v>596956</v>
          </cell>
          <cell r="AJ49">
            <v>1.5</v>
          </cell>
          <cell r="AK49">
            <v>9964802</v>
          </cell>
          <cell r="AL49">
            <v>-787608.55000000075</v>
          </cell>
        </row>
        <row r="50">
          <cell r="B50">
            <v>500967</v>
          </cell>
          <cell r="C50">
            <v>1</v>
          </cell>
          <cell r="D50">
            <v>3</v>
          </cell>
          <cell r="E50">
            <v>0</v>
          </cell>
          <cell r="F50">
            <v>428749.94</v>
          </cell>
          <cell r="G50">
            <v>11338337</v>
          </cell>
          <cell r="H50">
            <v>428749.94</v>
          </cell>
          <cell r="I50">
            <v>428749.94</v>
          </cell>
          <cell r="J50">
            <v>3.3721876637174414E-4</v>
          </cell>
          <cell r="K50">
            <v>38949</v>
          </cell>
          <cell r="L50">
            <v>0</v>
          </cell>
          <cell r="M50">
            <v>0</v>
          </cell>
          <cell r="N50" t="str">
            <v xml:space="preserve"> 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 t="str">
            <v xml:space="preserve"> 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 t="str">
            <v xml:space="preserve"> </v>
          </cell>
          <cell r="AB50">
            <v>0</v>
          </cell>
          <cell r="AC50">
            <v>0</v>
          </cell>
          <cell r="AD50">
            <v>38949</v>
          </cell>
          <cell r="AF50">
            <v>38949</v>
          </cell>
          <cell r="AG50">
            <v>25966</v>
          </cell>
          <cell r="AI50">
            <v>25966</v>
          </cell>
          <cell r="AJ50">
            <v>1.5</v>
          </cell>
          <cell r="AK50">
            <v>11338337</v>
          </cell>
          <cell r="AL50">
            <v>10870638.060000001</v>
          </cell>
        </row>
        <row r="51">
          <cell r="B51">
            <v>130760</v>
          </cell>
          <cell r="C51">
            <v>1</v>
          </cell>
          <cell r="D51">
            <v>3</v>
          </cell>
          <cell r="E51">
            <v>0</v>
          </cell>
          <cell r="F51">
            <v>1450769.55</v>
          </cell>
          <cell r="G51">
            <v>9729511</v>
          </cell>
          <cell r="H51">
            <v>1450769.55</v>
          </cell>
          <cell r="I51">
            <v>1450769.55</v>
          </cell>
          <cell r="J51">
            <v>1.1410537292219571E-3</v>
          </cell>
          <cell r="K51">
            <v>131792</v>
          </cell>
          <cell r="L51">
            <v>0</v>
          </cell>
          <cell r="M51">
            <v>0</v>
          </cell>
          <cell r="N51" t="str">
            <v xml:space="preserve"> 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 t="str">
            <v xml:space="preserve"> 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 t="str">
            <v xml:space="preserve"> </v>
          </cell>
          <cell r="AB51">
            <v>0</v>
          </cell>
          <cell r="AC51">
            <v>0</v>
          </cell>
          <cell r="AD51">
            <v>131792</v>
          </cell>
          <cell r="AF51">
            <v>131792</v>
          </cell>
          <cell r="AG51">
            <v>87861</v>
          </cell>
          <cell r="AI51">
            <v>87861</v>
          </cell>
          <cell r="AJ51">
            <v>1.5000056908070702</v>
          </cell>
          <cell r="AK51">
            <v>9729511</v>
          </cell>
          <cell r="AL51">
            <v>8146949.4500000002</v>
          </cell>
        </row>
        <row r="52">
          <cell r="B52">
            <v>391010</v>
          </cell>
          <cell r="C52">
            <v>1</v>
          </cell>
          <cell r="D52">
            <v>3</v>
          </cell>
          <cell r="E52">
            <v>0</v>
          </cell>
          <cell r="F52">
            <v>31344413.879999999</v>
          </cell>
          <cell r="G52">
            <v>63654016</v>
          </cell>
          <cell r="H52">
            <v>31344413.879999999</v>
          </cell>
          <cell r="I52">
            <v>31344413.879999999</v>
          </cell>
          <cell r="J52">
            <v>2.4652888770687578E-2</v>
          </cell>
          <cell r="K52">
            <v>2847409</v>
          </cell>
          <cell r="L52">
            <v>0</v>
          </cell>
          <cell r="M52">
            <v>0</v>
          </cell>
          <cell r="N52" t="str">
            <v xml:space="preserve"> 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 t="str">
            <v xml:space="preserve"> 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 t="str">
            <v xml:space="preserve"> </v>
          </cell>
          <cell r="AB52">
            <v>0</v>
          </cell>
          <cell r="AC52">
            <v>0</v>
          </cell>
          <cell r="AD52">
            <v>2847409</v>
          </cell>
          <cell r="AF52">
            <v>2847409</v>
          </cell>
          <cell r="AG52">
            <v>1898273</v>
          </cell>
          <cell r="AI52">
            <v>1898273</v>
          </cell>
          <cell r="AJ52">
            <v>1.4999997366026909</v>
          </cell>
          <cell r="AK52">
            <v>63654016</v>
          </cell>
          <cell r="AL52">
            <v>29462193.120000001</v>
          </cell>
        </row>
        <row r="53">
          <cell r="B53">
            <v>400511</v>
          </cell>
          <cell r="C53">
            <v>1</v>
          </cell>
          <cell r="D53">
            <v>3</v>
          </cell>
          <cell r="E53">
            <v>1</v>
          </cell>
          <cell r="F53">
            <v>0</v>
          </cell>
          <cell r="G53">
            <v>24902295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 t="str">
            <v xml:space="preserve"> 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 t="str">
            <v xml:space="preserve"> 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 xml:space="preserve"> </v>
          </cell>
          <cell r="AB53">
            <v>0</v>
          </cell>
          <cell r="AC53">
            <v>0</v>
          </cell>
          <cell r="AD53">
            <v>0</v>
          </cell>
          <cell r="AF53">
            <v>0</v>
          </cell>
          <cell r="AG53">
            <v>0</v>
          </cell>
          <cell r="AI53">
            <v>0</v>
          </cell>
          <cell r="AJ53" t="str">
            <v xml:space="preserve"> </v>
          </cell>
          <cell r="AK53">
            <v>24902295</v>
          </cell>
          <cell r="AL53">
            <v>24902295</v>
          </cell>
        </row>
        <row r="54">
          <cell r="B54">
            <v>410782</v>
          </cell>
          <cell r="C54">
            <v>1</v>
          </cell>
          <cell r="D54">
            <v>3</v>
          </cell>
          <cell r="E54">
            <v>0</v>
          </cell>
          <cell r="F54">
            <v>15714351.640000001</v>
          </cell>
          <cell r="G54">
            <v>146100129</v>
          </cell>
          <cell r="H54">
            <v>15714351.640000001</v>
          </cell>
          <cell r="I54">
            <v>15714351.640000001</v>
          </cell>
          <cell r="J54">
            <v>1.2359591873931444E-2</v>
          </cell>
          <cell r="K54">
            <v>1427533</v>
          </cell>
          <cell r="L54">
            <v>0</v>
          </cell>
          <cell r="M54">
            <v>0</v>
          </cell>
          <cell r="N54" t="str">
            <v xml:space="preserve"> 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 t="str">
            <v xml:space="preserve"> 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 xml:space="preserve"> </v>
          </cell>
          <cell r="AB54">
            <v>0</v>
          </cell>
          <cell r="AC54">
            <v>0</v>
          </cell>
          <cell r="AD54">
            <v>1427533</v>
          </cell>
          <cell r="AF54">
            <v>1427533</v>
          </cell>
          <cell r="AG54">
            <v>951689</v>
          </cell>
          <cell r="AI54">
            <v>951689</v>
          </cell>
          <cell r="AJ54">
            <v>1.4999994746182839</v>
          </cell>
          <cell r="AK54">
            <v>146100129</v>
          </cell>
          <cell r="AL54">
            <v>128958244.36</v>
          </cell>
        </row>
        <row r="55">
          <cell r="B55">
            <v>540816</v>
          </cell>
          <cell r="C55">
            <v>1</v>
          </cell>
          <cell r="D55">
            <v>3</v>
          </cell>
          <cell r="E55">
            <v>0</v>
          </cell>
          <cell r="F55">
            <v>1438424.59</v>
          </cell>
          <cell r="G55">
            <v>5804586</v>
          </cell>
          <cell r="H55">
            <v>1438424.59</v>
          </cell>
          <cell r="I55">
            <v>1438424.59</v>
          </cell>
          <cell r="J55">
            <v>1.1313442184005479E-3</v>
          </cell>
          <cell r="K55">
            <v>130670</v>
          </cell>
          <cell r="L55">
            <v>0</v>
          </cell>
          <cell r="M55">
            <v>0</v>
          </cell>
          <cell r="N55" t="str">
            <v xml:space="preserve"> 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 t="str">
            <v xml:space="preserve"> 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 t="str">
            <v xml:space="preserve"> </v>
          </cell>
          <cell r="AB55">
            <v>0</v>
          </cell>
          <cell r="AC55">
            <v>0</v>
          </cell>
          <cell r="AD55">
            <v>130670</v>
          </cell>
          <cell r="AF55">
            <v>130670</v>
          </cell>
          <cell r="AG55">
            <v>87113</v>
          </cell>
          <cell r="AI55">
            <v>87113</v>
          </cell>
          <cell r="AJ55">
            <v>1.5000057396714612</v>
          </cell>
          <cell r="AK55">
            <v>5804586</v>
          </cell>
          <cell r="AL55">
            <v>4235491.41</v>
          </cell>
        </row>
        <row r="56">
          <cell r="B56">
            <v>551061</v>
          </cell>
          <cell r="C56">
            <v>1</v>
          </cell>
          <cell r="D56">
            <v>3</v>
          </cell>
          <cell r="E56">
            <v>0</v>
          </cell>
          <cell r="F56">
            <v>566610.31999999995</v>
          </cell>
          <cell r="G56">
            <v>9963472</v>
          </cell>
          <cell r="H56">
            <v>566610.31999999995</v>
          </cell>
          <cell r="I56">
            <v>566610.31999999995</v>
          </cell>
          <cell r="J56">
            <v>4.4564818626889873E-4</v>
          </cell>
          <cell r="K56">
            <v>51472</v>
          </cell>
          <cell r="L56">
            <v>0</v>
          </cell>
          <cell r="M56">
            <v>0</v>
          </cell>
          <cell r="N56" t="str">
            <v xml:space="preserve"> 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 t="str">
            <v xml:space="preserve"> 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 t="str">
            <v xml:space="preserve"> </v>
          </cell>
          <cell r="AB56">
            <v>0</v>
          </cell>
          <cell r="AC56">
            <v>0</v>
          </cell>
          <cell r="AD56">
            <v>51472</v>
          </cell>
          <cell r="AF56">
            <v>51472</v>
          </cell>
          <cell r="AG56">
            <v>34315</v>
          </cell>
          <cell r="AI56">
            <v>34315</v>
          </cell>
          <cell r="AJ56">
            <v>1.4999854291126329</v>
          </cell>
          <cell r="AK56">
            <v>9963472</v>
          </cell>
          <cell r="AL56">
            <v>9345389.6799999997</v>
          </cell>
        </row>
        <row r="57">
          <cell r="B57">
            <v>560481</v>
          </cell>
          <cell r="C57">
            <v>1</v>
          </cell>
          <cell r="D57">
            <v>3</v>
          </cell>
          <cell r="E57">
            <v>0</v>
          </cell>
          <cell r="F57">
            <v>27651265.850000001</v>
          </cell>
          <cell r="G57">
            <v>81920786</v>
          </cell>
          <cell r="H57">
            <v>27651265.850000001</v>
          </cell>
          <cell r="I57">
            <v>27651265.850000001</v>
          </cell>
          <cell r="J57">
            <v>2.1748168078004015E-2</v>
          </cell>
          <cell r="K57">
            <v>2511913</v>
          </cell>
          <cell r="L57">
            <v>0</v>
          </cell>
          <cell r="M57">
            <v>0</v>
          </cell>
          <cell r="N57" t="str">
            <v xml:space="preserve"> 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 t="str">
            <v xml:space="preserve"> 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 t="str">
            <v xml:space="preserve"> </v>
          </cell>
          <cell r="AB57">
            <v>0</v>
          </cell>
          <cell r="AC57">
            <v>0</v>
          </cell>
          <cell r="AD57">
            <v>2511913</v>
          </cell>
          <cell r="AF57">
            <v>2511913</v>
          </cell>
          <cell r="AG57">
            <v>1674609</v>
          </cell>
          <cell r="AI57">
            <v>1674609</v>
          </cell>
          <cell r="AJ57">
            <v>1.4999997014228397</v>
          </cell>
          <cell r="AK57">
            <v>81920786</v>
          </cell>
          <cell r="AL57">
            <v>51757607.149999999</v>
          </cell>
        </row>
        <row r="58">
          <cell r="B58">
            <v>100697</v>
          </cell>
          <cell r="C58">
            <v>1</v>
          </cell>
          <cell r="D58">
            <v>4</v>
          </cell>
          <cell r="E58">
            <v>0</v>
          </cell>
          <cell r="F58">
            <v>139829.81</v>
          </cell>
          <cell r="G58">
            <v>6731737</v>
          </cell>
          <cell r="H58">
            <v>139829.81</v>
          </cell>
          <cell r="I58">
            <v>139829.81</v>
          </cell>
          <cell r="J58">
            <v>1.0997840846390641E-4</v>
          </cell>
          <cell r="K58">
            <v>12703</v>
          </cell>
          <cell r="L58">
            <v>0</v>
          </cell>
          <cell r="M58">
            <v>0</v>
          </cell>
          <cell r="N58" t="str">
            <v xml:space="preserve"> 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 t="str">
            <v xml:space="preserve"> 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 t="str">
            <v xml:space="preserve"> </v>
          </cell>
          <cell r="AB58">
            <v>0</v>
          </cell>
          <cell r="AC58">
            <v>0</v>
          </cell>
          <cell r="AD58">
            <v>12703</v>
          </cell>
          <cell r="AF58">
            <v>12703</v>
          </cell>
          <cell r="AG58">
            <v>8469</v>
          </cell>
          <cell r="AI58">
            <v>8469</v>
          </cell>
          <cell r="AJ58">
            <v>1.4999409611524384</v>
          </cell>
          <cell r="AK58">
            <v>6731737</v>
          </cell>
          <cell r="AL58">
            <v>6579204.1900000004</v>
          </cell>
        </row>
        <row r="59">
          <cell r="B59">
            <v>320874</v>
          </cell>
          <cell r="C59">
            <v>1</v>
          </cell>
          <cell r="D59">
            <v>4</v>
          </cell>
          <cell r="E59">
            <v>0</v>
          </cell>
          <cell r="F59">
            <v>17295.32</v>
          </cell>
          <cell r="G59">
            <v>3549361</v>
          </cell>
          <cell r="H59">
            <v>17295.32</v>
          </cell>
          <cell r="I59">
            <v>17295.32</v>
          </cell>
          <cell r="J59">
            <v>1.3603049074256555E-5</v>
          </cell>
          <cell r="K59">
            <v>1571</v>
          </cell>
          <cell r="L59">
            <v>0</v>
          </cell>
          <cell r="M59">
            <v>0</v>
          </cell>
          <cell r="N59" t="str">
            <v xml:space="preserve"> 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 t="str">
            <v xml:space="preserve"> 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 t="str">
            <v xml:space="preserve"> </v>
          </cell>
          <cell r="AB59">
            <v>0</v>
          </cell>
          <cell r="AC59">
            <v>0</v>
          </cell>
          <cell r="AD59">
            <v>1571</v>
          </cell>
          <cell r="AF59">
            <v>1571</v>
          </cell>
          <cell r="AG59">
            <v>1047</v>
          </cell>
          <cell r="AI59">
            <v>1047</v>
          </cell>
          <cell r="AJ59">
            <v>1.5004775549188156</v>
          </cell>
          <cell r="AK59">
            <v>3549361</v>
          </cell>
          <cell r="AL59">
            <v>3530494.68</v>
          </cell>
        </row>
        <row r="60">
          <cell r="B60">
            <v>220733</v>
          </cell>
          <cell r="C60">
            <v>1</v>
          </cell>
          <cell r="D60">
            <v>4</v>
          </cell>
          <cell r="E60">
            <v>0</v>
          </cell>
          <cell r="F60">
            <v>14528.59</v>
          </cell>
          <cell r="G60">
            <v>4405569</v>
          </cell>
          <cell r="H60">
            <v>14528.59</v>
          </cell>
          <cell r="I60">
            <v>14528.59</v>
          </cell>
          <cell r="J60">
            <v>1.142697115461021E-5</v>
          </cell>
          <cell r="K60">
            <v>1320</v>
          </cell>
          <cell r="L60">
            <v>0</v>
          </cell>
          <cell r="M60">
            <v>0</v>
          </cell>
          <cell r="N60" t="str">
            <v xml:space="preserve"> 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 t="str">
            <v xml:space="preserve"> 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 xml:space="preserve"> </v>
          </cell>
          <cell r="AB60">
            <v>0</v>
          </cell>
          <cell r="AC60">
            <v>0</v>
          </cell>
          <cell r="AD60">
            <v>1320</v>
          </cell>
          <cell r="AF60">
            <v>1320</v>
          </cell>
          <cell r="AG60">
            <v>880</v>
          </cell>
          <cell r="AI60">
            <v>880</v>
          </cell>
          <cell r="AJ60">
            <v>1.5</v>
          </cell>
          <cell r="AK60">
            <v>4405569</v>
          </cell>
          <cell r="AL60">
            <v>4389720.41</v>
          </cell>
        </row>
        <row r="61">
          <cell r="B61">
            <v>150737</v>
          </cell>
          <cell r="C61">
            <v>1</v>
          </cell>
          <cell r="D61">
            <v>4</v>
          </cell>
          <cell r="E61">
            <v>0</v>
          </cell>
          <cell r="F61">
            <v>81322.75</v>
          </cell>
          <cell r="G61">
            <v>11873418</v>
          </cell>
          <cell r="H61">
            <v>81322.75</v>
          </cell>
          <cell r="I61">
            <v>81322.75</v>
          </cell>
          <cell r="J61">
            <v>6.3961658940308547E-5</v>
          </cell>
          <cell r="K61">
            <v>7388</v>
          </cell>
          <cell r="L61">
            <v>0</v>
          </cell>
          <cell r="M61">
            <v>0</v>
          </cell>
          <cell r="N61" t="str">
            <v xml:space="preserve"> 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 t="str">
            <v xml:space="preserve"> 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 xml:space="preserve"> </v>
          </cell>
          <cell r="AB61">
            <v>0</v>
          </cell>
          <cell r="AC61">
            <v>0</v>
          </cell>
          <cell r="AD61">
            <v>7388</v>
          </cell>
          <cell r="AF61">
            <v>7388</v>
          </cell>
          <cell r="AG61">
            <v>4925</v>
          </cell>
          <cell r="AI61">
            <v>4925</v>
          </cell>
          <cell r="AJ61">
            <v>1.5001015228426395</v>
          </cell>
          <cell r="AK61">
            <v>11873418</v>
          </cell>
          <cell r="AL61">
            <v>11784707.25</v>
          </cell>
        </row>
        <row r="62">
          <cell r="B62">
            <v>100745</v>
          </cell>
          <cell r="C62">
            <v>1</v>
          </cell>
          <cell r="D62">
            <v>4</v>
          </cell>
          <cell r="E62">
            <v>0</v>
          </cell>
          <cell r="F62">
            <v>206896.48</v>
          </cell>
          <cell r="G62">
            <v>3251434</v>
          </cell>
          <cell r="H62">
            <v>206896.48</v>
          </cell>
          <cell r="I62">
            <v>206896.48</v>
          </cell>
          <cell r="J62">
            <v>1.6272742977469859E-4</v>
          </cell>
          <cell r="K62">
            <v>18795</v>
          </cell>
          <cell r="L62">
            <v>0</v>
          </cell>
          <cell r="M62">
            <v>0</v>
          </cell>
          <cell r="N62" t="str">
            <v xml:space="preserve"> 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 t="str">
            <v xml:space="preserve"> 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 xml:space="preserve"> </v>
          </cell>
          <cell r="AB62">
            <v>0</v>
          </cell>
          <cell r="AC62">
            <v>0</v>
          </cell>
          <cell r="AD62">
            <v>18795</v>
          </cell>
          <cell r="AF62">
            <v>18795</v>
          </cell>
          <cell r="AG62">
            <v>12530</v>
          </cell>
          <cell r="AI62">
            <v>12530</v>
          </cell>
          <cell r="AJ62">
            <v>1.5</v>
          </cell>
          <cell r="AK62">
            <v>3251434</v>
          </cell>
          <cell r="AL62">
            <v>3025742.52</v>
          </cell>
        </row>
        <row r="63">
          <cell r="B63">
            <v>191261</v>
          </cell>
          <cell r="C63">
            <v>1</v>
          </cell>
          <cell r="D63">
            <v>4</v>
          </cell>
          <cell r="E63">
            <v>0</v>
          </cell>
          <cell r="F63">
            <v>4060486.14</v>
          </cell>
          <cell r="G63">
            <v>83311332</v>
          </cell>
          <cell r="H63">
            <v>4060486.14</v>
          </cell>
          <cell r="I63">
            <v>4060486.14</v>
          </cell>
          <cell r="J63">
            <v>3.1936380609181312E-3</v>
          </cell>
          <cell r="K63">
            <v>368865</v>
          </cell>
          <cell r="L63">
            <v>0</v>
          </cell>
          <cell r="M63">
            <v>0</v>
          </cell>
          <cell r="N63" t="str">
            <v xml:space="preserve"> 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 t="str">
            <v xml:space="preserve"> 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 xml:space="preserve"> </v>
          </cell>
          <cell r="AB63">
            <v>0</v>
          </cell>
          <cell r="AC63">
            <v>0</v>
          </cell>
          <cell r="AD63">
            <v>368865</v>
          </cell>
          <cell r="AF63">
            <v>368865</v>
          </cell>
          <cell r="AG63">
            <v>245910</v>
          </cell>
          <cell r="AI63">
            <v>245910</v>
          </cell>
          <cell r="AJ63">
            <v>1.5</v>
          </cell>
          <cell r="AK63">
            <v>83311332</v>
          </cell>
          <cell r="AL63">
            <v>78881980.859999999</v>
          </cell>
        </row>
        <row r="64">
          <cell r="B64">
            <v>191306</v>
          </cell>
          <cell r="C64">
            <v>1</v>
          </cell>
          <cell r="D64">
            <v>4</v>
          </cell>
          <cell r="E64">
            <v>0</v>
          </cell>
          <cell r="F64">
            <v>43838057.920000002</v>
          </cell>
          <cell r="G64">
            <v>64497934</v>
          </cell>
          <cell r="H64">
            <v>43838057.920000002</v>
          </cell>
          <cell r="I64">
            <v>43838057.920000002</v>
          </cell>
          <cell r="J64">
            <v>3.4479341995745739E-2</v>
          </cell>
          <cell r="K64">
            <v>3982364</v>
          </cell>
          <cell r="L64">
            <v>0</v>
          </cell>
          <cell r="M64">
            <v>0</v>
          </cell>
          <cell r="N64" t="str">
            <v xml:space="preserve"> 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 t="str">
            <v xml:space="preserve"> 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 xml:space="preserve"> </v>
          </cell>
          <cell r="AB64">
            <v>0</v>
          </cell>
          <cell r="AC64">
            <v>0</v>
          </cell>
          <cell r="AD64">
            <v>3982364</v>
          </cell>
          <cell r="AF64">
            <v>3982364</v>
          </cell>
          <cell r="AG64">
            <v>2654909</v>
          </cell>
          <cell r="AI64">
            <v>2654909</v>
          </cell>
          <cell r="AJ64">
            <v>1.5000001883303722</v>
          </cell>
          <cell r="AK64">
            <v>64497934</v>
          </cell>
          <cell r="AL64">
            <v>16677512.079999998</v>
          </cell>
        </row>
        <row r="65">
          <cell r="B65">
            <v>450936</v>
          </cell>
          <cell r="C65">
            <v>1</v>
          </cell>
          <cell r="D65">
            <v>4</v>
          </cell>
          <cell r="E65">
            <v>0</v>
          </cell>
          <cell r="F65">
            <v>188023.23</v>
          </cell>
          <cell r="G65">
            <v>9491547</v>
          </cell>
          <cell r="H65">
            <v>188023.23</v>
          </cell>
          <cell r="I65">
            <v>188023.23</v>
          </cell>
          <cell r="J65">
            <v>1.4788331321942741E-4</v>
          </cell>
          <cell r="K65">
            <v>17081</v>
          </cell>
          <cell r="L65">
            <v>0</v>
          </cell>
          <cell r="M65">
            <v>0</v>
          </cell>
          <cell r="N65" t="str">
            <v xml:space="preserve"> 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 t="str">
            <v xml:space="preserve"> 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 xml:space="preserve"> </v>
          </cell>
          <cell r="AB65">
            <v>0</v>
          </cell>
          <cell r="AC65">
            <v>0</v>
          </cell>
          <cell r="AD65">
            <v>17081</v>
          </cell>
          <cell r="AF65">
            <v>17081</v>
          </cell>
          <cell r="AG65">
            <v>11387</v>
          </cell>
          <cell r="AI65">
            <v>11387</v>
          </cell>
          <cell r="AJ65">
            <v>1.5000439097216123</v>
          </cell>
          <cell r="AK65">
            <v>9491547</v>
          </cell>
          <cell r="AL65">
            <v>9286442.7699999996</v>
          </cell>
        </row>
        <row r="66">
          <cell r="B66">
            <v>250956</v>
          </cell>
          <cell r="C66">
            <v>1</v>
          </cell>
          <cell r="D66">
            <v>4</v>
          </cell>
          <cell r="E66">
            <v>0</v>
          </cell>
          <cell r="F66">
            <v>89500.36</v>
          </cell>
          <cell r="G66">
            <v>6556941</v>
          </cell>
          <cell r="H66">
            <v>89500.36</v>
          </cell>
          <cell r="I66">
            <v>89500.36</v>
          </cell>
          <cell r="J66">
            <v>7.0393481545506434E-5</v>
          </cell>
          <cell r="K66">
            <v>8130</v>
          </cell>
          <cell r="L66">
            <v>0</v>
          </cell>
          <cell r="M66">
            <v>0</v>
          </cell>
          <cell r="N66" t="str">
            <v xml:space="preserve"> 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 t="str">
            <v xml:space="preserve"> 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 xml:space="preserve"> </v>
          </cell>
          <cell r="AB66">
            <v>0</v>
          </cell>
          <cell r="AC66">
            <v>0</v>
          </cell>
          <cell r="AD66">
            <v>8130</v>
          </cell>
          <cell r="AF66">
            <v>8130</v>
          </cell>
          <cell r="AG66">
            <v>5420</v>
          </cell>
          <cell r="AI66">
            <v>5420</v>
          </cell>
          <cell r="AJ66">
            <v>1.5</v>
          </cell>
          <cell r="AK66">
            <v>6556941</v>
          </cell>
          <cell r="AL66">
            <v>6459310.6399999997</v>
          </cell>
        </row>
        <row r="67">
          <cell r="B67">
            <v>361266</v>
          </cell>
          <cell r="C67">
            <v>1</v>
          </cell>
          <cell r="D67">
            <v>4</v>
          </cell>
          <cell r="E67">
            <v>0</v>
          </cell>
          <cell r="F67">
            <v>46721.4</v>
          </cell>
          <cell r="G67">
            <v>4808512</v>
          </cell>
          <cell r="H67">
            <v>46721.4</v>
          </cell>
          <cell r="I67">
            <v>46721.4</v>
          </cell>
          <cell r="J67">
            <v>3.6747137203472974E-5</v>
          </cell>
          <cell r="K67">
            <v>4244</v>
          </cell>
          <cell r="L67">
            <v>0</v>
          </cell>
          <cell r="M67">
            <v>0</v>
          </cell>
          <cell r="N67" t="str">
            <v xml:space="preserve"> 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 t="str">
            <v xml:space="preserve"> 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 xml:space="preserve"> </v>
          </cell>
          <cell r="AB67">
            <v>0</v>
          </cell>
          <cell r="AC67">
            <v>0</v>
          </cell>
          <cell r="AD67">
            <v>4244</v>
          </cell>
          <cell r="AF67">
            <v>4244</v>
          </cell>
          <cell r="AG67">
            <v>2829</v>
          </cell>
          <cell r="AI67">
            <v>2829</v>
          </cell>
          <cell r="AJ67">
            <v>1.5001767408978437</v>
          </cell>
          <cell r="AK67">
            <v>4808512</v>
          </cell>
          <cell r="AL67">
            <v>4757546.5999999996</v>
          </cell>
        </row>
        <row r="68">
          <cell r="B68">
            <v>100797</v>
          </cell>
          <cell r="C68">
            <v>1</v>
          </cell>
          <cell r="D68">
            <v>4</v>
          </cell>
          <cell r="E68">
            <v>0</v>
          </cell>
          <cell r="F68">
            <v>645673.27</v>
          </cell>
          <cell r="G68">
            <v>3130329</v>
          </cell>
          <cell r="H68">
            <v>645673.27</v>
          </cell>
          <cell r="I68">
            <v>645673.27</v>
          </cell>
          <cell r="J68">
            <v>5.0783247593832917E-4</v>
          </cell>
          <cell r="K68">
            <v>58655</v>
          </cell>
          <cell r="L68">
            <v>0</v>
          </cell>
          <cell r="M68">
            <v>0</v>
          </cell>
          <cell r="N68" t="str">
            <v xml:space="preserve"> 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 t="str">
            <v xml:space="preserve"> 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 t="str">
            <v xml:space="preserve"> </v>
          </cell>
          <cell r="AB68">
            <v>0</v>
          </cell>
          <cell r="AC68">
            <v>0</v>
          </cell>
          <cell r="AD68">
            <v>58655</v>
          </cell>
          <cell r="AF68">
            <v>58655</v>
          </cell>
          <cell r="AG68">
            <v>39103</v>
          </cell>
          <cell r="AI68">
            <v>39103</v>
          </cell>
          <cell r="AJ68">
            <v>1.5000127867427051</v>
          </cell>
          <cell r="AK68">
            <v>3130329</v>
          </cell>
          <cell r="AL68">
            <v>2426000.73</v>
          </cell>
        </row>
        <row r="69">
          <cell r="B69">
            <v>461024</v>
          </cell>
          <cell r="C69">
            <v>1</v>
          </cell>
          <cell r="D69">
            <v>4</v>
          </cell>
          <cell r="E69">
            <v>0</v>
          </cell>
          <cell r="F69">
            <v>0</v>
          </cell>
          <cell r="G69">
            <v>4219161</v>
          </cell>
          <cell r="H69">
            <v>0</v>
          </cell>
          <cell r="I69">
            <v>0</v>
          </cell>
          <cell r="J69" t="str">
            <v xml:space="preserve"> </v>
          </cell>
          <cell r="K69">
            <v>0</v>
          </cell>
          <cell r="L69">
            <v>0</v>
          </cell>
          <cell r="M69">
            <v>0</v>
          </cell>
          <cell r="N69" t="str">
            <v xml:space="preserve"> 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 t="str">
            <v xml:space="preserve"> 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 t="str">
            <v xml:space="preserve"> </v>
          </cell>
          <cell r="AB69">
            <v>0</v>
          </cell>
          <cell r="AC69">
            <v>0</v>
          </cell>
          <cell r="AD69">
            <v>0</v>
          </cell>
          <cell r="AF69">
            <v>0</v>
          </cell>
          <cell r="AG69">
            <v>0</v>
          </cell>
          <cell r="AI69">
            <v>0</v>
          </cell>
          <cell r="AJ69" t="str">
            <v xml:space="preserve"> </v>
          </cell>
          <cell r="AK69">
            <v>4219161</v>
          </cell>
          <cell r="AL69">
            <v>4219161</v>
          </cell>
        </row>
        <row r="70">
          <cell r="B70">
            <v>141338</v>
          </cell>
          <cell r="C70">
            <v>1</v>
          </cell>
          <cell r="D70">
            <v>4</v>
          </cell>
          <cell r="E70">
            <v>0</v>
          </cell>
          <cell r="F70">
            <v>0</v>
          </cell>
          <cell r="G70">
            <v>4310237</v>
          </cell>
          <cell r="H70">
            <v>0</v>
          </cell>
          <cell r="I70">
            <v>0</v>
          </cell>
          <cell r="J70" t="str">
            <v xml:space="preserve"> </v>
          </cell>
          <cell r="K70">
            <v>0</v>
          </cell>
          <cell r="L70">
            <v>0</v>
          </cell>
          <cell r="M70">
            <v>0</v>
          </cell>
          <cell r="N70" t="str">
            <v xml:space="preserve"> 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 t="str">
            <v xml:space="preserve"> 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 t="str">
            <v xml:space="preserve"> </v>
          </cell>
          <cell r="AB70">
            <v>0</v>
          </cell>
          <cell r="AC70">
            <v>0</v>
          </cell>
          <cell r="AD70">
            <v>0</v>
          </cell>
          <cell r="AF70">
            <v>0</v>
          </cell>
          <cell r="AG70">
            <v>0</v>
          </cell>
          <cell r="AI70">
            <v>0</v>
          </cell>
          <cell r="AJ70" t="str">
            <v xml:space="preserve"> </v>
          </cell>
          <cell r="AK70">
            <v>4310237</v>
          </cell>
          <cell r="AL70">
            <v>4310237</v>
          </cell>
        </row>
        <row r="71">
          <cell r="B71">
            <v>250955</v>
          </cell>
          <cell r="C71">
            <v>1</v>
          </cell>
          <cell r="D71">
            <v>4</v>
          </cell>
          <cell r="E71">
            <v>0</v>
          </cell>
          <cell r="F71">
            <v>0</v>
          </cell>
          <cell r="G71">
            <v>3276751</v>
          </cell>
          <cell r="H71">
            <v>0</v>
          </cell>
          <cell r="I71">
            <v>0</v>
          </cell>
          <cell r="J71" t="str">
            <v xml:space="preserve"> </v>
          </cell>
          <cell r="K71">
            <v>0</v>
          </cell>
          <cell r="L71">
            <v>0</v>
          </cell>
          <cell r="M71">
            <v>0</v>
          </cell>
          <cell r="N71" t="str">
            <v xml:space="preserve"> 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 t="str">
            <v xml:space="preserve"> 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 t="str">
            <v xml:space="preserve"> </v>
          </cell>
          <cell r="AB71">
            <v>0</v>
          </cell>
          <cell r="AC71">
            <v>0</v>
          </cell>
          <cell r="AD71">
            <v>0</v>
          </cell>
          <cell r="AF71">
            <v>0</v>
          </cell>
          <cell r="AG71">
            <v>0</v>
          </cell>
          <cell r="AI71">
            <v>0</v>
          </cell>
          <cell r="AJ71" t="str">
            <v xml:space="preserve"> </v>
          </cell>
          <cell r="AK71">
            <v>3276751</v>
          </cell>
          <cell r="AL71">
            <v>3276751</v>
          </cell>
        </row>
        <row r="72">
          <cell r="B72">
            <v>150808</v>
          </cell>
          <cell r="C72">
            <v>1</v>
          </cell>
          <cell r="D72">
            <v>4</v>
          </cell>
          <cell r="E72">
            <v>0</v>
          </cell>
          <cell r="F72">
            <v>24926.73</v>
          </cell>
          <cell r="G72">
            <v>4274832</v>
          </cell>
          <cell r="H72">
            <v>24926.73</v>
          </cell>
          <cell r="I72">
            <v>24926.73</v>
          </cell>
          <cell r="J72">
            <v>1.9605276540170584E-5</v>
          </cell>
          <cell r="K72">
            <v>2264</v>
          </cell>
          <cell r="L72">
            <v>0</v>
          </cell>
          <cell r="M72">
            <v>0</v>
          </cell>
          <cell r="N72" t="str">
            <v xml:space="preserve"> 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 t="str">
            <v xml:space="preserve"> 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 t="str">
            <v xml:space="preserve"> </v>
          </cell>
          <cell r="AB72">
            <v>0</v>
          </cell>
          <cell r="AC72">
            <v>0</v>
          </cell>
          <cell r="AD72">
            <v>2264</v>
          </cell>
          <cell r="AF72">
            <v>2264</v>
          </cell>
          <cell r="AG72">
            <v>1509</v>
          </cell>
          <cell r="AI72">
            <v>1509</v>
          </cell>
          <cell r="AJ72">
            <v>1.5003313452617628</v>
          </cell>
          <cell r="AK72">
            <v>4274832</v>
          </cell>
          <cell r="AL72">
            <v>4247641.2699999996</v>
          </cell>
        </row>
        <row r="73">
          <cell r="B73">
            <v>531059</v>
          </cell>
          <cell r="C73">
            <v>1</v>
          </cell>
          <cell r="D73">
            <v>4</v>
          </cell>
          <cell r="E73">
            <v>0</v>
          </cell>
          <cell r="F73">
            <v>31257.48</v>
          </cell>
          <cell r="G73">
            <v>2955231</v>
          </cell>
          <cell r="H73">
            <v>31257.48</v>
          </cell>
          <cell r="I73">
            <v>31257.48</v>
          </cell>
          <cell r="J73">
            <v>2.4584513867196025E-5</v>
          </cell>
          <cell r="K73">
            <v>2840</v>
          </cell>
          <cell r="L73">
            <v>0</v>
          </cell>
          <cell r="M73">
            <v>0</v>
          </cell>
          <cell r="N73" t="str">
            <v xml:space="preserve"> 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 t="str">
            <v xml:space="preserve"> 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 t="str">
            <v xml:space="preserve"> </v>
          </cell>
          <cell r="AB73">
            <v>0</v>
          </cell>
          <cell r="AC73">
            <v>0</v>
          </cell>
          <cell r="AD73">
            <v>2840</v>
          </cell>
          <cell r="AF73">
            <v>2840</v>
          </cell>
          <cell r="AG73">
            <v>1893</v>
          </cell>
          <cell r="AI73">
            <v>1893</v>
          </cell>
          <cell r="AJ73">
            <v>1.5002641310089804</v>
          </cell>
          <cell r="AK73">
            <v>2955231</v>
          </cell>
          <cell r="AL73">
            <v>2921133.52</v>
          </cell>
        </row>
        <row r="74">
          <cell r="B74">
            <v>424002</v>
          </cell>
          <cell r="C74">
            <v>1</v>
          </cell>
          <cell r="D74">
            <v>5</v>
          </cell>
          <cell r="E74">
            <v>0</v>
          </cell>
          <cell r="F74">
            <v>297520.96999999997</v>
          </cell>
          <cell r="G74">
            <v>5370160</v>
          </cell>
          <cell r="H74">
            <v>0</v>
          </cell>
          <cell r="I74">
            <v>0</v>
          </cell>
          <cell r="J74" t="str">
            <v xml:space="preserve"> </v>
          </cell>
          <cell r="K74">
            <v>0</v>
          </cell>
          <cell r="L74">
            <v>0</v>
          </cell>
          <cell r="M74">
            <v>0</v>
          </cell>
          <cell r="N74" t="str">
            <v xml:space="preserve"> 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 t="str">
            <v xml:space="preserve"> 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 t="str">
            <v xml:space="preserve"> </v>
          </cell>
          <cell r="AB74">
            <v>0</v>
          </cell>
          <cell r="AC74">
            <v>0</v>
          </cell>
          <cell r="AD74">
            <v>0</v>
          </cell>
          <cell r="AF74">
            <v>0</v>
          </cell>
          <cell r="AG74">
            <v>0</v>
          </cell>
          <cell r="AI74">
            <v>0</v>
          </cell>
          <cell r="AJ74" t="str">
            <v xml:space="preserve"> </v>
          </cell>
          <cell r="AK74">
            <v>5370160</v>
          </cell>
          <cell r="AL74">
            <v>5072639.03</v>
          </cell>
        </row>
        <row r="75">
          <cell r="B75">
            <v>124004</v>
          </cell>
          <cell r="C75">
            <v>1</v>
          </cell>
          <cell r="D75">
            <v>5</v>
          </cell>
          <cell r="E75">
            <v>0</v>
          </cell>
          <cell r="F75">
            <v>106334.07</v>
          </cell>
          <cell r="G75">
            <v>2472928</v>
          </cell>
          <cell r="H75">
            <v>0</v>
          </cell>
          <cell r="I75">
            <v>0</v>
          </cell>
          <cell r="J75" t="str">
            <v xml:space="preserve"> </v>
          </cell>
          <cell r="K75">
            <v>0</v>
          </cell>
          <cell r="L75">
            <v>0</v>
          </cell>
          <cell r="M75">
            <v>0</v>
          </cell>
          <cell r="N75" t="str">
            <v xml:space="preserve"> 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 t="str">
            <v xml:space="preserve"> 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 t="str">
            <v xml:space="preserve"> </v>
          </cell>
          <cell r="AB75">
            <v>0</v>
          </cell>
          <cell r="AC75">
            <v>0</v>
          </cell>
          <cell r="AD75">
            <v>0</v>
          </cell>
          <cell r="AF75">
            <v>0</v>
          </cell>
          <cell r="AG75">
            <v>0</v>
          </cell>
          <cell r="AI75">
            <v>0</v>
          </cell>
          <cell r="AJ75" t="str">
            <v xml:space="preserve"> </v>
          </cell>
          <cell r="AK75">
            <v>2472928</v>
          </cell>
          <cell r="AL75">
            <v>2366593.9300000002</v>
          </cell>
        </row>
        <row r="76">
          <cell r="B76">
            <v>451019</v>
          </cell>
          <cell r="C76">
            <v>1</v>
          </cell>
          <cell r="D76">
            <v>5</v>
          </cell>
          <cell r="E76">
            <v>0</v>
          </cell>
          <cell r="F76">
            <v>104912.76</v>
          </cell>
          <cell r="G76">
            <v>200598</v>
          </cell>
          <cell r="H76">
            <v>0</v>
          </cell>
          <cell r="I76">
            <v>0</v>
          </cell>
          <cell r="J76" t="str">
            <v xml:space="preserve"> </v>
          </cell>
          <cell r="K76">
            <v>0</v>
          </cell>
          <cell r="L76">
            <v>0</v>
          </cell>
          <cell r="M76">
            <v>0</v>
          </cell>
          <cell r="N76" t="str">
            <v xml:space="preserve"> 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 t="str">
            <v xml:space="preserve"> 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 t="str">
            <v xml:space="preserve"> </v>
          </cell>
          <cell r="AB76">
            <v>0</v>
          </cell>
          <cell r="AC76">
            <v>0</v>
          </cell>
          <cell r="AD76">
            <v>0</v>
          </cell>
          <cell r="AF76">
            <v>0</v>
          </cell>
          <cell r="AG76">
            <v>0</v>
          </cell>
          <cell r="AI76">
            <v>0</v>
          </cell>
          <cell r="AJ76" t="str">
            <v xml:space="preserve"> </v>
          </cell>
          <cell r="AK76">
            <v>200598</v>
          </cell>
          <cell r="AL76">
            <v>95685.24</v>
          </cell>
        </row>
        <row r="77">
          <cell r="B77">
            <v>190930</v>
          </cell>
          <cell r="C77">
            <v>1</v>
          </cell>
          <cell r="D77">
            <v>5</v>
          </cell>
          <cell r="E77">
            <v>0</v>
          </cell>
          <cell r="F77">
            <v>78103.06</v>
          </cell>
          <cell r="G77">
            <v>8717085</v>
          </cell>
          <cell r="H77">
            <v>0</v>
          </cell>
          <cell r="I77">
            <v>0</v>
          </cell>
          <cell r="J77" t="str">
            <v xml:space="preserve"> </v>
          </cell>
          <cell r="K77">
            <v>0</v>
          </cell>
          <cell r="L77">
            <v>0</v>
          </cell>
          <cell r="M77">
            <v>0</v>
          </cell>
          <cell r="N77" t="str">
            <v xml:space="preserve"> 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 t="str">
            <v xml:space="preserve"> 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 t="str">
            <v xml:space="preserve"> </v>
          </cell>
          <cell r="AB77">
            <v>0</v>
          </cell>
          <cell r="AC77">
            <v>0</v>
          </cell>
          <cell r="AD77">
            <v>0</v>
          </cell>
          <cell r="AF77">
            <v>0</v>
          </cell>
          <cell r="AG77">
            <v>0</v>
          </cell>
          <cell r="AI77">
            <v>0</v>
          </cell>
          <cell r="AJ77" t="str">
            <v xml:space="preserve"> </v>
          </cell>
          <cell r="AK77">
            <v>8717085</v>
          </cell>
          <cell r="AL77">
            <v>8638981.9399999995</v>
          </cell>
        </row>
        <row r="78">
          <cell r="B78">
            <v>370673</v>
          </cell>
          <cell r="C78">
            <v>2</v>
          </cell>
          <cell r="D78">
            <v>1</v>
          </cell>
          <cell r="E78">
            <v>0</v>
          </cell>
          <cell r="F78">
            <v>4285910.1900000004</v>
          </cell>
          <cell r="G78">
            <v>44646734</v>
          </cell>
          <cell r="H78">
            <v>4285910.1900000004</v>
          </cell>
          <cell r="I78">
            <v>0</v>
          </cell>
          <cell r="J78" t="str">
            <v xml:space="preserve"> </v>
          </cell>
          <cell r="K78">
            <v>0</v>
          </cell>
          <cell r="L78">
            <v>0</v>
          </cell>
          <cell r="M78">
            <v>4285910.1900000004</v>
          </cell>
          <cell r="N78">
            <v>1.3852783405200037E-2</v>
          </cell>
          <cell r="O78">
            <v>533332</v>
          </cell>
          <cell r="P78">
            <v>23411.203954788063</v>
          </cell>
          <cell r="Q78">
            <v>566233</v>
          </cell>
          <cell r="R78">
            <v>589644</v>
          </cell>
          <cell r="S78">
            <v>0</v>
          </cell>
          <cell r="T78">
            <v>0</v>
          </cell>
          <cell r="U78" t="str">
            <v xml:space="preserve"> 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589644</v>
          </cell>
          <cell r="AA78">
            <v>1.5315428563472512E-2</v>
          </cell>
          <cell r="AB78">
            <v>589644</v>
          </cell>
          <cell r="AC78">
            <v>0</v>
          </cell>
          <cell r="AD78">
            <v>589644</v>
          </cell>
          <cell r="AF78">
            <v>589644</v>
          </cell>
          <cell r="AG78">
            <v>0</v>
          </cell>
          <cell r="AI78">
            <v>0</v>
          </cell>
          <cell r="AJ78" t="str">
            <v xml:space="preserve"> </v>
          </cell>
          <cell r="AK78">
            <v>44646734</v>
          </cell>
          <cell r="AL78">
            <v>39771179.810000002</v>
          </cell>
        </row>
        <row r="79">
          <cell r="B79">
            <v>204019</v>
          </cell>
          <cell r="C79">
            <v>2</v>
          </cell>
          <cell r="D79">
            <v>1</v>
          </cell>
          <cell r="E79">
            <v>0</v>
          </cell>
          <cell r="F79">
            <v>7787738.7800000003</v>
          </cell>
          <cell r="G79">
            <v>22917493</v>
          </cell>
          <cell r="H79">
            <v>7787738.7800000003</v>
          </cell>
          <cell r="I79">
            <v>0</v>
          </cell>
          <cell r="J79" t="str">
            <v xml:space="preserve"> </v>
          </cell>
          <cell r="K79">
            <v>0</v>
          </cell>
          <cell r="L79">
            <v>0</v>
          </cell>
          <cell r="M79">
            <v>7787738.7800000003</v>
          </cell>
          <cell r="N79">
            <v>2.5171283053790908E-2</v>
          </cell>
          <cell r="O79">
            <v>969094</v>
          </cell>
          <cell r="P79">
            <v>42539.468360906634</v>
          </cell>
          <cell r="Q79">
            <v>1028876</v>
          </cell>
          <cell r="R79">
            <v>1071415</v>
          </cell>
          <cell r="S79">
            <v>0</v>
          </cell>
          <cell r="T79">
            <v>0</v>
          </cell>
          <cell r="U79" t="str">
            <v xml:space="preserve"> 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1071415</v>
          </cell>
          <cell r="AA79">
            <v>2.782896102450445E-2</v>
          </cell>
          <cell r="AB79">
            <v>1071415</v>
          </cell>
          <cell r="AC79">
            <v>0</v>
          </cell>
          <cell r="AD79">
            <v>1071415</v>
          </cell>
          <cell r="AF79">
            <v>1071415</v>
          </cell>
          <cell r="AG79">
            <v>0</v>
          </cell>
          <cell r="AI79">
            <v>0</v>
          </cell>
          <cell r="AJ79" t="str">
            <v xml:space="preserve"> </v>
          </cell>
          <cell r="AK79">
            <v>22917493</v>
          </cell>
          <cell r="AL79">
            <v>14058339.219999999</v>
          </cell>
        </row>
        <row r="80">
          <cell r="B80">
            <v>10776</v>
          </cell>
          <cell r="C80">
            <v>2</v>
          </cell>
          <cell r="D80">
            <v>1</v>
          </cell>
          <cell r="E80">
            <v>0</v>
          </cell>
          <cell r="F80">
            <v>5378043.1699999999</v>
          </cell>
          <cell r="G80">
            <v>37877261</v>
          </cell>
          <cell r="H80">
            <v>5378043.1699999999</v>
          </cell>
          <cell r="I80">
            <v>0</v>
          </cell>
          <cell r="J80" t="str">
            <v xml:space="preserve"> </v>
          </cell>
          <cell r="K80">
            <v>0</v>
          </cell>
          <cell r="L80">
            <v>0</v>
          </cell>
          <cell r="M80">
            <v>5378043.1699999999</v>
          </cell>
          <cell r="N80">
            <v>1.7382741092347852E-2</v>
          </cell>
          <cell r="O80">
            <v>669236</v>
          </cell>
          <cell r="P80">
            <v>29376.83244606787</v>
          </cell>
          <cell r="Q80">
            <v>710520</v>
          </cell>
          <cell r="R80">
            <v>739897</v>
          </cell>
          <cell r="S80">
            <v>0</v>
          </cell>
          <cell r="T80">
            <v>0</v>
          </cell>
          <cell r="U80" t="str">
            <v xml:space="preserve"> 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739897</v>
          </cell>
          <cell r="AA80">
            <v>1.9218103886120476E-2</v>
          </cell>
          <cell r="AB80">
            <v>739897</v>
          </cell>
          <cell r="AC80">
            <v>0</v>
          </cell>
          <cell r="AD80">
            <v>739897</v>
          </cell>
          <cell r="AF80">
            <v>739897</v>
          </cell>
          <cell r="AG80">
            <v>0</v>
          </cell>
          <cell r="AI80">
            <v>0</v>
          </cell>
          <cell r="AJ80" t="str">
            <v xml:space="preserve"> </v>
          </cell>
          <cell r="AK80">
            <v>37877261</v>
          </cell>
          <cell r="AL80">
            <v>31759320.829999998</v>
          </cell>
        </row>
        <row r="81">
          <cell r="B81">
            <v>190170</v>
          </cell>
          <cell r="C81">
            <v>2</v>
          </cell>
          <cell r="D81">
            <v>1</v>
          </cell>
          <cell r="E81">
            <v>0</v>
          </cell>
          <cell r="F81">
            <v>10075053.210000001</v>
          </cell>
          <cell r="G81">
            <v>78208965</v>
          </cell>
          <cell r="H81">
            <v>10075053.210000001</v>
          </cell>
          <cell r="I81">
            <v>0</v>
          </cell>
          <cell r="J81" t="str">
            <v xml:space="preserve"> </v>
          </cell>
          <cell r="K81">
            <v>0</v>
          </cell>
          <cell r="L81">
            <v>0</v>
          </cell>
          <cell r="M81">
            <v>10075053.210000001</v>
          </cell>
          <cell r="N81">
            <v>3.2564268434657831E-2</v>
          </cell>
          <cell r="O81">
            <v>1253724</v>
          </cell>
          <cell r="P81">
            <v>55033.613654571731</v>
          </cell>
          <cell r="Q81">
            <v>1331064</v>
          </cell>
          <cell r="R81">
            <v>1386098</v>
          </cell>
          <cell r="S81">
            <v>0</v>
          </cell>
          <cell r="T81">
            <v>0</v>
          </cell>
          <cell r="U81" t="str">
            <v xml:space="preserve"> 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1386098</v>
          </cell>
          <cell r="AA81">
            <v>3.6002545435842852E-2</v>
          </cell>
          <cell r="AB81">
            <v>1386098</v>
          </cell>
          <cell r="AC81">
            <v>0</v>
          </cell>
          <cell r="AD81">
            <v>1386098</v>
          </cell>
          <cell r="AF81">
            <v>1386098</v>
          </cell>
          <cell r="AG81">
            <v>0</v>
          </cell>
          <cell r="AI81">
            <v>0</v>
          </cell>
          <cell r="AJ81" t="str">
            <v xml:space="preserve"> </v>
          </cell>
          <cell r="AK81">
            <v>78208965</v>
          </cell>
          <cell r="AL81">
            <v>66747813.789999992</v>
          </cell>
        </row>
        <row r="82">
          <cell r="B82">
            <v>300032</v>
          </cell>
          <cell r="C82">
            <v>2</v>
          </cell>
          <cell r="D82">
            <v>1</v>
          </cell>
          <cell r="E82">
            <v>0</v>
          </cell>
          <cell r="F82">
            <v>3059540.42</v>
          </cell>
          <cell r="G82">
            <v>16983803</v>
          </cell>
          <cell r="H82">
            <v>3059540.42</v>
          </cell>
          <cell r="I82">
            <v>0</v>
          </cell>
          <cell r="J82" t="str">
            <v xml:space="preserve"> </v>
          </cell>
          <cell r="K82">
            <v>0</v>
          </cell>
          <cell r="L82">
            <v>0</v>
          </cell>
          <cell r="M82">
            <v>3059540.42</v>
          </cell>
          <cell r="N82">
            <v>9.8889498096820239E-3</v>
          </cell>
          <cell r="O82">
            <v>380725</v>
          </cell>
          <cell r="P82">
            <v>16712.325178362618</v>
          </cell>
          <cell r="Q82">
            <v>404211</v>
          </cell>
          <cell r="R82">
            <v>420923</v>
          </cell>
          <cell r="S82">
            <v>0</v>
          </cell>
          <cell r="T82">
            <v>0</v>
          </cell>
          <cell r="U82" t="str">
            <v xml:space="preserve"> 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420923</v>
          </cell>
          <cell r="AA82">
            <v>1.0933064929385426E-2</v>
          </cell>
          <cell r="AB82">
            <v>420923</v>
          </cell>
          <cell r="AC82">
            <v>0</v>
          </cell>
          <cell r="AD82">
            <v>420923</v>
          </cell>
          <cell r="AF82">
            <v>420923</v>
          </cell>
          <cell r="AG82">
            <v>0</v>
          </cell>
          <cell r="AI82">
            <v>0</v>
          </cell>
          <cell r="AJ82" t="str">
            <v xml:space="preserve"> </v>
          </cell>
          <cell r="AK82">
            <v>16983803</v>
          </cell>
          <cell r="AL82">
            <v>13503339.58</v>
          </cell>
        </row>
        <row r="83">
          <cell r="B83">
            <v>434040</v>
          </cell>
          <cell r="C83">
            <v>2</v>
          </cell>
          <cell r="D83">
            <v>1</v>
          </cell>
          <cell r="E83">
            <v>0</v>
          </cell>
          <cell r="F83">
            <v>4243231.34</v>
          </cell>
          <cell r="G83">
            <v>53789612</v>
          </cell>
          <cell r="H83">
            <v>4243231.34</v>
          </cell>
          <cell r="I83">
            <v>0</v>
          </cell>
          <cell r="J83" t="str">
            <v xml:space="preserve"> </v>
          </cell>
          <cell r="K83">
            <v>0</v>
          </cell>
          <cell r="L83">
            <v>0</v>
          </cell>
          <cell r="M83">
            <v>4243231.34</v>
          </cell>
          <cell r="N83">
            <v>1.3714838175640051E-2</v>
          </cell>
          <cell r="O83">
            <v>528021</v>
          </cell>
          <cell r="P83">
            <v>23178.076516831687</v>
          </cell>
          <cell r="Q83">
            <v>560594</v>
          </cell>
          <cell r="R83">
            <v>583772</v>
          </cell>
          <cell r="S83">
            <v>0</v>
          </cell>
          <cell r="T83">
            <v>0</v>
          </cell>
          <cell r="U83" t="str">
            <v xml:space="preserve"> 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583772</v>
          </cell>
          <cell r="AA83">
            <v>1.5162909083032262E-2</v>
          </cell>
          <cell r="AB83">
            <v>583772</v>
          </cell>
          <cell r="AC83">
            <v>0</v>
          </cell>
          <cell r="AD83">
            <v>583772</v>
          </cell>
          <cell r="AF83">
            <v>583772</v>
          </cell>
          <cell r="AG83">
            <v>0</v>
          </cell>
          <cell r="AI83">
            <v>0</v>
          </cell>
          <cell r="AJ83" t="str">
            <v xml:space="preserve"> </v>
          </cell>
          <cell r="AK83">
            <v>53789612</v>
          </cell>
          <cell r="AL83">
            <v>48962608.659999996</v>
          </cell>
        </row>
        <row r="84">
          <cell r="B84">
            <v>196168</v>
          </cell>
          <cell r="C84">
            <v>2</v>
          </cell>
          <cell r="D84">
            <v>1</v>
          </cell>
          <cell r="E84">
            <v>0</v>
          </cell>
          <cell r="F84">
            <v>3829760.61</v>
          </cell>
          <cell r="G84">
            <v>9613084</v>
          </cell>
          <cell r="H84">
            <v>3829760.61</v>
          </cell>
          <cell r="I84">
            <v>0</v>
          </cell>
          <cell r="J84" t="str">
            <v xml:space="preserve"> </v>
          </cell>
          <cell r="K84">
            <v>0</v>
          </cell>
          <cell r="L84">
            <v>0</v>
          </cell>
          <cell r="M84">
            <v>3829760.61</v>
          </cell>
          <cell r="N84">
            <v>1.2378431155156045E-2</v>
          </cell>
          <cell r="O84">
            <v>476570</v>
          </cell>
          <cell r="P84">
            <v>20919.548652213718</v>
          </cell>
          <cell r="Q84">
            <v>505968</v>
          </cell>
          <cell r="R84">
            <v>526888</v>
          </cell>
          <cell r="S84">
            <v>0</v>
          </cell>
          <cell r="T84">
            <v>0</v>
          </cell>
          <cell r="U84" t="str">
            <v xml:space="preserve"> 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526888</v>
          </cell>
          <cell r="AA84">
            <v>1.3685402590293305E-2</v>
          </cell>
          <cell r="AB84">
            <v>526888</v>
          </cell>
          <cell r="AC84">
            <v>0</v>
          </cell>
          <cell r="AD84">
            <v>526888</v>
          </cell>
          <cell r="AF84">
            <v>526888</v>
          </cell>
          <cell r="AG84">
            <v>0</v>
          </cell>
          <cell r="AI84">
            <v>0</v>
          </cell>
          <cell r="AJ84" t="str">
            <v xml:space="preserve"> </v>
          </cell>
          <cell r="AK84">
            <v>9613084</v>
          </cell>
          <cell r="AL84">
            <v>5256435.3900000006</v>
          </cell>
        </row>
        <row r="85">
          <cell r="B85">
            <v>361246</v>
          </cell>
          <cell r="C85">
            <v>3</v>
          </cell>
          <cell r="D85">
            <v>2</v>
          </cell>
          <cell r="E85">
            <v>0</v>
          </cell>
          <cell r="F85">
            <v>14790301.949999999</v>
          </cell>
          <cell r="G85">
            <v>69185507</v>
          </cell>
          <cell r="H85">
            <v>14790301.949999999</v>
          </cell>
          <cell r="I85">
            <v>0</v>
          </cell>
          <cell r="J85" t="str">
            <v xml:space="preserve"> </v>
          </cell>
          <cell r="K85">
            <v>0</v>
          </cell>
          <cell r="L85">
            <v>0</v>
          </cell>
          <cell r="M85">
            <v>14790301.949999999</v>
          </cell>
          <cell r="N85">
            <v>4.7804746326440807E-2</v>
          </cell>
          <cell r="O85">
            <v>1840483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14790301.949999999</v>
          </cell>
          <cell r="U85">
            <v>5.4631079758594381E-2</v>
          </cell>
          <cell r="V85">
            <v>1812733.69</v>
          </cell>
          <cell r="W85">
            <v>0</v>
          </cell>
          <cell r="X85">
            <v>0</v>
          </cell>
          <cell r="Y85">
            <v>0</v>
          </cell>
          <cell r="Z85">
            <v>1812733.69</v>
          </cell>
          <cell r="AA85">
            <v>4.7083991923592756E-2</v>
          </cell>
          <cell r="AB85">
            <v>1812733.69</v>
          </cell>
          <cell r="AC85">
            <v>0</v>
          </cell>
          <cell r="AD85">
            <v>1812733.69</v>
          </cell>
          <cell r="AF85">
            <v>1812733.69</v>
          </cell>
          <cell r="AG85">
            <v>0</v>
          </cell>
          <cell r="AI85">
            <v>0</v>
          </cell>
          <cell r="AJ85" t="str">
            <v xml:space="preserve"> </v>
          </cell>
          <cell r="AK85">
            <v>69185507</v>
          </cell>
          <cell r="AL85">
            <v>52582471.359999999</v>
          </cell>
        </row>
        <row r="86">
          <cell r="B86">
            <v>370744</v>
          </cell>
          <cell r="C86">
            <v>3</v>
          </cell>
          <cell r="D86">
            <v>2</v>
          </cell>
          <cell r="E86">
            <v>0</v>
          </cell>
          <cell r="F86">
            <v>4985611.09</v>
          </cell>
          <cell r="G86">
            <v>50635000</v>
          </cell>
          <cell r="H86">
            <v>4985611.09</v>
          </cell>
          <cell r="I86">
            <v>0</v>
          </cell>
          <cell r="J86" t="str">
            <v xml:space="preserve"> </v>
          </cell>
          <cell r="K86">
            <v>0</v>
          </cell>
          <cell r="L86">
            <v>0</v>
          </cell>
          <cell r="M86">
            <v>4985611.09</v>
          </cell>
          <cell r="N86">
            <v>1.6114334531198669E-2</v>
          </cell>
          <cell r="O86">
            <v>620402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4985611.09</v>
          </cell>
          <cell r="U86">
            <v>1.8415399362629151E-2</v>
          </cell>
          <cell r="V86">
            <v>611048.05000000005</v>
          </cell>
          <cell r="W86">
            <v>0</v>
          </cell>
          <cell r="X86">
            <v>0</v>
          </cell>
          <cell r="Y86">
            <v>0</v>
          </cell>
          <cell r="Z86">
            <v>611048.05000000005</v>
          </cell>
          <cell r="AA86">
            <v>1.587137791383306E-2</v>
          </cell>
          <cell r="AB86">
            <v>611048.05000000005</v>
          </cell>
          <cell r="AC86">
            <v>0</v>
          </cell>
          <cell r="AD86">
            <v>611048.05000000005</v>
          </cell>
          <cell r="AF86">
            <v>611048.05000000005</v>
          </cell>
          <cell r="AG86">
            <v>0</v>
          </cell>
          <cell r="AI86">
            <v>0</v>
          </cell>
          <cell r="AJ86" t="str">
            <v xml:space="preserve"> </v>
          </cell>
          <cell r="AK86">
            <v>50635000</v>
          </cell>
          <cell r="AL86">
            <v>45038340.859999999</v>
          </cell>
        </row>
        <row r="87">
          <cell r="B87">
            <v>190878</v>
          </cell>
          <cell r="C87">
            <v>3</v>
          </cell>
          <cell r="D87">
            <v>2</v>
          </cell>
          <cell r="E87">
            <v>0</v>
          </cell>
          <cell r="F87">
            <v>17257348.420000002</v>
          </cell>
          <cell r="G87">
            <v>34505429</v>
          </cell>
          <cell r="H87">
            <v>17257348.420000002</v>
          </cell>
          <cell r="I87">
            <v>0</v>
          </cell>
          <cell r="J87" t="str">
            <v xml:space="preserve"> </v>
          </cell>
          <cell r="K87">
            <v>0</v>
          </cell>
          <cell r="L87">
            <v>0</v>
          </cell>
          <cell r="M87">
            <v>17257348.420000002</v>
          </cell>
          <cell r="N87">
            <v>5.5778655924269629E-2</v>
          </cell>
          <cell r="O87">
            <v>2147478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17257348.420000002</v>
          </cell>
          <cell r="U87">
            <v>6.3743632898236591E-2</v>
          </cell>
          <cell r="V87">
            <v>2115100.62</v>
          </cell>
          <cell r="W87">
            <v>0</v>
          </cell>
          <cell r="X87">
            <v>0</v>
          </cell>
          <cell r="Y87">
            <v>0</v>
          </cell>
          <cell r="Z87">
            <v>2115100.62</v>
          </cell>
          <cell r="AA87">
            <v>5.4937678413019421E-2</v>
          </cell>
          <cell r="AB87">
            <v>2115100.62</v>
          </cell>
          <cell r="AC87">
            <v>0</v>
          </cell>
          <cell r="AD87">
            <v>2115100.62</v>
          </cell>
          <cell r="AF87">
            <v>2115100.62</v>
          </cell>
          <cell r="AG87">
            <v>0</v>
          </cell>
          <cell r="AI87">
            <v>0</v>
          </cell>
          <cell r="AJ87" t="str">
            <v xml:space="preserve"> </v>
          </cell>
          <cell r="AK87">
            <v>34505429</v>
          </cell>
          <cell r="AL87">
            <v>15132979.959999997</v>
          </cell>
        </row>
        <row r="88">
          <cell r="B88">
            <v>190017</v>
          </cell>
          <cell r="C88">
            <v>3</v>
          </cell>
          <cell r="D88">
            <v>3</v>
          </cell>
          <cell r="E88">
            <v>0</v>
          </cell>
          <cell r="F88">
            <v>1299384.8799999999</v>
          </cell>
          <cell r="G88">
            <v>8217684</v>
          </cell>
          <cell r="H88">
            <v>1299384.8799999999</v>
          </cell>
          <cell r="I88">
            <v>0</v>
          </cell>
          <cell r="J88" t="str">
            <v xml:space="preserve"> </v>
          </cell>
          <cell r="K88">
            <v>0</v>
          </cell>
          <cell r="L88">
            <v>0</v>
          </cell>
          <cell r="M88">
            <v>1299384.8799999999</v>
          </cell>
          <cell r="N88">
            <v>4.1998307254851363E-3</v>
          </cell>
          <cell r="O88">
            <v>161693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1299384.8799999999</v>
          </cell>
          <cell r="U88">
            <v>4.7995503578202193E-3</v>
          </cell>
          <cell r="V88">
            <v>159255.62</v>
          </cell>
          <cell r="W88">
            <v>0</v>
          </cell>
          <cell r="X88">
            <v>0</v>
          </cell>
          <cell r="Y88">
            <v>0</v>
          </cell>
          <cell r="Z88">
            <v>159255.62</v>
          </cell>
          <cell r="AA88">
            <v>4.1365096082407763E-3</v>
          </cell>
          <cell r="AB88">
            <v>159255.62</v>
          </cell>
          <cell r="AC88">
            <v>0</v>
          </cell>
          <cell r="AD88">
            <v>159255.62</v>
          </cell>
          <cell r="AF88">
            <v>159255.62</v>
          </cell>
          <cell r="AG88">
            <v>0</v>
          </cell>
          <cell r="AI88">
            <v>0</v>
          </cell>
          <cell r="AJ88" t="str">
            <v xml:space="preserve"> </v>
          </cell>
          <cell r="AK88">
            <v>8217684</v>
          </cell>
          <cell r="AL88">
            <v>6759043.5</v>
          </cell>
        </row>
        <row r="89">
          <cell r="B89">
            <v>301097</v>
          </cell>
          <cell r="C89">
            <v>3</v>
          </cell>
          <cell r="D89">
            <v>3</v>
          </cell>
          <cell r="E89">
            <v>0</v>
          </cell>
          <cell r="F89">
            <v>554091.21</v>
          </cell>
          <cell r="G89">
            <v>4252548</v>
          </cell>
          <cell r="H89">
            <v>554091.21</v>
          </cell>
          <cell r="I89">
            <v>0</v>
          </cell>
          <cell r="J89" t="str">
            <v xml:space="preserve"> </v>
          </cell>
          <cell r="K89">
            <v>0</v>
          </cell>
          <cell r="L89">
            <v>0</v>
          </cell>
          <cell r="M89">
            <v>554091.21</v>
          </cell>
          <cell r="N89">
            <v>1.790916089834166E-3</v>
          </cell>
          <cell r="O89">
            <v>68950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554091.21</v>
          </cell>
          <cell r="U89">
            <v>2.0466520013843305E-3</v>
          </cell>
          <cell r="V89">
            <v>67910.7</v>
          </cell>
          <cell r="W89">
            <v>0</v>
          </cell>
          <cell r="X89">
            <v>0</v>
          </cell>
          <cell r="Y89">
            <v>0</v>
          </cell>
          <cell r="Z89">
            <v>67910.7</v>
          </cell>
          <cell r="AA89">
            <v>1.7639142847979674E-3</v>
          </cell>
          <cell r="AB89">
            <v>67910.7</v>
          </cell>
          <cell r="AC89">
            <v>0</v>
          </cell>
          <cell r="AD89">
            <v>67910.7</v>
          </cell>
          <cell r="AF89">
            <v>67910.7</v>
          </cell>
          <cell r="AG89">
            <v>0</v>
          </cell>
          <cell r="AI89">
            <v>0</v>
          </cell>
          <cell r="AJ89" t="str">
            <v xml:space="preserve"> </v>
          </cell>
          <cell r="AK89">
            <v>4252548</v>
          </cell>
          <cell r="AL89">
            <v>3630546.09</v>
          </cell>
        </row>
        <row r="90">
          <cell r="B90">
            <v>190066</v>
          </cell>
          <cell r="C90">
            <v>3</v>
          </cell>
          <cell r="D90">
            <v>3</v>
          </cell>
          <cell r="E90">
            <v>0</v>
          </cell>
          <cell r="F90">
            <v>2718878.19</v>
          </cell>
          <cell r="G90">
            <v>10238307</v>
          </cell>
          <cell r="H90">
            <v>2718878.19</v>
          </cell>
          <cell r="I90">
            <v>0</v>
          </cell>
          <cell r="J90" t="str">
            <v xml:space="preserve"> </v>
          </cell>
          <cell r="K90">
            <v>0</v>
          </cell>
          <cell r="L90">
            <v>0</v>
          </cell>
          <cell r="M90">
            <v>2718878.19</v>
          </cell>
          <cell r="N90">
            <v>8.7878721208556887E-3</v>
          </cell>
          <cell r="O90">
            <v>338333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2718878.19</v>
          </cell>
          <cell r="U90">
            <v>1.0042746372178881E-2</v>
          </cell>
          <cell r="V90">
            <v>333232.01</v>
          </cell>
          <cell r="W90">
            <v>0</v>
          </cell>
          <cell r="X90">
            <v>0</v>
          </cell>
          <cell r="Y90">
            <v>0</v>
          </cell>
          <cell r="Z90">
            <v>333232.01</v>
          </cell>
          <cell r="AA90">
            <v>8.6553768786205888E-3</v>
          </cell>
          <cell r="AB90">
            <v>333232.01</v>
          </cell>
          <cell r="AC90">
            <v>0</v>
          </cell>
          <cell r="AD90">
            <v>333232.01</v>
          </cell>
          <cell r="AF90">
            <v>333232.01</v>
          </cell>
          <cell r="AG90">
            <v>0</v>
          </cell>
          <cell r="AI90">
            <v>0</v>
          </cell>
          <cell r="AJ90" t="str">
            <v xml:space="preserve"> </v>
          </cell>
          <cell r="AK90">
            <v>10238307</v>
          </cell>
          <cell r="AL90">
            <v>7186196.8000000007</v>
          </cell>
        </row>
        <row r="91">
          <cell r="B91">
            <v>190081</v>
          </cell>
          <cell r="C91">
            <v>3</v>
          </cell>
          <cell r="D91">
            <v>3</v>
          </cell>
          <cell r="E91">
            <v>0</v>
          </cell>
          <cell r="F91">
            <v>1744226.77</v>
          </cell>
          <cell r="G91">
            <v>13409867</v>
          </cell>
          <cell r="H91">
            <v>1744226.77</v>
          </cell>
          <cell r="I91">
            <v>0</v>
          </cell>
          <cell r="J91" t="str">
            <v xml:space="preserve"> </v>
          </cell>
          <cell r="K91">
            <v>0</v>
          </cell>
          <cell r="L91">
            <v>0</v>
          </cell>
          <cell r="M91">
            <v>1744226.77</v>
          </cell>
          <cell r="N91">
            <v>5.6376346174350561E-3</v>
          </cell>
          <cell r="O91">
            <v>217049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1744226.77</v>
          </cell>
          <cell r="U91">
            <v>6.4426671011233458E-3</v>
          </cell>
          <cell r="V91">
            <v>213776.48</v>
          </cell>
          <cell r="W91">
            <v>0</v>
          </cell>
          <cell r="X91">
            <v>0</v>
          </cell>
          <cell r="Y91">
            <v>0</v>
          </cell>
          <cell r="Z91">
            <v>213776.48</v>
          </cell>
          <cell r="AA91">
            <v>5.5526358412713609E-3</v>
          </cell>
          <cell r="AB91">
            <v>213776.48</v>
          </cell>
          <cell r="AC91">
            <v>0</v>
          </cell>
          <cell r="AD91">
            <v>213776.48</v>
          </cell>
          <cell r="AF91">
            <v>213776.48</v>
          </cell>
          <cell r="AG91">
            <v>0</v>
          </cell>
          <cell r="AI91">
            <v>0</v>
          </cell>
          <cell r="AJ91" t="str">
            <v xml:space="preserve"> </v>
          </cell>
          <cell r="AK91">
            <v>13409867</v>
          </cell>
          <cell r="AL91">
            <v>11451863.75</v>
          </cell>
        </row>
        <row r="92">
          <cell r="B92">
            <v>190125</v>
          </cell>
          <cell r="C92">
            <v>3</v>
          </cell>
          <cell r="D92">
            <v>3</v>
          </cell>
          <cell r="E92">
            <v>0</v>
          </cell>
          <cell r="F92">
            <v>14995426.76</v>
          </cell>
          <cell r="G92">
            <v>42684628</v>
          </cell>
          <cell r="H92">
            <v>14995426.76</v>
          </cell>
          <cell r="I92">
            <v>0</v>
          </cell>
          <cell r="J92" t="str">
            <v xml:space="preserve"> </v>
          </cell>
          <cell r="K92">
            <v>0</v>
          </cell>
          <cell r="L92">
            <v>0</v>
          </cell>
          <cell r="M92">
            <v>14995426.76</v>
          </cell>
          <cell r="N92">
            <v>4.8467744251733967E-2</v>
          </cell>
          <cell r="O92">
            <v>1866008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14995426.76</v>
          </cell>
          <cell r="U92">
            <v>5.538875123098623E-2</v>
          </cell>
          <cell r="V92">
            <v>1837874.26</v>
          </cell>
          <cell r="W92">
            <v>0</v>
          </cell>
          <cell r="X92">
            <v>0</v>
          </cell>
          <cell r="Y92">
            <v>0</v>
          </cell>
          <cell r="Z92">
            <v>1837874.26</v>
          </cell>
          <cell r="AA92">
            <v>4.7736993741435349E-2</v>
          </cell>
          <cell r="AB92">
            <v>1837874.26</v>
          </cell>
          <cell r="AC92">
            <v>0</v>
          </cell>
          <cell r="AD92">
            <v>1837874.26</v>
          </cell>
          <cell r="AF92">
            <v>1837874.26</v>
          </cell>
          <cell r="AG92">
            <v>0</v>
          </cell>
          <cell r="AI92">
            <v>0</v>
          </cell>
          <cell r="AJ92" t="str">
            <v xml:space="preserve"> </v>
          </cell>
          <cell r="AK92">
            <v>42684628</v>
          </cell>
          <cell r="AL92">
            <v>25851326.98</v>
          </cell>
        </row>
        <row r="93">
          <cell r="B93">
            <v>160787</v>
          </cell>
          <cell r="C93">
            <v>3</v>
          </cell>
          <cell r="D93">
            <v>3</v>
          </cell>
          <cell r="E93">
            <v>0</v>
          </cell>
          <cell r="F93">
            <v>2442768.44</v>
          </cell>
          <cell r="G93">
            <v>9905666</v>
          </cell>
          <cell r="H93">
            <v>2442768.44</v>
          </cell>
          <cell r="I93">
            <v>0</v>
          </cell>
          <cell r="J93" t="str">
            <v xml:space="preserve"> </v>
          </cell>
          <cell r="K93">
            <v>0</v>
          </cell>
          <cell r="L93">
            <v>0</v>
          </cell>
          <cell r="M93">
            <v>2442768.44</v>
          </cell>
          <cell r="N93">
            <v>7.8954389168799585E-3</v>
          </cell>
          <cell r="O93">
            <v>303974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2442768.44</v>
          </cell>
          <cell r="U93">
            <v>9.0228771480501905E-3</v>
          </cell>
          <cell r="V93">
            <v>299391.35999999999</v>
          </cell>
          <cell r="W93">
            <v>0</v>
          </cell>
          <cell r="X93">
            <v>0</v>
          </cell>
          <cell r="Y93">
            <v>0</v>
          </cell>
          <cell r="Z93">
            <v>299391.35999999999</v>
          </cell>
          <cell r="AA93">
            <v>7.776398956999277E-3</v>
          </cell>
          <cell r="AB93">
            <v>299391.35999999999</v>
          </cell>
          <cell r="AC93">
            <v>0</v>
          </cell>
          <cell r="AD93">
            <v>299391.35999999999</v>
          </cell>
          <cell r="AF93">
            <v>299391.35999999999</v>
          </cell>
          <cell r="AG93">
            <v>0</v>
          </cell>
          <cell r="AI93">
            <v>0</v>
          </cell>
          <cell r="AJ93" t="str">
            <v xml:space="preserve"> </v>
          </cell>
          <cell r="AK93">
            <v>9905666</v>
          </cell>
          <cell r="AL93">
            <v>7163506.2000000002</v>
          </cell>
        </row>
        <row r="94">
          <cell r="B94">
            <v>304113</v>
          </cell>
          <cell r="C94">
            <v>3</v>
          </cell>
          <cell r="D94">
            <v>3</v>
          </cell>
          <cell r="E94">
            <v>0</v>
          </cell>
          <cell r="F94">
            <v>153691.39000000001</v>
          </cell>
          <cell r="G94">
            <v>1879105</v>
          </cell>
          <cell r="H94">
            <v>153691.39000000001</v>
          </cell>
          <cell r="I94">
            <v>0</v>
          </cell>
          <cell r="J94" t="str">
            <v xml:space="preserve"> </v>
          </cell>
          <cell r="K94">
            <v>0</v>
          </cell>
          <cell r="L94">
            <v>0</v>
          </cell>
          <cell r="M94">
            <v>153691.39000000001</v>
          </cell>
          <cell r="N94">
            <v>4.9675645137914727E-4</v>
          </cell>
          <cell r="O94">
            <v>19125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153691.39000000001</v>
          </cell>
          <cell r="U94">
            <v>5.6769135705841598E-4</v>
          </cell>
          <cell r="V94">
            <v>18836.77</v>
          </cell>
          <cell r="W94">
            <v>0</v>
          </cell>
          <cell r="X94">
            <v>0</v>
          </cell>
          <cell r="Y94">
            <v>0</v>
          </cell>
          <cell r="Z94">
            <v>18836.77</v>
          </cell>
          <cell r="AA94">
            <v>4.8926675299258899E-4</v>
          </cell>
          <cell r="AB94">
            <v>18836.77</v>
          </cell>
          <cell r="AC94">
            <v>0</v>
          </cell>
          <cell r="AD94">
            <v>18836.77</v>
          </cell>
          <cell r="AF94">
            <v>18836.77</v>
          </cell>
          <cell r="AG94">
            <v>0</v>
          </cell>
          <cell r="AI94">
            <v>0</v>
          </cell>
          <cell r="AJ94" t="str">
            <v xml:space="preserve"> </v>
          </cell>
          <cell r="AK94">
            <v>1879105</v>
          </cell>
          <cell r="AL94">
            <v>1706576.8399999999</v>
          </cell>
        </row>
        <row r="95">
          <cell r="B95">
            <v>190636</v>
          </cell>
          <cell r="C95">
            <v>3</v>
          </cell>
          <cell r="D95">
            <v>3</v>
          </cell>
          <cell r="E95">
            <v>0</v>
          </cell>
          <cell r="F95">
            <v>5227938.57</v>
          </cell>
          <cell r="G95">
            <v>40115508</v>
          </cell>
          <cell r="H95">
            <v>5227938.57</v>
          </cell>
          <cell r="I95">
            <v>0</v>
          </cell>
          <cell r="J95" t="str">
            <v xml:space="preserve"> </v>
          </cell>
          <cell r="K95">
            <v>0</v>
          </cell>
          <cell r="L95">
            <v>0</v>
          </cell>
          <cell r="M95">
            <v>5227938.57</v>
          </cell>
          <cell r="N95">
            <v>1.6897577750200409E-2</v>
          </cell>
          <cell r="O95">
            <v>650557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5227938.57</v>
          </cell>
          <cell r="U95">
            <v>1.9310486692984782E-2</v>
          </cell>
          <cell r="V95">
            <v>640748.27</v>
          </cell>
          <cell r="W95">
            <v>0</v>
          </cell>
          <cell r="X95">
            <v>0</v>
          </cell>
          <cell r="Y95">
            <v>0</v>
          </cell>
          <cell r="Z95">
            <v>640748.27</v>
          </cell>
          <cell r="AA95">
            <v>1.6642812199146598E-2</v>
          </cell>
          <cell r="AB95">
            <v>640748.27</v>
          </cell>
          <cell r="AC95">
            <v>0</v>
          </cell>
          <cell r="AD95">
            <v>640748.27</v>
          </cell>
          <cell r="AF95">
            <v>640748.27</v>
          </cell>
          <cell r="AG95">
            <v>0</v>
          </cell>
          <cell r="AI95">
            <v>0</v>
          </cell>
          <cell r="AJ95" t="str">
            <v xml:space="preserve"> </v>
          </cell>
          <cell r="AK95">
            <v>40115508</v>
          </cell>
          <cell r="AL95">
            <v>34246821.159999996</v>
          </cell>
        </row>
        <row r="96">
          <cell r="B96">
            <v>190766</v>
          </cell>
          <cell r="C96">
            <v>3</v>
          </cell>
          <cell r="D96">
            <v>3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 xml:space="preserve"> </v>
          </cell>
          <cell r="K96">
            <v>0</v>
          </cell>
          <cell r="L96">
            <v>0</v>
          </cell>
          <cell r="M96">
            <v>0</v>
          </cell>
          <cell r="N96" t="str">
            <v xml:space="preserve"> 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 t="str">
            <v xml:space="preserve"> 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 t="str">
            <v xml:space="preserve"> </v>
          </cell>
          <cell r="AB96">
            <v>0</v>
          </cell>
          <cell r="AC96">
            <v>0</v>
          </cell>
          <cell r="AD96">
            <v>0</v>
          </cell>
          <cell r="AF96">
            <v>0</v>
          </cell>
          <cell r="AG96">
            <v>0</v>
          </cell>
          <cell r="AI96">
            <v>0</v>
          </cell>
          <cell r="AJ96" t="str">
            <v xml:space="preserve"> </v>
          </cell>
          <cell r="AK96">
            <v>0</v>
          </cell>
          <cell r="AL96">
            <v>0</v>
          </cell>
        </row>
        <row r="97">
          <cell r="B97">
            <v>301258</v>
          </cell>
          <cell r="C97">
            <v>3</v>
          </cell>
          <cell r="D97">
            <v>3</v>
          </cell>
          <cell r="E97">
            <v>0</v>
          </cell>
          <cell r="F97">
            <v>6234742.5</v>
          </cell>
          <cell r="G97">
            <v>23959786</v>
          </cell>
          <cell r="H97">
            <v>6234742.5</v>
          </cell>
          <cell r="I97">
            <v>0</v>
          </cell>
          <cell r="J97" t="str">
            <v xml:space="preserve"> </v>
          </cell>
          <cell r="K97">
            <v>0</v>
          </cell>
          <cell r="L97">
            <v>0</v>
          </cell>
          <cell r="M97">
            <v>6234742.5</v>
          </cell>
          <cell r="N97">
            <v>2.0151737579852409E-2</v>
          </cell>
          <cell r="O97">
            <v>775842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6234742.5</v>
          </cell>
          <cell r="U97">
            <v>2.3029327997715298E-2</v>
          </cell>
          <cell r="V97">
            <v>764144.49</v>
          </cell>
          <cell r="W97">
            <v>0</v>
          </cell>
          <cell r="X97">
            <v>0</v>
          </cell>
          <cell r="Y97">
            <v>0</v>
          </cell>
          <cell r="Z97">
            <v>764144.49</v>
          </cell>
          <cell r="AA97">
            <v>1.984790882085824E-2</v>
          </cell>
          <cell r="AB97">
            <v>764144.49</v>
          </cell>
          <cell r="AC97">
            <v>0</v>
          </cell>
          <cell r="AD97">
            <v>764144.49</v>
          </cell>
          <cell r="AF97">
            <v>764144.49</v>
          </cell>
          <cell r="AG97">
            <v>0</v>
          </cell>
          <cell r="AI97">
            <v>0</v>
          </cell>
          <cell r="AJ97" t="str">
            <v xml:space="preserve"> </v>
          </cell>
          <cell r="AK97">
            <v>23959786</v>
          </cell>
          <cell r="AL97">
            <v>16960899.010000002</v>
          </cell>
        </row>
        <row r="98">
          <cell r="B98">
            <v>361323</v>
          </cell>
          <cell r="C98">
            <v>3</v>
          </cell>
          <cell r="D98">
            <v>3</v>
          </cell>
          <cell r="E98">
            <v>0</v>
          </cell>
          <cell r="F98">
            <v>10846961.050000001</v>
          </cell>
          <cell r="G98">
            <v>28391461</v>
          </cell>
          <cell r="H98">
            <v>10846961.050000001</v>
          </cell>
          <cell r="I98">
            <v>0</v>
          </cell>
          <cell r="J98" t="str">
            <v xml:space="preserve"> </v>
          </cell>
          <cell r="K98">
            <v>0</v>
          </cell>
          <cell r="L98">
            <v>0</v>
          </cell>
          <cell r="M98">
            <v>10846961.050000001</v>
          </cell>
          <cell r="N98">
            <v>3.5059204549102128E-2</v>
          </cell>
          <cell r="O98">
            <v>1349779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10846961.050000001</v>
          </cell>
          <cell r="U98">
            <v>4.0065523764436513E-2</v>
          </cell>
          <cell r="V98">
            <v>1329428.69</v>
          </cell>
          <cell r="W98">
            <v>0</v>
          </cell>
          <cell r="X98">
            <v>0</v>
          </cell>
          <cell r="Y98">
            <v>0</v>
          </cell>
          <cell r="Z98">
            <v>1329428.69</v>
          </cell>
          <cell r="AA98">
            <v>3.4530615306737358E-2</v>
          </cell>
          <cell r="AB98">
            <v>1329428.69</v>
          </cell>
          <cell r="AC98">
            <v>0</v>
          </cell>
          <cell r="AD98">
            <v>1329428.69</v>
          </cell>
          <cell r="AF98">
            <v>1329428.69</v>
          </cell>
          <cell r="AG98">
            <v>0</v>
          </cell>
          <cell r="AI98">
            <v>0</v>
          </cell>
          <cell r="AJ98" t="str">
            <v xml:space="preserve"> </v>
          </cell>
          <cell r="AK98">
            <v>28391461</v>
          </cell>
          <cell r="AL98">
            <v>16215071.26</v>
          </cell>
        </row>
        <row r="99">
          <cell r="B99">
            <v>190230</v>
          </cell>
          <cell r="C99">
            <v>3</v>
          </cell>
          <cell r="D99">
            <v>3</v>
          </cell>
          <cell r="E99">
            <v>0</v>
          </cell>
          <cell r="F99">
            <v>2128090.79</v>
          </cell>
          <cell r="G99">
            <v>28216109</v>
          </cell>
          <cell r="H99">
            <v>2128090.79</v>
          </cell>
          <cell r="I99">
            <v>0</v>
          </cell>
          <cell r="J99" t="str">
            <v xml:space="preserve"> </v>
          </cell>
          <cell r="K99">
            <v>0</v>
          </cell>
          <cell r="L99">
            <v>0</v>
          </cell>
          <cell r="M99">
            <v>2128090.79</v>
          </cell>
          <cell r="N99">
            <v>6.8783477659551786E-3</v>
          </cell>
          <cell r="O99">
            <v>264816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2128090.79</v>
          </cell>
          <cell r="U99">
            <v>7.8605493028504492E-3</v>
          </cell>
          <cell r="V99">
            <v>260823.74</v>
          </cell>
          <cell r="W99">
            <v>0</v>
          </cell>
          <cell r="X99">
            <v>0</v>
          </cell>
          <cell r="Y99">
            <v>0</v>
          </cell>
          <cell r="Z99">
            <v>260823.74</v>
          </cell>
          <cell r="AA99">
            <v>6.7746425938833054E-3</v>
          </cell>
          <cell r="AB99">
            <v>260823.74</v>
          </cell>
          <cell r="AC99">
            <v>0</v>
          </cell>
          <cell r="AD99">
            <v>260823.74</v>
          </cell>
          <cell r="AF99">
            <v>260823.74</v>
          </cell>
          <cell r="AG99">
            <v>0</v>
          </cell>
          <cell r="AI99">
            <v>0</v>
          </cell>
          <cell r="AJ99" t="str">
            <v xml:space="preserve"> </v>
          </cell>
          <cell r="AK99">
            <v>28216109</v>
          </cell>
          <cell r="AL99">
            <v>25827194.470000003</v>
          </cell>
        </row>
        <row r="100">
          <cell r="B100">
            <v>150706</v>
          </cell>
          <cell r="C100">
            <v>3</v>
          </cell>
          <cell r="D100">
            <v>3</v>
          </cell>
          <cell r="E100">
            <v>0</v>
          </cell>
          <cell r="F100">
            <v>1726839.52</v>
          </cell>
          <cell r="G100">
            <v>10048754</v>
          </cell>
          <cell r="H100">
            <v>1726839.52</v>
          </cell>
          <cell r="I100">
            <v>0</v>
          </cell>
          <cell r="J100" t="str">
            <v xml:space="preserve"> </v>
          </cell>
          <cell r="K100">
            <v>0</v>
          </cell>
          <cell r="L100">
            <v>0</v>
          </cell>
          <cell r="M100">
            <v>1726839.52</v>
          </cell>
          <cell r="N100">
            <v>5.5814360977311083E-3</v>
          </cell>
          <cell r="O100">
            <v>214885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1726839.52</v>
          </cell>
          <cell r="U100">
            <v>6.3784436495167591E-3</v>
          </cell>
          <cell r="V100">
            <v>211645.45</v>
          </cell>
          <cell r="W100">
            <v>0</v>
          </cell>
          <cell r="X100">
            <v>0</v>
          </cell>
          <cell r="Y100">
            <v>0</v>
          </cell>
          <cell r="Z100">
            <v>211645.45</v>
          </cell>
          <cell r="AA100">
            <v>5.4972844127286861E-3</v>
          </cell>
          <cell r="AB100">
            <v>211645.45</v>
          </cell>
          <cell r="AC100">
            <v>0</v>
          </cell>
          <cell r="AD100">
            <v>211645.45</v>
          </cell>
          <cell r="AF100">
            <v>211645.45</v>
          </cell>
          <cell r="AG100">
            <v>0</v>
          </cell>
          <cell r="AI100">
            <v>0</v>
          </cell>
          <cell r="AJ100" t="str">
            <v xml:space="preserve"> </v>
          </cell>
          <cell r="AK100">
            <v>10048754</v>
          </cell>
          <cell r="AL100">
            <v>8110269.0300000003</v>
          </cell>
        </row>
        <row r="101">
          <cell r="B101">
            <v>500852</v>
          </cell>
          <cell r="C101">
            <v>3</v>
          </cell>
          <cell r="D101">
            <v>3</v>
          </cell>
          <cell r="E101">
            <v>0</v>
          </cell>
          <cell r="F101">
            <v>5404732.3099999996</v>
          </cell>
          <cell r="G101">
            <v>21644503</v>
          </cell>
          <cell r="H101">
            <v>5404732.3099999996</v>
          </cell>
          <cell r="I101">
            <v>0</v>
          </cell>
          <cell r="J101" t="str">
            <v xml:space="preserve"> </v>
          </cell>
          <cell r="K101">
            <v>0</v>
          </cell>
          <cell r="L101">
            <v>0</v>
          </cell>
          <cell r="M101">
            <v>5404732.3099999996</v>
          </cell>
          <cell r="N101">
            <v>1.7469004886804789E-2</v>
          </cell>
          <cell r="O101">
            <v>672557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5404732.3099999996</v>
          </cell>
          <cell r="U101">
            <v>1.9963511421175688E-2</v>
          </cell>
          <cell r="V101">
            <v>662416.52</v>
          </cell>
          <cell r="W101">
            <v>0</v>
          </cell>
          <cell r="X101">
            <v>0</v>
          </cell>
          <cell r="Y101">
            <v>0</v>
          </cell>
          <cell r="Z101">
            <v>662416.52</v>
          </cell>
          <cell r="AA101">
            <v>1.720562388716592E-2</v>
          </cell>
          <cell r="AB101">
            <v>662416.52</v>
          </cell>
          <cell r="AC101">
            <v>0</v>
          </cell>
          <cell r="AD101">
            <v>662416.52</v>
          </cell>
          <cell r="AF101">
            <v>662416.52</v>
          </cell>
          <cell r="AG101">
            <v>0</v>
          </cell>
          <cell r="AI101">
            <v>0</v>
          </cell>
          <cell r="AJ101" t="str">
            <v xml:space="preserve"> </v>
          </cell>
          <cell r="AK101">
            <v>21644503</v>
          </cell>
          <cell r="AL101">
            <v>15577354.170000002</v>
          </cell>
        </row>
        <row r="102">
          <cell r="B102">
            <v>190256</v>
          </cell>
          <cell r="C102">
            <v>3</v>
          </cell>
          <cell r="D102">
            <v>3</v>
          </cell>
          <cell r="E102">
            <v>0</v>
          </cell>
          <cell r="F102">
            <v>2723512.68</v>
          </cell>
          <cell r="G102">
            <v>7592644</v>
          </cell>
          <cell r="H102">
            <v>2723512.68</v>
          </cell>
          <cell r="I102">
            <v>0</v>
          </cell>
          <cell r="J102" t="str">
            <v xml:space="preserve"> </v>
          </cell>
          <cell r="K102">
            <v>0</v>
          </cell>
          <cell r="L102">
            <v>0</v>
          </cell>
          <cell r="M102">
            <v>2723512.68</v>
          </cell>
          <cell r="N102">
            <v>8.8028515729014559E-3</v>
          </cell>
          <cell r="O102">
            <v>338910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2723512.68</v>
          </cell>
          <cell r="U102">
            <v>1.005986483221346E-2</v>
          </cell>
          <cell r="V102">
            <v>333800.03000000003</v>
          </cell>
          <cell r="W102">
            <v>0</v>
          </cell>
          <cell r="X102">
            <v>0</v>
          </cell>
          <cell r="Y102">
            <v>0</v>
          </cell>
          <cell r="Z102">
            <v>333800.03000000003</v>
          </cell>
          <cell r="AA102">
            <v>8.6701306448466898E-3</v>
          </cell>
          <cell r="AB102">
            <v>333800.03000000003</v>
          </cell>
          <cell r="AC102">
            <v>0</v>
          </cell>
          <cell r="AD102">
            <v>333800.03000000003</v>
          </cell>
          <cell r="AF102">
            <v>333800.03000000003</v>
          </cell>
          <cell r="AG102">
            <v>0</v>
          </cell>
          <cell r="AI102">
            <v>0</v>
          </cell>
          <cell r="AJ102" t="str">
            <v xml:space="preserve"> </v>
          </cell>
          <cell r="AK102">
            <v>7592644</v>
          </cell>
          <cell r="AL102">
            <v>4535331.29</v>
          </cell>
        </row>
        <row r="103">
          <cell r="B103">
            <v>190328</v>
          </cell>
          <cell r="C103">
            <v>3</v>
          </cell>
          <cell r="D103">
            <v>3</v>
          </cell>
          <cell r="E103">
            <v>0</v>
          </cell>
          <cell r="F103">
            <v>1301300.48</v>
          </cell>
          <cell r="G103">
            <v>4381295</v>
          </cell>
          <cell r="H103">
            <v>1301300.48</v>
          </cell>
          <cell r="I103">
            <v>0</v>
          </cell>
          <cell r="J103" t="str">
            <v xml:space="preserve"> </v>
          </cell>
          <cell r="K103">
            <v>0</v>
          </cell>
          <cell r="L103">
            <v>0</v>
          </cell>
          <cell r="M103">
            <v>1301300.48</v>
          </cell>
          <cell r="N103">
            <v>4.2060222672381381E-3</v>
          </cell>
          <cell r="O103">
            <v>161932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1301300.48</v>
          </cell>
          <cell r="U103">
            <v>4.8066260278599084E-3</v>
          </cell>
          <cell r="V103">
            <v>159490.4</v>
          </cell>
          <cell r="W103">
            <v>0</v>
          </cell>
          <cell r="X103">
            <v>0</v>
          </cell>
          <cell r="Y103">
            <v>0</v>
          </cell>
          <cell r="Z103">
            <v>159490.4</v>
          </cell>
          <cell r="AA103">
            <v>4.1426077900557903E-3</v>
          </cell>
          <cell r="AB103">
            <v>159490.4</v>
          </cell>
          <cell r="AC103">
            <v>0</v>
          </cell>
          <cell r="AD103">
            <v>159490.4</v>
          </cell>
          <cell r="AF103">
            <v>159490.4</v>
          </cell>
          <cell r="AG103">
            <v>0</v>
          </cell>
          <cell r="AI103">
            <v>0</v>
          </cell>
          <cell r="AJ103" t="str">
            <v xml:space="preserve"> </v>
          </cell>
          <cell r="AK103">
            <v>4381295</v>
          </cell>
          <cell r="AL103">
            <v>2920504.12</v>
          </cell>
        </row>
        <row r="104">
          <cell r="B104">
            <v>301175</v>
          </cell>
          <cell r="C104">
            <v>3</v>
          </cell>
          <cell r="D104">
            <v>3</v>
          </cell>
          <cell r="E104">
            <v>0</v>
          </cell>
          <cell r="F104">
            <v>3029872.15</v>
          </cell>
          <cell r="G104">
            <v>10844160</v>
          </cell>
          <cell r="H104">
            <v>3029872.15</v>
          </cell>
          <cell r="I104">
            <v>0</v>
          </cell>
          <cell r="J104" t="str">
            <v xml:space="preserve"> </v>
          </cell>
          <cell r="K104">
            <v>0</v>
          </cell>
          <cell r="L104">
            <v>0</v>
          </cell>
          <cell r="M104">
            <v>3029872.15</v>
          </cell>
          <cell r="N104">
            <v>9.7930569654325287E-3</v>
          </cell>
          <cell r="O104">
            <v>377033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3029872.15</v>
          </cell>
          <cell r="U104">
            <v>1.1191467736396947E-2</v>
          </cell>
          <cell r="V104">
            <v>371348.15</v>
          </cell>
          <cell r="W104">
            <v>0</v>
          </cell>
          <cell r="X104">
            <v>0</v>
          </cell>
          <cell r="Y104">
            <v>0</v>
          </cell>
          <cell r="Z104">
            <v>371348.15</v>
          </cell>
          <cell r="AA104">
            <v>9.6454064884958987E-3</v>
          </cell>
          <cell r="AB104">
            <v>371348.15</v>
          </cell>
          <cell r="AC104">
            <v>0</v>
          </cell>
          <cell r="AD104">
            <v>371348.15</v>
          </cell>
          <cell r="AF104">
            <v>371348.15</v>
          </cell>
          <cell r="AG104">
            <v>0</v>
          </cell>
          <cell r="AI104">
            <v>0</v>
          </cell>
          <cell r="AJ104" t="str">
            <v xml:space="preserve"> </v>
          </cell>
          <cell r="AK104">
            <v>10844160</v>
          </cell>
          <cell r="AL104">
            <v>7442939.6999999993</v>
          </cell>
        </row>
        <row r="105">
          <cell r="B105">
            <v>301283</v>
          </cell>
          <cell r="C105">
            <v>3</v>
          </cell>
          <cell r="D105">
            <v>3</v>
          </cell>
          <cell r="E105">
            <v>0</v>
          </cell>
          <cell r="F105">
            <v>7339066.9100000001</v>
          </cell>
          <cell r="G105">
            <v>17876749</v>
          </cell>
          <cell r="H105">
            <v>7339066.9100000001</v>
          </cell>
          <cell r="I105">
            <v>0</v>
          </cell>
          <cell r="J105" t="str">
            <v xml:space="preserve"> </v>
          </cell>
          <cell r="K105">
            <v>0</v>
          </cell>
          <cell r="L105">
            <v>0</v>
          </cell>
          <cell r="M105">
            <v>7339066.9100000001</v>
          </cell>
          <cell r="N105">
            <v>2.372110002158041E-2</v>
          </cell>
          <cell r="O105">
            <v>913262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7339066.9100000001</v>
          </cell>
          <cell r="U105">
            <v>2.7108381632051187E-2</v>
          </cell>
          <cell r="V105">
            <v>899493.05</v>
          </cell>
          <cell r="W105">
            <v>0</v>
          </cell>
          <cell r="X105">
            <v>0</v>
          </cell>
          <cell r="Y105">
            <v>0</v>
          </cell>
          <cell r="Z105">
            <v>899493.05</v>
          </cell>
          <cell r="AA105">
            <v>2.3363455832018997E-2</v>
          </cell>
          <cell r="AB105">
            <v>899493.05</v>
          </cell>
          <cell r="AC105">
            <v>0</v>
          </cell>
          <cell r="AD105">
            <v>899493.05</v>
          </cell>
          <cell r="AF105">
            <v>899493.05</v>
          </cell>
          <cell r="AG105">
            <v>0</v>
          </cell>
          <cell r="AI105">
            <v>0</v>
          </cell>
          <cell r="AJ105" t="str">
            <v xml:space="preserve"> </v>
          </cell>
          <cell r="AK105">
            <v>17876749</v>
          </cell>
          <cell r="AL105">
            <v>9638189.0399999991</v>
          </cell>
        </row>
        <row r="106">
          <cell r="B106">
            <v>190315</v>
          </cell>
          <cell r="C106">
            <v>3</v>
          </cell>
          <cell r="D106">
            <v>3</v>
          </cell>
          <cell r="E106">
            <v>0</v>
          </cell>
          <cell r="F106">
            <v>5059139.38</v>
          </cell>
          <cell r="G106">
            <v>10792993</v>
          </cell>
          <cell r="H106">
            <v>5059139.38</v>
          </cell>
          <cell r="I106">
            <v>0</v>
          </cell>
          <cell r="J106" t="str">
            <v xml:space="preserve"> </v>
          </cell>
          <cell r="K106">
            <v>0</v>
          </cell>
          <cell r="L106">
            <v>0</v>
          </cell>
          <cell r="M106">
            <v>5059139.38</v>
          </cell>
          <cell r="N106">
            <v>1.635199034533619E-2</v>
          </cell>
          <cell r="O106">
            <v>629552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5059139.38</v>
          </cell>
          <cell r="U106">
            <v>1.868699151058412E-2</v>
          </cell>
          <cell r="V106">
            <v>620059.85</v>
          </cell>
          <cell r="W106">
            <v>0</v>
          </cell>
          <cell r="X106">
            <v>0</v>
          </cell>
          <cell r="Y106">
            <v>0</v>
          </cell>
          <cell r="Z106">
            <v>620059.85</v>
          </cell>
          <cell r="AA106">
            <v>1.610545064098419E-2</v>
          </cell>
          <cell r="AB106">
            <v>620059.85</v>
          </cell>
          <cell r="AC106">
            <v>0</v>
          </cell>
          <cell r="AD106">
            <v>620059.85</v>
          </cell>
          <cell r="AF106">
            <v>620059.85</v>
          </cell>
          <cell r="AG106">
            <v>0</v>
          </cell>
          <cell r="AI106">
            <v>0</v>
          </cell>
          <cell r="AJ106" t="str">
            <v xml:space="preserve"> </v>
          </cell>
          <cell r="AK106">
            <v>10792993</v>
          </cell>
          <cell r="AL106">
            <v>5113793.7700000005</v>
          </cell>
        </row>
        <row r="107">
          <cell r="B107">
            <v>270777</v>
          </cell>
          <cell r="C107">
            <v>3</v>
          </cell>
          <cell r="D107">
            <v>3</v>
          </cell>
          <cell r="E107">
            <v>0</v>
          </cell>
          <cell r="F107">
            <v>238440.22</v>
          </cell>
          <cell r="G107">
            <v>3308955</v>
          </cell>
          <cell r="H107">
            <v>238440.22</v>
          </cell>
          <cell r="I107">
            <v>0</v>
          </cell>
          <cell r="J107" t="str">
            <v xml:space="preserve"> </v>
          </cell>
          <cell r="K107">
            <v>0</v>
          </cell>
          <cell r="L107">
            <v>0</v>
          </cell>
          <cell r="M107">
            <v>238440.22</v>
          </cell>
          <cell r="N107">
            <v>7.7067894013622474E-4</v>
          </cell>
          <cell r="O107">
            <v>29671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238440.22</v>
          </cell>
          <cell r="U107">
            <v>8.8072892091812854E-4</v>
          </cell>
          <cell r="V107">
            <v>29223.79</v>
          </cell>
          <cell r="W107">
            <v>0</v>
          </cell>
          <cell r="X107">
            <v>0</v>
          </cell>
          <cell r="Y107">
            <v>0</v>
          </cell>
          <cell r="Z107">
            <v>29223.79</v>
          </cell>
          <cell r="AA107">
            <v>7.5905948012516431E-4</v>
          </cell>
          <cell r="AB107">
            <v>29223.79</v>
          </cell>
          <cell r="AC107">
            <v>0</v>
          </cell>
          <cell r="AD107">
            <v>29223.79</v>
          </cell>
          <cell r="AF107">
            <v>29223.79</v>
          </cell>
          <cell r="AG107">
            <v>0</v>
          </cell>
          <cell r="AI107">
            <v>0</v>
          </cell>
          <cell r="AJ107" t="str">
            <v xml:space="preserve"> </v>
          </cell>
          <cell r="AK107">
            <v>3308955</v>
          </cell>
          <cell r="AL107">
            <v>3041290.9899999998</v>
          </cell>
        </row>
        <row r="108">
          <cell r="B108">
            <v>190352</v>
          </cell>
          <cell r="C108">
            <v>3</v>
          </cell>
          <cell r="D108">
            <v>3</v>
          </cell>
          <cell r="E108">
            <v>0</v>
          </cell>
          <cell r="F108">
            <v>3921537.35</v>
          </cell>
          <cell r="G108">
            <v>8397764</v>
          </cell>
          <cell r="H108">
            <v>3921537.35</v>
          </cell>
          <cell r="I108">
            <v>0</v>
          </cell>
          <cell r="J108" t="str">
            <v xml:space="preserve"> </v>
          </cell>
          <cell r="K108">
            <v>0</v>
          </cell>
          <cell r="L108">
            <v>0</v>
          </cell>
          <cell r="M108">
            <v>3921537.35</v>
          </cell>
          <cell r="N108">
            <v>1.2675069032408288E-2</v>
          </cell>
          <cell r="O108">
            <v>487990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3921537.35</v>
          </cell>
          <cell r="U108">
            <v>1.4485020013006352E-2</v>
          </cell>
          <cell r="V108">
            <v>480632.71</v>
          </cell>
          <cell r="W108">
            <v>0</v>
          </cell>
          <cell r="X108">
            <v>0</v>
          </cell>
          <cell r="Y108">
            <v>0</v>
          </cell>
          <cell r="Z108">
            <v>480632.71</v>
          </cell>
          <cell r="AA108">
            <v>1.2483966487021323E-2</v>
          </cell>
          <cell r="AB108">
            <v>480632.71</v>
          </cell>
          <cell r="AC108">
            <v>0</v>
          </cell>
          <cell r="AD108">
            <v>480632.71</v>
          </cell>
          <cell r="AF108">
            <v>480632.71</v>
          </cell>
          <cell r="AG108">
            <v>0</v>
          </cell>
          <cell r="AI108">
            <v>0</v>
          </cell>
          <cell r="AJ108" t="str">
            <v xml:space="preserve"> </v>
          </cell>
          <cell r="AK108">
            <v>8397764</v>
          </cell>
          <cell r="AL108">
            <v>3995593.9400000004</v>
          </cell>
        </row>
        <row r="109">
          <cell r="B109">
            <v>331216</v>
          </cell>
          <cell r="C109">
            <v>3</v>
          </cell>
          <cell r="D109">
            <v>3</v>
          </cell>
          <cell r="E109">
            <v>0</v>
          </cell>
          <cell r="F109">
            <v>3168121.75</v>
          </cell>
          <cell r="G109">
            <v>6877770</v>
          </cell>
          <cell r="H109">
            <v>3168121.75</v>
          </cell>
          <cell r="I109">
            <v>0</v>
          </cell>
          <cell r="J109" t="str">
            <v xml:space="preserve"> </v>
          </cell>
          <cell r="K109">
            <v>0</v>
          </cell>
          <cell r="L109">
            <v>0</v>
          </cell>
          <cell r="M109">
            <v>3168121.75</v>
          </cell>
          <cell r="N109">
            <v>1.0239902951408624E-2</v>
          </cell>
          <cell r="O109">
            <v>394236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3168121.75</v>
          </cell>
          <cell r="U109">
            <v>1.1702121606056029E-2</v>
          </cell>
          <cell r="V109">
            <v>388292.34</v>
          </cell>
          <cell r="W109">
            <v>0</v>
          </cell>
          <cell r="X109">
            <v>0</v>
          </cell>
          <cell r="Y109">
            <v>0</v>
          </cell>
          <cell r="Z109">
            <v>388292.34</v>
          </cell>
          <cell r="AA109">
            <v>1.0085515319436102E-2</v>
          </cell>
          <cell r="AB109">
            <v>388292.34</v>
          </cell>
          <cell r="AC109">
            <v>0</v>
          </cell>
          <cell r="AD109">
            <v>388292.34</v>
          </cell>
          <cell r="AF109">
            <v>388292.34</v>
          </cell>
          <cell r="AG109">
            <v>0</v>
          </cell>
          <cell r="AI109">
            <v>0</v>
          </cell>
          <cell r="AJ109" t="str">
            <v xml:space="preserve"> </v>
          </cell>
          <cell r="AK109">
            <v>6877770</v>
          </cell>
          <cell r="AL109">
            <v>3321355.91</v>
          </cell>
        </row>
        <row r="110">
          <cell r="B110">
            <v>190521</v>
          </cell>
          <cell r="C110">
            <v>3</v>
          </cell>
          <cell r="D110">
            <v>3</v>
          </cell>
          <cell r="E110">
            <v>0</v>
          </cell>
          <cell r="F110">
            <v>2649407.2000000002</v>
          </cell>
          <cell r="G110">
            <v>10023062</v>
          </cell>
          <cell r="H110">
            <v>2649407.2000000002</v>
          </cell>
          <cell r="I110">
            <v>0</v>
          </cell>
          <cell r="J110" t="str">
            <v xml:space="preserve"> </v>
          </cell>
          <cell r="K110">
            <v>0</v>
          </cell>
          <cell r="L110">
            <v>0</v>
          </cell>
          <cell r="M110">
            <v>2649407.2000000002</v>
          </cell>
          <cell r="N110">
            <v>8.5633301834953969E-3</v>
          </cell>
          <cell r="O110">
            <v>329688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2649407.2000000002</v>
          </cell>
          <cell r="U110">
            <v>9.7861407120355803E-3</v>
          </cell>
          <cell r="V110">
            <v>324717.49</v>
          </cell>
          <cell r="W110">
            <v>0</v>
          </cell>
          <cell r="X110">
            <v>0</v>
          </cell>
          <cell r="Y110">
            <v>0</v>
          </cell>
          <cell r="Z110">
            <v>324717.49</v>
          </cell>
          <cell r="AA110">
            <v>8.4342205150991102E-3</v>
          </cell>
          <cell r="AB110">
            <v>324717.49</v>
          </cell>
          <cell r="AC110">
            <v>0</v>
          </cell>
          <cell r="AD110">
            <v>324717.49</v>
          </cell>
          <cell r="AF110">
            <v>324717.49</v>
          </cell>
          <cell r="AG110">
            <v>0</v>
          </cell>
          <cell r="AI110">
            <v>0</v>
          </cell>
          <cell r="AJ110" t="str">
            <v xml:space="preserve"> </v>
          </cell>
          <cell r="AK110">
            <v>10023062</v>
          </cell>
          <cell r="AL110">
            <v>7048937.3099999996</v>
          </cell>
        </row>
        <row r="111">
          <cell r="B111">
            <v>340951</v>
          </cell>
          <cell r="C111">
            <v>3</v>
          </cell>
          <cell r="D111">
            <v>3</v>
          </cell>
          <cell r="E111">
            <v>0</v>
          </cell>
          <cell r="F111">
            <v>1183447.74</v>
          </cell>
          <cell r="G111">
            <v>16814776</v>
          </cell>
          <cell r="H111">
            <v>1183447.74</v>
          </cell>
          <cell r="I111">
            <v>0</v>
          </cell>
          <cell r="J111" t="str">
            <v xml:space="preserve"> </v>
          </cell>
          <cell r="K111">
            <v>0</v>
          </cell>
          <cell r="L111">
            <v>0</v>
          </cell>
          <cell r="M111">
            <v>1183447.74</v>
          </cell>
          <cell r="N111">
            <v>3.8251023672508373E-3</v>
          </cell>
          <cell r="O111">
            <v>147266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1183447.74</v>
          </cell>
          <cell r="U111">
            <v>4.3713122350465781E-3</v>
          </cell>
          <cell r="V111">
            <v>145046.1</v>
          </cell>
          <cell r="W111">
            <v>0</v>
          </cell>
          <cell r="X111">
            <v>0</v>
          </cell>
          <cell r="Y111">
            <v>0</v>
          </cell>
          <cell r="Z111">
            <v>145046.1</v>
          </cell>
          <cell r="AA111">
            <v>3.767431166874064E-3</v>
          </cell>
          <cell r="AB111">
            <v>145046.1</v>
          </cell>
          <cell r="AC111">
            <v>0</v>
          </cell>
          <cell r="AD111">
            <v>145046.1</v>
          </cell>
          <cell r="AF111">
            <v>145046.1</v>
          </cell>
          <cell r="AG111">
            <v>0</v>
          </cell>
          <cell r="AI111">
            <v>0</v>
          </cell>
          <cell r="AJ111" t="str">
            <v xml:space="preserve"> </v>
          </cell>
          <cell r="AK111">
            <v>16814776</v>
          </cell>
          <cell r="AL111">
            <v>15486282.16</v>
          </cell>
        </row>
        <row r="112">
          <cell r="B112">
            <v>190524</v>
          </cell>
          <cell r="C112">
            <v>3</v>
          </cell>
          <cell r="D112">
            <v>3</v>
          </cell>
          <cell r="E112">
            <v>0</v>
          </cell>
          <cell r="F112">
            <v>3728180.99</v>
          </cell>
          <cell r="G112">
            <v>10032570</v>
          </cell>
          <cell r="H112">
            <v>3728180.99</v>
          </cell>
          <cell r="I112">
            <v>0</v>
          </cell>
          <cell r="J112" t="str">
            <v xml:space="preserve"> </v>
          </cell>
          <cell r="K112">
            <v>0</v>
          </cell>
          <cell r="L112">
            <v>0</v>
          </cell>
          <cell r="M112">
            <v>3728180.99</v>
          </cell>
          <cell r="N112">
            <v>1.2050108719112997E-2</v>
          </cell>
          <cell r="O112">
            <v>463929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3728180.99</v>
          </cell>
          <cell r="U112">
            <v>1.3770817776926143E-2</v>
          </cell>
          <cell r="V112">
            <v>456934.5</v>
          </cell>
          <cell r="W112">
            <v>0</v>
          </cell>
          <cell r="X112">
            <v>0</v>
          </cell>
          <cell r="Y112">
            <v>0</v>
          </cell>
          <cell r="Z112">
            <v>456934.5</v>
          </cell>
          <cell r="AA112">
            <v>1.186842856526316E-2</v>
          </cell>
          <cell r="AB112">
            <v>456934.5</v>
          </cell>
          <cell r="AC112">
            <v>0</v>
          </cell>
          <cell r="AD112">
            <v>456934.5</v>
          </cell>
          <cell r="AF112">
            <v>456934.5</v>
          </cell>
          <cell r="AG112">
            <v>0</v>
          </cell>
          <cell r="AI112">
            <v>0</v>
          </cell>
          <cell r="AJ112" t="str">
            <v xml:space="preserve"> </v>
          </cell>
          <cell r="AK112">
            <v>10032570</v>
          </cell>
          <cell r="AL112">
            <v>5847454.5099999998</v>
          </cell>
        </row>
        <row r="113">
          <cell r="B113">
            <v>190547</v>
          </cell>
          <cell r="C113">
            <v>3</v>
          </cell>
          <cell r="D113">
            <v>3</v>
          </cell>
          <cell r="E113">
            <v>0</v>
          </cell>
          <cell r="F113">
            <v>3261263.73</v>
          </cell>
          <cell r="G113">
            <v>6437166</v>
          </cell>
          <cell r="H113">
            <v>3261263.73</v>
          </cell>
          <cell r="I113">
            <v>0</v>
          </cell>
          <cell r="J113" t="str">
            <v xml:space="preserve"> </v>
          </cell>
          <cell r="K113">
            <v>0</v>
          </cell>
          <cell r="L113">
            <v>0</v>
          </cell>
          <cell r="M113">
            <v>3261263.73</v>
          </cell>
          <cell r="N113">
            <v>1.0540953514223024E-2</v>
          </cell>
          <cell r="O113">
            <v>405827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3261263.73</v>
          </cell>
          <cell r="U113">
            <v>1.2046161028337965E-2</v>
          </cell>
          <cell r="V113">
            <v>399708.04</v>
          </cell>
          <cell r="W113">
            <v>0</v>
          </cell>
          <cell r="X113">
            <v>0</v>
          </cell>
          <cell r="Y113">
            <v>0</v>
          </cell>
          <cell r="Z113">
            <v>399708.04</v>
          </cell>
          <cell r="AA113">
            <v>1.0382027007593757E-2</v>
          </cell>
          <cell r="AB113">
            <v>399708.04</v>
          </cell>
          <cell r="AC113">
            <v>0</v>
          </cell>
          <cell r="AD113">
            <v>399708.04</v>
          </cell>
          <cell r="AF113">
            <v>399708.04</v>
          </cell>
          <cell r="AG113">
            <v>0</v>
          </cell>
          <cell r="AI113">
            <v>0</v>
          </cell>
          <cell r="AJ113" t="str">
            <v xml:space="preserve"> </v>
          </cell>
          <cell r="AK113">
            <v>6437166</v>
          </cell>
          <cell r="AL113">
            <v>2776194.23</v>
          </cell>
        </row>
        <row r="114">
          <cell r="B114">
            <v>190810</v>
          </cell>
          <cell r="C114">
            <v>3</v>
          </cell>
          <cell r="D114">
            <v>3</v>
          </cell>
          <cell r="E114">
            <v>0</v>
          </cell>
          <cell r="F114">
            <v>2620194.8199999998</v>
          </cell>
          <cell r="G114">
            <v>9493942</v>
          </cell>
          <cell r="H114">
            <v>2620194.8199999998</v>
          </cell>
          <cell r="I114">
            <v>0</v>
          </cell>
          <cell r="J114" t="str">
            <v xml:space="preserve"> </v>
          </cell>
          <cell r="K114">
            <v>0</v>
          </cell>
          <cell r="L114">
            <v>0</v>
          </cell>
          <cell r="M114">
            <v>2620194.8199999998</v>
          </cell>
          <cell r="N114">
            <v>8.4689108524896757E-3</v>
          </cell>
          <cell r="O114">
            <v>326053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2620194.8199999998</v>
          </cell>
          <cell r="U114">
            <v>9.6782386646593003E-3</v>
          </cell>
          <cell r="V114">
            <v>321137.15000000002</v>
          </cell>
          <cell r="W114">
            <v>0</v>
          </cell>
          <cell r="X114">
            <v>0</v>
          </cell>
          <cell r="Y114">
            <v>0</v>
          </cell>
          <cell r="Z114">
            <v>321137.15000000002</v>
          </cell>
          <cell r="AA114">
            <v>8.3412246709915761E-3</v>
          </cell>
          <cell r="AB114">
            <v>321137.15000000002</v>
          </cell>
          <cell r="AC114">
            <v>0</v>
          </cell>
          <cell r="AD114">
            <v>321137.15000000002</v>
          </cell>
          <cell r="AF114">
            <v>321137.15000000002</v>
          </cell>
          <cell r="AG114">
            <v>0</v>
          </cell>
          <cell r="AI114">
            <v>0</v>
          </cell>
          <cell r="AJ114" t="str">
            <v xml:space="preserve"> </v>
          </cell>
          <cell r="AK114">
            <v>9493942</v>
          </cell>
          <cell r="AL114">
            <v>6552610.0299999993</v>
          </cell>
        </row>
        <row r="115">
          <cell r="B115">
            <v>190587</v>
          </cell>
          <cell r="C115">
            <v>3</v>
          </cell>
          <cell r="D115">
            <v>3</v>
          </cell>
          <cell r="E115">
            <v>0</v>
          </cell>
          <cell r="F115">
            <v>2257585.21</v>
          </cell>
          <cell r="G115">
            <v>14603268</v>
          </cell>
          <cell r="H115">
            <v>2257585.21</v>
          </cell>
          <cell r="I115">
            <v>0</v>
          </cell>
          <cell r="J115" t="str">
            <v xml:space="preserve"> </v>
          </cell>
          <cell r="K115">
            <v>0</v>
          </cell>
          <cell r="L115">
            <v>0</v>
          </cell>
          <cell r="M115">
            <v>2257585.21</v>
          </cell>
          <cell r="N115">
            <v>7.296895535954531E-3</v>
          </cell>
          <cell r="O115">
            <v>280930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2257585.21</v>
          </cell>
          <cell r="U115">
            <v>8.3388640804140622E-3</v>
          </cell>
          <cell r="V115">
            <v>276694.88</v>
          </cell>
          <cell r="W115">
            <v>0</v>
          </cell>
          <cell r="X115">
            <v>0</v>
          </cell>
          <cell r="Y115">
            <v>0</v>
          </cell>
          <cell r="Z115">
            <v>276694.88</v>
          </cell>
          <cell r="AA115">
            <v>7.1868799962665599E-3</v>
          </cell>
          <cell r="AB115">
            <v>276694.88</v>
          </cell>
          <cell r="AC115">
            <v>0</v>
          </cell>
          <cell r="AD115">
            <v>276694.88</v>
          </cell>
          <cell r="AF115">
            <v>276694.88</v>
          </cell>
          <cell r="AG115">
            <v>0</v>
          </cell>
          <cell r="AI115">
            <v>0</v>
          </cell>
          <cell r="AJ115" t="str">
            <v xml:space="preserve"> </v>
          </cell>
          <cell r="AK115">
            <v>14603268</v>
          </cell>
          <cell r="AL115">
            <v>12068987.909999998</v>
          </cell>
        </row>
        <row r="116">
          <cell r="B116">
            <v>190696</v>
          </cell>
          <cell r="C116">
            <v>3</v>
          </cell>
          <cell r="D116">
            <v>3</v>
          </cell>
          <cell r="E116">
            <v>0</v>
          </cell>
          <cell r="F116">
            <v>5100158.01</v>
          </cell>
          <cell r="G116">
            <v>29755127</v>
          </cell>
          <cell r="H116">
            <v>5100158.01</v>
          </cell>
          <cell r="I116">
            <v>0</v>
          </cell>
          <cell r="J116" t="str">
            <v xml:space="preserve"> </v>
          </cell>
          <cell r="K116">
            <v>0</v>
          </cell>
          <cell r="L116">
            <v>0</v>
          </cell>
          <cell r="M116">
            <v>5100158.01</v>
          </cell>
          <cell r="N116">
            <v>1.6484569464304624E-2</v>
          </cell>
          <cell r="O116">
            <v>634656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5100158.01</v>
          </cell>
          <cell r="U116">
            <v>1.8838502416493531E-2</v>
          </cell>
          <cell r="V116">
            <v>625087.18999999994</v>
          </cell>
          <cell r="W116">
            <v>0</v>
          </cell>
          <cell r="X116">
            <v>0</v>
          </cell>
          <cell r="Y116">
            <v>0</v>
          </cell>
          <cell r="Z116">
            <v>625087.18999999994</v>
          </cell>
          <cell r="AA116">
            <v>1.6236030900656614E-2</v>
          </cell>
          <cell r="AB116">
            <v>625087.18999999994</v>
          </cell>
          <cell r="AC116">
            <v>0</v>
          </cell>
          <cell r="AD116">
            <v>625087.18999999994</v>
          </cell>
          <cell r="AF116">
            <v>625087.18999999994</v>
          </cell>
          <cell r="AG116">
            <v>0</v>
          </cell>
          <cell r="AI116">
            <v>0</v>
          </cell>
          <cell r="AJ116" t="str">
            <v xml:space="preserve"> </v>
          </cell>
          <cell r="AK116">
            <v>29755127</v>
          </cell>
          <cell r="AL116">
            <v>24029881.800000001</v>
          </cell>
        </row>
        <row r="117">
          <cell r="B117">
            <v>370759</v>
          </cell>
          <cell r="C117">
            <v>3</v>
          </cell>
          <cell r="D117">
            <v>3</v>
          </cell>
          <cell r="E117">
            <v>0</v>
          </cell>
          <cell r="F117">
            <v>5402391.29</v>
          </cell>
          <cell r="G117">
            <v>21760552</v>
          </cell>
          <cell r="H117">
            <v>5402391.29</v>
          </cell>
          <cell r="I117">
            <v>0</v>
          </cell>
          <cell r="J117" t="str">
            <v xml:space="preserve"> </v>
          </cell>
          <cell r="K117">
            <v>0</v>
          </cell>
          <cell r="L117">
            <v>0</v>
          </cell>
          <cell r="M117">
            <v>5402391.29</v>
          </cell>
          <cell r="N117">
            <v>1.7461438315978621E-2</v>
          </cell>
          <cell r="O117">
            <v>672265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5402391.29</v>
          </cell>
          <cell r="U117">
            <v>1.9954864373213529E-2</v>
          </cell>
          <cell r="V117">
            <v>662129.6</v>
          </cell>
          <cell r="W117">
            <v>0</v>
          </cell>
          <cell r="X117">
            <v>0</v>
          </cell>
          <cell r="Y117">
            <v>0</v>
          </cell>
          <cell r="Z117">
            <v>662129.6</v>
          </cell>
          <cell r="AA117">
            <v>1.7198171419637323E-2</v>
          </cell>
          <cell r="AB117">
            <v>662129.6</v>
          </cell>
          <cell r="AC117">
            <v>0</v>
          </cell>
          <cell r="AD117">
            <v>662129.6</v>
          </cell>
          <cell r="AF117">
            <v>662129.6</v>
          </cell>
          <cell r="AG117">
            <v>0</v>
          </cell>
          <cell r="AI117">
            <v>0</v>
          </cell>
          <cell r="AJ117" t="str">
            <v xml:space="preserve"> </v>
          </cell>
          <cell r="AK117">
            <v>21760552</v>
          </cell>
          <cell r="AL117">
            <v>15696031.110000001</v>
          </cell>
        </row>
        <row r="118">
          <cell r="B118">
            <v>331293</v>
          </cell>
          <cell r="C118">
            <v>3</v>
          </cell>
          <cell r="D118">
            <v>3</v>
          </cell>
          <cell r="E118">
            <v>0</v>
          </cell>
          <cell r="F118">
            <v>1860589.95</v>
          </cell>
          <cell r="G118">
            <v>10386546</v>
          </cell>
          <cell r="H118">
            <v>1860589.95</v>
          </cell>
          <cell r="I118">
            <v>0</v>
          </cell>
          <cell r="J118" t="str">
            <v xml:space="preserve"> </v>
          </cell>
          <cell r="K118">
            <v>0</v>
          </cell>
          <cell r="L118">
            <v>0</v>
          </cell>
          <cell r="M118">
            <v>1860589.95</v>
          </cell>
          <cell r="N118">
            <v>6.013740008686921E-3</v>
          </cell>
          <cell r="O118">
            <v>231529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1860589.95</v>
          </cell>
          <cell r="U118">
            <v>6.872478891919386E-3</v>
          </cell>
          <cell r="V118">
            <v>228038.22</v>
          </cell>
          <cell r="W118">
            <v>0</v>
          </cell>
          <cell r="X118">
            <v>0</v>
          </cell>
          <cell r="Y118">
            <v>0</v>
          </cell>
          <cell r="Z118">
            <v>228038.22</v>
          </cell>
          <cell r="AA118">
            <v>5.9230706462737323E-3</v>
          </cell>
          <cell r="AB118">
            <v>228038.22</v>
          </cell>
          <cell r="AC118">
            <v>0</v>
          </cell>
          <cell r="AD118">
            <v>228038.22</v>
          </cell>
          <cell r="AF118">
            <v>228038.22</v>
          </cell>
          <cell r="AG118">
            <v>0</v>
          </cell>
          <cell r="AI118">
            <v>0</v>
          </cell>
          <cell r="AJ118" t="str">
            <v xml:space="preserve"> </v>
          </cell>
          <cell r="AK118">
            <v>10386546</v>
          </cell>
          <cell r="AL118">
            <v>8297917.830000001</v>
          </cell>
        </row>
        <row r="119">
          <cell r="B119">
            <v>190630</v>
          </cell>
          <cell r="C119">
            <v>3</v>
          </cell>
          <cell r="D119">
            <v>3</v>
          </cell>
          <cell r="E119">
            <v>0</v>
          </cell>
          <cell r="F119">
            <v>5344088.42</v>
          </cell>
          <cell r="G119">
            <v>15446871</v>
          </cell>
          <cell r="H119">
            <v>5344088.42</v>
          </cell>
          <cell r="I119">
            <v>0</v>
          </cell>
          <cell r="J119" t="str">
            <v xml:space="preserve"> </v>
          </cell>
          <cell r="K119">
            <v>0</v>
          </cell>
          <cell r="L119">
            <v>0</v>
          </cell>
          <cell r="M119">
            <v>5344088.42</v>
          </cell>
          <cell r="N119">
            <v>1.727299362297129E-2</v>
          </cell>
          <cell r="O119">
            <v>665010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5344088.42</v>
          </cell>
          <cell r="U119">
            <v>1.9739510504719657E-2</v>
          </cell>
          <cell r="V119">
            <v>654983.86</v>
          </cell>
          <cell r="W119">
            <v>0</v>
          </cell>
          <cell r="X119">
            <v>0</v>
          </cell>
          <cell r="Y119">
            <v>0</v>
          </cell>
          <cell r="Z119">
            <v>654983.86</v>
          </cell>
          <cell r="AA119">
            <v>1.7012567783370104E-2</v>
          </cell>
          <cell r="AB119">
            <v>654983.86</v>
          </cell>
          <cell r="AC119">
            <v>0</v>
          </cell>
          <cell r="AD119">
            <v>654983.86</v>
          </cell>
          <cell r="AF119">
            <v>654983.86</v>
          </cell>
          <cell r="AG119">
            <v>0</v>
          </cell>
          <cell r="AI119">
            <v>0</v>
          </cell>
          <cell r="AJ119" t="str">
            <v xml:space="preserve"> </v>
          </cell>
          <cell r="AK119">
            <v>15446871</v>
          </cell>
          <cell r="AL119">
            <v>9447798.7200000007</v>
          </cell>
        </row>
        <row r="120">
          <cell r="B120">
            <v>190382</v>
          </cell>
          <cell r="C120">
            <v>3</v>
          </cell>
          <cell r="D120">
            <v>3</v>
          </cell>
          <cell r="E120">
            <v>0</v>
          </cell>
          <cell r="F120">
            <v>15515604.060000001</v>
          </cell>
          <cell r="G120">
            <v>30625100</v>
          </cell>
          <cell r="H120">
            <v>15515604.060000001</v>
          </cell>
          <cell r="I120">
            <v>0</v>
          </cell>
          <cell r="J120" t="str">
            <v xml:space="preserve"> </v>
          </cell>
          <cell r="K120">
            <v>0</v>
          </cell>
          <cell r="L120">
            <v>0</v>
          </cell>
          <cell r="M120">
            <v>15515604.060000001</v>
          </cell>
          <cell r="N120">
            <v>5.0149044873948306E-2</v>
          </cell>
          <cell r="O120">
            <v>1930738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15515604.060000001</v>
          </cell>
          <cell r="U120">
            <v>5.7310135098670577E-2</v>
          </cell>
          <cell r="V120">
            <v>1901628.4</v>
          </cell>
          <cell r="W120">
            <v>0</v>
          </cell>
          <cell r="X120">
            <v>0</v>
          </cell>
          <cell r="Y120">
            <v>0</v>
          </cell>
          <cell r="Z120">
            <v>1901628.4</v>
          </cell>
          <cell r="AA120">
            <v>4.9392945428886802E-2</v>
          </cell>
          <cell r="AB120">
            <v>1901628.4</v>
          </cell>
          <cell r="AC120">
            <v>0</v>
          </cell>
          <cell r="AD120">
            <v>1901628.4</v>
          </cell>
          <cell r="AF120">
            <v>1901628.4</v>
          </cell>
          <cell r="AG120">
            <v>0</v>
          </cell>
          <cell r="AI120">
            <v>0</v>
          </cell>
          <cell r="AJ120" t="str">
            <v xml:space="preserve"> </v>
          </cell>
          <cell r="AK120">
            <v>30625100</v>
          </cell>
          <cell r="AL120">
            <v>13207867.539999999</v>
          </cell>
        </row>
        <row r="121">
          <cell r="B121">
            <v>171049</v>
          </cell>
          <cell r="C121">
            <v>3</v>
          </cell>
          <cell r="D121">
            <v>3</v>
          </cell>
          <cell r="E121">
            <v>0</v>
          </cell>
          <cell r="F121">
            <v>142407.48000000001</v>
          </cell>
          <cell r="G121">
            <v>5825073</v>
          </cell>
          <cell r="H121">
            <v>142407.48000000001</v>
          </cell>
          <cell r="I121">
            <v>0</v>
          </cell>
          <cell r="J121" t="str">
            <v xml:space="preserve"> </v>
          </cell>
          <cell r="K121">
            <v>0</v>
          </cell>
          <cell r="L121">
            <v>0</v>
          </cell>
          <cell r="M121">
            <v>142407.48000000001</v>
          </cell>
          <cell r="N121">
            <v>4.6028495424920606E-4</v>
          </cell>
          <cell r="O121">
            <v>17721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142407.48000000001</v>
          </cell>
          <cell r="U121">
            <v>5.2601187077863784E-4</v>
          </cell>
          <cell r="V121">
            <v>17453.79</v>
          </cell>
          <cell r="W121">
            <v>0</v>
          </cell>
          <cell r="X121">
            <v>0</v>
          </cell>
          <cell r="Y121">
            <v>0</v>
          </cell>
          <cell r="Z121">
            <v>17453.79</v>
          </cell>
          <cell r="AA121">
            <v>4.5334519456969105E-4</v>
          </cell>
          <cell r="AB121">
            <v>17453.79</v>
          </cell>
          <cell r="AC121">
            <v>0</v>
          </cell>
          <cell r="AD121">
            <v>17453.79</v>
          </cell>
          <cell r="AF121">
            <v>17453.79</v>
          </cell>
          <cell r="AG121">
            <v>0</v>
          </cell>
          <cell r="AI121">
            <v>0</v>
          </cell>
          <cell r="AJ121" t="str">
            <v xml:space="preserve"> </v>
          </cell>
          <cell r="AK121">
            <v>5825073</v>
          </cell>
          <cell r="AL121">
            <v>5665211.7299999995</v>
          </cell>
        </row>
        <row r="122">
          <cell r="B122">
            <v>430705</v>
          </cell>
          <cell r="C122">
            <v>3</v>
          </cell>
          <cell r="D122">
            <v>3</v>
          </cell>
          <cell r="E122">
            <v>0</v>
          </cell>
          <cell r="F122">
            <v>2199129.9700000002</v>
          </cell>
          <cell r="G122">
            <v>18669862</v>
          </cell>
          <cell r="H122">
            <v>2199129.9700000002</v>
          </cell>
          <cell r="I122">
            <v>0</v>
          </cell>
          <cell r="J122" t="str">
            <v xml:space="preserve"> </v>
          </cell>
          <cell r="K122">
            <v>0</v>
          </cell>
          <cell r="L122">
            <v>0</v>
          </cell>
          <cell r="M122">
            <v>2199129.9700000002</v>
          </cell>
          <cell r="N122">
            <v>7.1079583574508018E-3</v>
          </cell>
          <cell r="O122">
            <v>273656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2199129.9700000002</v>
          </cell>
          <cell r="U122">
            <v>8.1229474013940119E-3</v>
          </cell>
          <cell r="V122">
            <v>269530.46999999997</v>
          </cell>
          <cell r="W122">
            <v>0</v>
          </cell>
          <cell r="X122">
            <v>0</v>
          </cell>
          <cell r="Y122">
            <v>0</v>
          </cell>
          <cell r="Z122">
            <v>269530.46999999997</v>
          </cell>
          <cell r="AA122">
            <v>7.0007914249346562E-3</v>
          </cell>
          <cell r="AB122">
            <v>269530.46999999997</v>
          </cell>
          <cell r="AC122">
            <v>0</v>
          </cell>
          <cell r="AD122">
            <v>269530.46999999997</v>
          </cell>
          <cell r="AF122">
            <v>269530.46999999997</v>
          </cell>
          <cell r="AG122">
            <v>0</v>
          </cell>
          <cell r="AI122">
            <v>0</v>
          </cell>
          <cell r="AJ122" t="str">
            <v xml:space="preserve"> </v>
          </cell>
          <cell r="AK122">
            <v>18669862</v>
          </cell>
          <cell r="AL122">
            <v>16201201.559999999</v>
          </cell>
        </row>
        <row r="123">
          <cell r="B123">
            <v>190366</v>
          </cell>
          <cell r="C123">
            <v>3</v>
          </cell>
          <cell r="D123">
            <v>3</v>
          </cell>
          <cell r="E123">
            <v>0</v>
          </cell>
          <cell r="F123">
            <v>2864690.22</v>
          </cell>
          <cell r="G123">
            <v>13791774</v>
          </cell>
          <cell r="H123">
            <v>2864690.22</v>
          </cell>
          <cell r="I123">
            <v>0</v>
          </cell>
          <cell r="J123" t="str">
            <v xml:space="preserve"> </v>
          </cell>
          <cell r="K123">
            <v>0</v>
          </cell>
          <cell r="L123">
            <v>0</v>
          </cell>
          <cell r="M123">
            <v>2864690.22</v>
          </cell>
          <cell r="N123">
            <v>9.2591611539706211E-3</v>
          </cell>
          <cell r="O123">
            <v>356478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2864690.22</v>
          </cell>
          <cell r="U123">
            <v>1.0581333661851664E-2</v>
          </cell>
          <cell r="V123">
            <v>351103.07</v>
          </cell>
          <cell r="W123">
            <v>0</v>
          </cell>
          <cell r="X123">
            <v>0</v>
          </cell>
          <cell r="Y123">
            <v>0</v>
          </cell>
          <cell r="Z123">
            <v>351103.07</v>
          </cell>
          <cell r="AA123">
            <v>9.1195602550028301E-3</v>
          </cell>
          <cell r="AB123">
            <v>351103.07</v>
          </cell>
          <cell r="AC123">
            <v>0</v>
          </cell>
          <cell r="AD123">
            <v>351103.07</v>
          </cell>
          <cell r="AF123">
            <v>351103.07</v>
          </cell>
          <cell r="AG123">
            <v>0</v>
          </cell>
          <cell r="AI123">
            <v>0</v>
          </cell>
          <cell r="AJ123" t="str">
            <v xml:space="preserve"> </v>
          </cell>
          <cell r="AK123">
            <v>13791774</v>
          </cell>
          <cell r="AL123">
            <v>10575980.709999999</v>
          </cell>
        </row>
        <row r="124">
          <cell r="B124">
            <v>190673</v>
          </cell>
          <cell r="C124">
            <v>3</v>
          </cell>
          <cell r="D124">
            <v>3</v>
          </cell>
          <cell r="E124">
            <v>0</v>
          </cell>
          <cell r="F124">
            <v>249748.51</v>
          </cell>
          <cell r="G124">
            <v>7389923</v>
          </cell>
          <cell r="H124">
            <v>249748.51</v>
          </cell>
          <cell r="I124">
            <v>0</v>
          </cell>
          <cell r="J124" t="str">
            <v xml:space="preserve"> </v>
          </cell>
          <cell r="K124">
            <v>0</v>
          </cell>
          <cell r="L124">
            <v>0</v>
          </cell>
          <cell r="M124">
            <v>249748.51</v>
          </cell>
          <cell r="N124">
            <v>8.0722923753132471E-4</v>
          </cell>
          <cell r="O124">
            <v>31078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249748.51</v>
          </cell>
          <cell r="U124">
            <v>9.2249845983706285E-4</v>
          </cell>
          <cell r="V124">
            <v>30609.759999999998</v>
          </cell>
          <cell r="W124">
            <v>0</v>
          </cell>
          <cell r="X124">
            <v>0</v>
          </cell>
          <cell r="Y124">
            <v>0</v>
          </cell>
          <cell r="Z124">
            <v>30609.759999999998</v>
          </cell>
          <cell r="AA124">
            <v>7.950587008856842E-4</v>
          </cell>
          <cell r="AB124">
            <v>30609.759999999998</v>
          </cell>
          <cell r="AC124">
            <v>0</v>
          </cell>
          <cell r="AD124">
            <v>30609.759999999998</v>
          </cell>
          <cell r="AF124">
            <v>30609.759999999998</v>
          </cell>
          <cell r="AG124">
            <v>0</v>
          </cell>
          <cell r="AI124">
            <v>0</v>
          </cell>
          <cell r="AJ124" t="str">
            <v xml:space="preserve"> </v>
          </cell>
          <cell r="AK124">
            <v>7389923</v>
          </cell>
          <cell r="AL124">
            <v>7109564.7300000004</v>
          </cell>
        </row>
        <row r="125">
          <cell r="B125">
            <v>190680</v>
          </cell>
          <cell r="C125">
            <v>3</v>
          </cell>
          <cell r="D125">
            <v>3</v>
          </cell>
          <cell r="E125">
            <v>0</v>
          </cell>
          <cell r="F125">
            <v>1071340.57</v>
          </cell>
          <cell r="G125">
            <v>42111825</v>
          </cell>
          <cell r="H125">
            <v>1071340.57</v>
          </cell>
          <cell r="I125">
            <v>0</v>
          </cell>
          <cell r="J125" t="str">
            <v xml:space="preserve"> </v>
          </cell>
          <cell r="K125">
            <v>0</v>
          </cell>
          <cell r="L125">
            <v>0</v>
          </cell>
          <cell r="M125">
            <v>1071340.57</v>
          </cell>
          <cell r="N125">
            <v>3.4627531169554322E-3</v>
          </cell>
          <cell r="O125">
            <v>133316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1071340.57</v>
          </cell>
          <cell r="U125">
            <v>3.9572209090895519E-3</v>
          </cell>
          <cell r="V125">
            <v>131305.98000000001</v>
          </cell>
          <cell r="W125">
            <v>0</v>
          </cell>
          <cell r="X125">
            <v>0</v>
          </cell>
          <cell r="Y125">
            <v>0</v>
          </cell>
          <cell r="Z125">
            <v>131305.98000000001</v>
          </cell>
          <cell r="AA125">
            <v>3.4105449332932254E-3</v>
          </cell>
          <cell r="AB125">
            <v>131305.98000000001</v>
          </cell>
          <cell r="AC125">
            <v>0</v>
          </cell>
          <cell r="AD125">
            <v>131305.98000000001</v>
          </cell>
          <cell r="AF125">
            <v>131305.98000000001</v>
          </cell>
          <cell r="AG125">
            <v>0</v>
          </cell>
          <cell r="AI125">
            <v>0</v>
          </cell>
          <cell r="AJ125" t="str">
            <v xml:space="preserve"> </v>
          </cell>
          <cell r="AK125">
            <v>42111825</v>
          </cell>
          <cell r="AL125">
            <v>40909178.450000003</v>
          </cell>
        </row>
        <row r="126">
          <cell r="B126">
            <v>190685</v>
          </cell>
          <cell r="C126">
            <v>3</v>
          </cell>
          <cell r="D126">
            <v>3</v>
          </cell>
          <cell r="E126">
            <v>0</v>
          </cell>
          <cell r="F126">
            <v>1541279.02</v>
          </cell>
          <cell r="G126">
            <v>4453538</v>
          </cell>
          <cell r="H126">
            <v>1541279.02</v>
          </cell>
          <cell r="I126">
            <v>0</v>
          </cell>
          <cell r="J126" t="str">
            <v xml:space="preserve"> </v>
          </cell>
          <cell r="K126">
            <v>0</v>
          </cell>
          <cell r="L126">
            <v>0</v>
          </cell>
          <cell r="M126">
            <v>1541279.02</v>
          </cell>
          <cell r="N126">
            <v>4.9816733166401167E-3</v>
          </cell>
          <cell r="O126">
            <v>191794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1541279.02</v>
          </cell>
          <cell r="U126">
            <v>5.6930370560736385E-3</v>
          </cell>
          <cell r="V126">
            <v>188902.73</v>
          </cell>
          <cell r="W126">
            <v>0</v>
          </cell>
          <cell r="X126">
            <v>0</v>
          </cell>
          <cell r="Y126">
            <v>0</v>
          </cell>
          <cell r="Z126">
            <v>188902.73</v>
          </cell>
          <cell r="AA126">
            <v>4.9065644130355541E-3</v>
          </cell>
          <cell r="AB126">
            <v>188902.73</v>
          </cell>
          <cell r="AC126">
            <v>0</v>
          </cell>
          <cell r="AD126">
            <v>188902.73</v>
          </cell>
          <cell r="AF126">
            <v>188902.73</v>
          </cell>
          <cell r="AG126">
            <v>0</v>
          </cell>
          <cell r="AI126">
            <v>0</v>
          </cell>
          <cell r="AJ126" t="str">
            <v xml:space="preserve"> </v>
          </cell>
          <cell r="AK126">
            <v>4453538</v>
          </cell>
          <cell r="AL126">
            <v>2723356.25</v>
          </cell>
        </row>
        <row r="127">
          <cell r="B127">
            <v>190691</v>
          </cell>
          <cell r="C127">
            <v>3</v>
          </cell>
          <cell r="D127">
            <v>3</v>
          </cell>
          <cell r="E127">
            <v>0</v>
          </cell>
          <cell r="F127">
            <v>218560.19</v>
          </cell>
          <cell r="G127">
            <v>5918110</v>
          </cell>
          <cell r="H127">
            <v>218560.19</v>
          </cell>
          <cell r="I127">
            <v>0</v>
          </cell>
          <cell r="J127" t="str">
            <v xml:space="preserve"> </v>
          </cell>
          <cell r="K127">
            <v>0</v>
          </cell>
          <cell r="L127">
            <v>0</v>
          </cell>
          <cell r="M127">
            <v>218560.19</v>
          </cell>
          <cell r="N127">
            <v>7.0642333573241926E-4</v>
          </cell>
          <cell r="O127">
            <v>27197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218560.19</v>
          </cell>
          <cell r="U127">
            <v>8.0729786398603864E-4</v>
          </cell>
          <cell r="V127">
            <v>26787.24</v>
          </cell>
          <cell r="W127">
            <v>0</v>
          </cell>
          <cell r="X127">
            <v>0</v>
          </cell>
          <cell r="Y127">
            <v>0</v>
          </cell>
          <cell r="Z127">
            <v>26787.24</v>
          </cell>
          <cell r="AA127">
            <v>6.9577246717102766E-4</v>
          </cell>
          <cell r="AB127">
            <v>26787.24</v>
          </cell>
          <cell r="AC127">
            <v>0</v>
          </cell>
          <cell r="AD127">
            <v>26787.24</v>
          </cell>
          <cell r="AF127">
            <v>26787.24</v>
          </cell>
          <cell r="AG127">
            <v>0</v>
          </cell>
          <cell r="AI127">
            <v>0</v>
          </cell>
          <cell r="AJ127" t="str">
            <v xml:space="preserve"> </v>
          </cell>
          <cell r="AK127">
            <v>5918110</v>
          </cell>
          <cell r="AL127">
            <v>5672762.5699999994</v>
          </cell>
        </row>
        <row r="128">
          <cell r="B128">
            <v>370658</v>
          </cell>
          <cell r="C128">
            <v>3</v>
          </cell>
          <cell r="D128">
            <v>3</v>
          </cell>
          <cell r="E128">
            <v>0</v>
          </cell>
          <cell r="F128">
            <v>2995690.06</v>
          </cell>
          <cell r="G128">
            <v>19498585</v>
          </cell>
          <cell r="H128">
            <v>2995690.06</v>
          </cell>
          <cell r="I128">
            <v>0</v>
          </cell>
          <cell r="J128" t="str">
            <v xml:space="preserve"> </v>
          </cell>
          <cell r="K128">
            <v>0</v>
          </cell>
          <cell r="L128">
            <v>0</v>
          </cell>
          <cell r="M128">
            <v>2995690.06</v>
          </cell>
          <cell r="N128">
            <v>9.6825746948959509E-3</v>
          </cell>
          <cell r="O128">
            <v>372779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2995690.06</v>
          </cell>
          <cell r="U128">
            <v>1.106520902366624E-2</v>
          </cell>
          <cell r="V128">
            <v>367158.72</v>
          </cell>
          <cell r="W128">
            <v>0</v>
          </cell>
          <cell r="X128">
            <v>0</v>
          </cell>
          <cell r="Y128">
            <v>0</v>
          </cell>
          <cell r="Z128">
            <v>367158.72</v>
          </cell>
          <cell r="AA128">
            <v>9.5365901249160612E-3</v>
          </cell>
          <cell r="AB128">
            <v>367158.72</v>
          </cell>
          <cell r="AC128">
            <v>0</v>
          </cell>
          <cell r="AD128">
            <v>367158.72</v>
          </cell>
          <cell r="AF128">
            <v>367158.72</v>
          </cell>
          <cell r="AG128">
            <v>0</v>
          </cell>
          <cell r="AI128">
            <v>0</v>
          </cell>
          <cell r="AJ128" t="str">
            <v xml:space="preserve"> </v>
          </cell>
          <cell r="AK128">
            <v>19498585</v>
          </cell>
          <cell r="AL128">
            <v>16135736.219999999</v>
          </cell>
        </row>
        <row r="129">
          <cell r="B129">
            <v>370689</v>
          </cell>
          <cell r="C129">
            <v>3</v>
          </cell>
          <cell r="D129">
            <v>3</v>
          </cell>
          <cell r="E129">
            <v>0</v>
          </cell>
          <cell r="F129">
            <v>296141.53000000003</v>
          </cell>
          <cell r="G129">
            <v>11157349</v>
          </cell>
          <cell r="H129">
            <v>296141.53000000003</v>
          </cell>
          <cell r="I129">
            <v>0</v>
          </cell>
          <cell r="J129" t="str">
            <v xml:space="preserve"> </v>
          </cell>
          <cell r="K129">
            <v>0</v>
          </cell>
          <cell r="L129">
            <v>0</v>
          </cell>
          <cell r="M129">
            <v>296141.53000000003</v>
          </cell>
          <cell r="N129">
            <v>9.5717928993153934E-4</v>
          </cell>
          <cell r="O129">
            <v>36851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296141.53000000003</v>
          </cell>
          <cell r="U129">
            <v>1.0938608014870294E-3</v>
          </cell>
          <cell r="V129">
            <v>36295.79</v>
          </cell>
          <cell r="W129">
            <v>0</v>
          </cell>
          <cell r="X129">
            <v>0</v>
          </cell>
          <cell r="Y129">
            <v>0</v>
          </cell>
          <cell r="Z129">
            <v>36295.79</v>
          </cell>
          <cell r="AA129">
            <v>9.427477917180536E-4</v>
          </cell>
          <cell r="AB129">
            <v>36295.79</v>
          </cell>
          <cell r="AC129">
            <v>0</v>
          </cell>
          <cell r="AD129">
            <v>36295.79</v>
          </cell>
          <cell r="AF129">
            <v>36295.79</v>
          </cell>
          <cell r="AG129">
            <v>0</v>
          </cell>
          <cell r="AI129">
            <v>0</v>
          </cell>
          <cell r="AJ129" t="str">
            <v xml:space="preserve"> </v>
          </cell>
          <cell r="AK129">
            <v>11157349</v>
          </cell>
          <cell r="AL129">
            <v>10824911.680000002</v>
          </cell>
        </row>
        <row r="130">
          <cell r="B130">
            <v>394009</v>
          </cell>
          <cell r="C130">
            <v>3</v>
          </cell>
          <cell r="D130">
            <v>3</v>
          </cell>
          <cell r="E130">
            <v>0</v>
          </cell>
          <cell r="F130">
            <v>314696.55</v>
          </cell>
          <cell r="G130">
            <v>6697802</v>
          </cell>
          <cell r="H130">
            <v>314696.55</v>
          </cell>
          <cell r="I130">
            <v>0</v>
          </cell>
          <cell r="J130" t="str">
            <v xml:space="preserve"> </v>
          </cell>
          <cell r="K130">
            <v>0</v>
          </cell>
          <cell r="L130">
            <v>0</v>
          </cell>
          <cell r="M130">
            <v>314696.55</v>
          </cell>
          <cell r="N130">
            <v>1.0171522389072047E-3</v>
          </cell>
          <cell r="O130">
            <v>39160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314696.55</v>
          </cell>
          <cell r="U130">
            <v>1.1623976563104911E-3</v>
          </cell>
          <cell r="V130">
            <v>38569.94</v>
          </cell>
          <cell r="W130">
            <v>0</v>
          </cell>
          <cell r="X130">
            <v>0</v>
          </cell>
          <cell r="Y130">
            <v>0</v>
          </cell>
          <cell r="Z130">
            <v>38569.94</v>
          </cell>
          <cell r="AA130">
            <v>1.0018166228561998E-3</v>
          </cell>
          <cell r="AB130">
            <v>38569.94</v>
          </cell>
          <cell r="AC130">
            <v>0</v>
          </cell>
          <cell r="AD130">
            <v>38569.94</v>
          </cell>
          <cell r="AF130">
            <v>38569.94</v>
          </cell>
          <cell r="AG130">
            <v>0</v>
          </cell>
          <cell r="AI130">
            <v>0</v>
          </cell>
          <cell r="AJ130" t="str">
            <v xml:space="preserve"> </v>
          </cell>
          <cell r="AK130">
            <v>6697802</v>
          </cell>
          <cell r="AL130">
            <v>6344535.5099999998</v>
          </cell>
        </row>
        <row r="131">
          <cell r="B131">
            <v>190754</v>
          </cell>
          <cell r="C131">
            <v>3</v>
          </cell>
          <cell r="D131">
            <v>3</v>
          </cell>
          <cell r="E131">
            <v>0</v>
          </cell>
          <cell r="F131">
            <v>19151716.98</v>
          </cell>
          <cell r="G131">
            <v>37802153</v>
          </cell>
          <cell r="H131">
            <v>19151716.98</v>
          </cell>
          <cell r="I131">
            <v>0</v>
          </cell>
          <cell r="J131" t="str">
            <v xml:space="preserve"> </v>
          </cell>
          <cell r="K131">
            <v>0</v>
          </cell>
          <cell r="L131">
            <v>0</v>
          </cell>
          <cell r="M131">
            <v>19151716.98</v>
          </cell>
          <cell r="N131">
            <v>6.1901574088194258E-2</v>
          </cell>
          <cell r="O131">
            <v>2383211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19151716.98</v>
          </cell>
          <cell r="U131">
            <v>7.074088016495203E-2</v>
          </cell>
          <cell r="V131">
            <v>2347278.8199999998</v>
          </cell>
          <cell r="W131">
            <v>0</v>
          </cell>
          <cell r="X131">
            <v>0</v>
          </cell>
          <cell r="Y131">
            <v>0</v>
          </cell>
          <cell r="Z131">
            <v>2347278.8199999998</v>
          </cell>
          <cell r="AA131">
            <v>6.0968281007289231E-2</v>
          </cell>
          <cell r="AB131">
            <v>2347278.8199999998</v>
          </cell>
          <cell r="AC131">
            <v>0</v>
          </cell>
          <cell r="AD131">
            <v>2347278.8199999998</v>
          </cell>
          <cell r="AF131">
            <v>2347278.8199999998</v>
          </cell>
          <cell r="AG131">
            <v>0</v>
          </cell>
          <cell r="AI131">
            <v>0</v>
          </cell>
          <cell r="AJ131" t="str">
            <v xml:space="preserve"> </v>
          </cell>
          <cell r="AK131">
            <v>37802153</v>
          </cell>
          <cell r="AL131">
            <v>16303157.199999999</v>
          </cell>
        </row>
        <row r="132">
          <cell r="B132">
            <v>380964</v>
          </cell>
          <cell r="C132">
            <v>3</v>
          </cell>
          <cell r="D132">
            <v>3</v>
          </cell>
          <cell r="E132">
            <v>0</v>
          </cell>
          <cell r="F132">
            <v>2155205.34</v>
          </cell>
          <cell r="G132">
            <v>27492556</v>
          </cell>
          <cell r="H132">
            <v>2155205.34</v>
          </cell>
          <cell r="I132">
            <v>0</v>
          </cell>
          <cell r="J132" t="str">
            <v xml:space="preserve"> </v>
          </cell>
          <cell r="K132">
            <v>0</v>
          </cell>
          <cell r="L132">
            <v>0</v>
          </cell>
          <cell r="M132">
            <v>2155205.34</v>
          </cell>
          <cell r="N132">
            <v>6.9659865571636012E-3</v>
          </cell>
          <cell r="O132">
            <v>268190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2155205.34</v>
          </cell>
          <cell r="U132">
            <v>7.9607025754932954E-3</v>
          </cell>
          <cell r="V132">
            <v>264146.96000000002</v>
          </cell>
          <cell r="W132">
            <v>0</v>
          </cell>
          <cell r="X132">
            <v>0</v>
          </cell>
          <cell r="Y132">
            <v>0</v>
          </cell>
          <cell r="Z132">
            <v>264146.96000000002</v>
          </cell>
          <cell r="AA132">
            <v>6.8609599964358685E-3</v>
          </cell>
          <cell r="AB132">
            <v>264146.96000000002</v>
          </cell>
          <cell r="AC132">
            <v>0</v>
          </cell>
          <cell r="AD132">
            <v>264146.96000000002</v>
          </cell>
          <cell r="AF132">
            <v>264146.96000000002</v>
          </cell>
          <cell r="AG132">
            <v>0</v>
          </cell>
          <cell r="AI132">
            <v>0</v>
          </cell>
          <cell r="AJ132" t="str">
            <v xml:space="preserve"> </v>
          </cell>
          <cell r="AK132">
            <v>27492556</v>
          </cell>
          <cell r="AL132">
            <v>25073203.699999999</v>
          </cell>
        </row>
        <row r="133">
          <cell r="B133">
            <v>190053</v>
          </cell>
          <cell r="C133">
            <v>3</v>
          </cell>
          <cell r="D133">
            <v>3</v>
          </cell>
          <cell r="E133">
            <v>0</v>
          </cell>
          <cell r="F133">
            <v>3337802.24</v>
          </cell>
          <cell r="G133">
            <v>26233332</v>
          </cell>
          <cell r="H133">
            <v>3337802.24</v>
          </cell>
          <cell r="I133">
            <v>0</v>
          </cell>
          <cell r="J133" t="str">
            <v xml:space="preserve"> </v>
          </cell>
          <cell r="K133">
            <v>0</v>
          </cell>
          <cell r="L133">
            <v>0</v>
          </cell>
          <cell r="M133">
            <v>3337802.24</v>
          </cell>
          <cell r="N133">
            <v>1.0788338866268102E-2</v>
          </cell>
          <cell r="O133">
            <v>415351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3337802.24</v>
          </cell>
          <cell r="U133">
            <v>1.2328872054694935E-2</v>
          </cell>
          <cell r="V133">
            <v>409088.78</v>
          </cell>
          <cell r="W133">
            <v>0</v>
          </cell>
          <cell r="X133">
            <v>0</v>
          </cell>
          <cell r="Y133">
            <v>0</v>
          </cell>
          <cell r="Z133">
            <v>409088.78</v>
          </cell>
          <cell r="AA133">
            <v>1.0625682591882768E-2</v>
          </cell>
          <cell r="AB133">
            <v>409088.78</v>
          </cell>
          <cell r="AC133">
            <v>0</v>
          </cell>
          <cell r="AD133">
            <v>409088.78</v>
          </cell>
          <cell r="AF133">
            <v>409088.78</v>
          </cell>
          <cell r="AG133">
            <v>0</v>
          </cell>
          <cell r="AI133">
            <v>0</v>
          </cell>
          <cell r="AJ133" t="str">
            <v xml:space="preserve"> </v>
          </cell>
          <cell r="AK133">
            <v>26233332</v>
          </cell>
          <cell r="AL133">
            <v>22486440.979999997</v>
          </cell>
        </row>
        <row r="134">
          <cell r="B134">
            <v>10967</v>
          </cell>
          <cell r="C134">
            <v>3</v>
          </cell>
          <cell r="D134">
            <v>3</v>
          </cell>
          <cell r="E134">
            <v>0</v>
          </cell>
          <cell r="F134">
            <v>1303945.01</v>
          </cell>
          <cell r="G134">
            <v>7837975</v>
          </cell>
          <cell r="H134">
            <v>1303945.01</v>
          </cell>
          <cell r="I134">
            <v>0</v>
          </cell>
          <cell r="J134" t="str">
            <v xml:space="preserve"> </v>
          </cell>
          <cell r="K134">
            <v>0</v>
          </cell>
          <cell r="L134">
            <v>0</v>
          </cell>
          <cell r="M134">
            <v>1303945.01</v>
          </cell>
          <cell r="N134">
            <v>4.2145698334899997E-3</v>
          </cell>
          <cell r="O134">
            <v>162261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1303945.01</v>
          </cell>
          <cell r="U134">
            <v>4.8163941536116615E-3</v>
          </cell>
          <cell r="V134">
            <v>159814.51999999999</v>
          </cell>
          <cell r="W134">
            <v>0</v>
          </cell>
          <cell r="X134">
            <v>0</v>
          </cell>
          <cell r="Y134">
            <v>0</v>
          </cell>
          <cell r="Z134">
            <v>159814.51999999999</v>
          </cell>
          <cell r="AA134">
            <v>4.1510264913501181E-3</v>
          </cell>
          <cell r="AB134">
            <v>159814.51999999999</v>
          </cell>
          <cell r="AC134">
            <v>0</v>
          </cell>
          <cell r="AD134">
            <v>159814.51999999999</v>
          </cell>
          <cell r="AF134">
            <v>159814.51999999999</v>
          </cell>
          <cell r="AG134">
            <v>0</v>
          </cell>
          <cell r="AI134">
            <v>0</v>
          </cell>
          <cell r="AJ134" t="str">
            <v xml:space="preserve"> </v>
          </cell>
          <cell r="AK134">
            <v>7837975</v>
          </cell>
          <cell r="AL134">
            <v>6374215.4700000007</v>
          </cell>
        </row>
        <row r="135">
          <cell r="B135">
            <v>190599</v>
          </cell>
          <cell r="C135">
            <v>3</v>
          </cell>
          <cell r="D135">
            <v>3</v>
          </cell>
          <cell r="E135">
            <v>0</v>
          </cell>
          <cell r="F135">
            <v>8605942.7300000004</v>
          </cell>
          <cell r="G135">
            <v>18270264</v>
          </cell>
          <cell r="H135">
            <v>8605942.7300000004</v>
          </cell>
          <cell r="I135">
            <v>0</v>
          </cell>
          <cell r="J135" t="str">
            <v xml:space="preserve"> </v>
          </cell>
          <cell r="K135">
            <v>0</v>
          </cell>
          <cell r="L135">
            <v>0</v>
          </cell>
          <cell r="M135">
            <v>8605942.7300000004</v>
          </cell>
          <cell r="N135">
            <v>2.7815855991197496E-2</v>
          </cell>
          <cell r="O135">
            <v>1070910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8605942.7300000004</v>
          </cell>
          <cell r="U135">
            <v>3.1787852964051594E-2</v>
          </cell>
          <cell r="V135">
            <v>1054764.29</v>
          </cell>
          <cell r="W135">
            <v>0</v>
          </cell>
          <cell r="X135">
            <v>0</v>
          </cell>
          <cell r="Y135">
            <v>0</v>
          </cell>
          <cell r="Z135">
            <v>1054764.29</v>
          </cell>
          <cell r="AA135">
            <v>2.7396475050703143E-2</v>
          </cell>
          <cell r="AB135">
            <v>1054764.29</v>
          </cell>
          <cell r="AC135">
            <v>0</v>
          </cell>
          <cell r="AD135">
            <v>1054764.29</v>
          </cell>
          <cell r="AF135">
            <v>1054764.29</v>
          </cell>
          <cell r="AG135">
            <v>0</v>
          </cell>
          <cell r="AI135">
            <v>0</v>
          </cell>
          <cell r="AJ135" t="str">
            <v xml:space="preserve"> </v>
          </cell>
          <cell r="AK135">
            <v>18270264</v>
          </cell>
          <cell r="AL135">
            <v>8609556.9800000004</v>
          </cell>
        </row>
        <row r="136">
          <cell r="B136">
            <v>481094</v>
          </cell>
          <cell r="C136">
            <v>3</v>
          </cell>
          <cell r="D136">
            <v>3</v>
          </cell>
          <cell r="E136">
            <v>0</v>
          </cell>
          <cell r="F136">
            <v>778305.55</v>
          </cell>
          <cell r="G136">
            <v>6516170</v>
          </cell>
          <cell r="H136">
            <v>778305.55</v>
          </cell>
          <cell r="I136">
            <v>0</v>
          </cell>
          <cell r="J136" t="str">
            <v xml:space="preserve"> </v>
          </cell>
          <cell r="K136">
            <v>0</v>
          </cell>
          <cell r="L136">
            <v>0</v>
          </cell>
          <cell r="M136">
            <v>778305.55</v>
          </cell>
          <cell r="N136">
            <v>2.5156145904249774E-3</v>
          </cell>
          <cell r="O136">
            <v>96851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778305.55</v>
          </cell>
          <cell r="U136">
            <v>2.8748346532983847E-3</v>
          </cell>
          <cell r="V136">
            <v>95390.93</v>
          </cell>
          <cell r="W136">
            <v>0</v>
          </cell>
          <cell r="X136">
            <v>0</v>
          </cell>
          <cell r="Y136">
            <v>0</v>
          </cell>
          <cell r="Z136">
            <v>95390.93</v>
          </cell>
          <cell r="AA136">
            <v>2.4776864922193848E-3</v>
          </cell>
          <cell r="AB136">
            <v>95390.93</v>
          </cell>
          <cell r="AC136">
            <v>0</v>
          </cell>
          <cell r="AD136">
            <v>95390.93</v>
          </cell>
          <cell r="AF136">
            <v>95390.93</v>
          </cell>
          <cell r="AG136">
            <v>0</v>
          </cell>
          <cell r="AI136">
            <v>0</v>
          </cell>
          <cell r="AJ136" t="str">
            <v xml:space="preserve"> </v>
          </cell>
          <cell r="AK136">
            <v>6516170</v>
          </cell>
          <cell r="AL136">
            <v>5642473.5200000005</v>
          </cell>
        </row>
        <row r="137">
          <cell r="B137">
            <v>332172</v>
          </cell>
          <cell r="C137">
            <v>3</v>
          </cell>
          <cell r="D137">
            <v>3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 t="str">
            <v xml:space="preserve"> </v>
          </cell>
          <cell r="K137">
            <v>0</v>
          </cell>
          <cell r="L137">
            <v>0</v>
          </cell>
          <cell r="M137">
            <v>0</v>
          </cell>
          <cell r="N137" t="str">
            <v xml:space="preserve"> 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 t="str">
            <v xml:space="preserve"> 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 t="str">
            <v xml:space="preserve"> </v>
          </cell>
          <cell r="AB137">
            <v>0</v>
          </cell>
          <cell r="AC137">
            <v>0</v>
          </cell>
          <cell r="AD137">
            <v>0</v>
          </cell>
          <cell r="AF137">
            <v>0</v>
          </cell>
          <cell r="AG137">
            <v>0</v>
          </cell>
          <cell r="AI137">
            <v>0</v>
          </cell>
          <cell r="AJ137" t="str">
            <v xml:space="preserve"> </v>
          </cell>
          <cell r="AK137">
            <v>0</v>
          </cell>
          <cell r="AL137">
            <v>0</v>
          </cell>
        </row>
        <row r="138">
          <cell r="B138">
            <v>190812</v>
          </cell>
          <cell r="C138">
            <v>3</v>
          </cell>
          <cell r="D138">
            <v>3</v>
          </cell>
          <cell r="E138">
            <v>0</v>
          </cell>
          <cell r="F138">
            <v>6878266.3899999997</v>
          </cell>
          <cell r="G138">
            <v>16127505</v>
          </cell>
          <cell r="H138">
            <v>6878266.3899999997</v>
          </cell>
          <cell r="I138">
            <v>0</v>
          </cell>
          <cell r="J138" t="str">
            <v xml:space="preserve"> </v>
          </cell>
          <cell r="K138">
            <v>0</v>
          </cell>
          <cell r="L138">
            <v>0</v>
          </cell>
          <cell r="M138">
            <v>6878266.3899999997</v>
          </cell>
          <cell r="N138">
            <v>2.2231715150320765E-2</v>
          </cell>
          <cell r="O138">
            <v>855921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6878266.3899999997</v>
          </cell>
          <cell r="U138">
            <v>2.5406318344497966E-2</v>
          </cell>
          <cell r="V138">
            <v>843016.27</v>
          </cell>
          <cell r="W138">
            <v>0</v>
          </cell>
          <cell r="X138">
            <v>0</v>
          </cell>
          <cell r="Y138">
            <v>0</v>
          </cell>
          <cell r="Z138">
            <v>843016.27</v>
          </cell>
          <cell r="AA138">
            <v>2.1896526482131685E-2</v>
          </cell>
          <cell r="AB138">
            <v>843016.27</v>
          </cell>
          <cell r="AC138">
            <v>0</v>
          </cell>
          <cell r="AD138">
            <v>843016.27</v>
          </cell>
          <cell r="AF138">
            <v>843016.27</v>
          </cell>
          <cell r="AG138">
            <v>0</v>
          </cell>
          <cell r="AI138">
            <v>0</v>
          </cell>
          <cell r="AJ138" t="str">
            <v xml:space="preserve"> </v>
          </cell>
          <cell r="AK138">
            <v>16127505</v>
          </cell>
          <cell r="AL138">
            <v>8406222.3399999999</v>
          </cell>
        </row>
        <row r="139">
          <cell r="B139">
            <v>361370</v>
          </cell>
          <cell r="C139">
            <v>3</v>
          </cell>
          <cell r="D139">
            <v>3</v>
          </cell>
          <cell r="E139">
            <v>0</v>
          </cell>
          <cell r="F139">
            <v>970906.16</v>
          </cell>
          <cell r="G139">
            <v>5188333</v>
          </cell>
          <cell r="H139">
            <v>970906.16</v>
          </cell>
          <cell r="I139">
            <v>0</v>
          </cell>
          <cell r="J139" t="str">
            <v xml:space="preserve"> </v>
          </cell>
          <cell r="K139">
            <v>0</v>
          </cell>
          <cell r="L139">
            <v>0</v>
          </cell>
          <cell r="M139">
            <v>970906.16</v>
          </cell>
          <cell r="N139">
            <v>3.1381321924653979E-3</v>
          </cell>
          <cell r="O139">
            <v>120818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970906.16</v>
          </cell>
          <cell r="U139">
            <v>3.5862453683760394E-3</v>
          </cell>
          <cell r="V139">
            <v>118996.51</v>
          </cell>
          <cell r="W139">
            <v>0</v>
          </cell>
          <cell r="X139">
            <v>0</v>
          </cell>
          <cell r="Y139">
            <v>0</v>
          </cell>
          <cell r="Z139">
            <v>118996.51</v>
          </cell>
          <cell r="AA139">
            <v>3.0908184399528228E-3</v>
          </cell>
          <cell r="AB139">
            <v>118996.51</v>
          </cell>
          <cell r="AC139">
            <v>0</v>
          </cell>
          <cell r="AD139">
            <v>118996.51</v>
          </cell>
          <cell r="AF139">
            <v>118996.51</v>
          </cell>
          <cell r="AG139">
            <v>0</v>
          </cell>
          <cell r="AI139">
            <v>0</v>
          </cell>
          <cell r="AJ139" t="str">
            <v xml:space="preserve"> </v>
          </cell>
          <cell r="AK139">
            <v>5188333</v>
          </cell>
          <cell r="AL139">
            <v>4098430.33</v>
          </cell>
        </row>
        <row r="140">
          <cell r="B140">
            <v>370787</v>
          </cell>
          <cell r="C140">
            <v>3</v>
          </cell>
          <cell r="D140">
            <v>3</v>
          </cell>
          <cell r="E140">
            <v>0</v>
          </cell>
          <cell r="F140">
            <v>3110197.36</v>
          </cell>
          <cell r="G140">
            <v>6138988</v>
          </cell>
          <cell r="H140">
            <v>3110197.36</v>
          </cell>
          <cell r="I140">
            <v>0</v>
          </cell>
          <cell r="J140" t="str">
            <v xml:space="preserve"> </v>
          </cell>
          <cell r="K140">
            <v>0</v>
          </cell>
          <cell r="L140">
            <v>0</v>
          </cell>
          <cell r="M140">
            <v>3110197.36</v>
          </cell>
          <cell r="N140">
            <v>1.0052681569490601E-2</v>
          </cell>
          <cell r="O140">
            <v>387028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3110197.36</v>
          </cell>
          <cell r="U140">
            <v>1.1488165732757721E-2</v>
          </cell>
          <cell r="V140">
            <v>381193</v>
          </cell>
          <cell r="W140">
            <v>0</v>
          </cell>
          <cell r="X140">
            <v>0</v>
          </cell>
          <cell r="Y140">
            <v>0</v>
          </cell>
          <cell r="Z140">
            <v>381193</v>
          </cell>
          <cell r="AA140">
            <v>9.9011168779734506E-3</v>
          </cell>
          <cell r="AB140">
            <v>381193</v>
          </cell>
          <cell r="AC140">
            <v>0</v>
          </cell>
          <cell r="AD140">
            <v>381193</v>
          </cell>
          <cell r="AF140">
            <v>381193</v>
          </cell>
          <cell r="AG140">
            <v>0</v>
          </cell>
          <cell r="AI140">
            <v>0</v>
          </cell>
          <cell r="AJ140" t="str">
            <v xml:space="preserve"> </v>
          </cell>
          <cell r="AK140">
            <v>6138988</v>
          </cell>
          <cell r="AL140">
            <v>2647597.64</v>
          </cell>
        </row>
        <row r="141">
          <cell r="B141">
            <v>444013</v>
          </cell>
          <cell r="C141">
            <v>3</v>
          </cell>
          <cell r="D141">
            <v>3</v>
          </cell>
          <cell r="E141">
            <v>0</v>
          </cell>
          <cell r="F141">
            <v>1020150.94</v>
          </cell>
          <cell r="G141">
            <v>7035726</v>
          </cell>
          <cell r="H141">
            <v>1020150.94</v>
          </cell>
          <cell r="I141">
            <v>0</v>
          </cell>
          <cell r="J141" t="str">
            <v xml:space="preserve"> </v>
          </cell>
          <cell r="K141">
            <v>0</v>
          </cell>
          <cell r="L141">
            <v>0</v>
          </cell>
          <cell r="M141">
            <v>1020150.94</v>
          </cell>
          <cell r="N141">
            <v>3.2972996133713234E-3</v>
          </cell>
          <cell r="O141">
            <v>126946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1020150.94</v>
          </cell>
          <cell r="U141">
            <v>3.7681412832105861E-3</v>
          </cell>
          <cell r="V141">
            <v>125032.06</v>
          </cell>
          <cell r="W141">
            <v>0</v>
          </cell>
          <cell r="X141">
            <v>0</v>
          </cell>
          <cell r="Y141">
            <v>0</v>
          </cell>
          <cell r="Z141">
            <v>125032.06</v>
          </cell>
          <cell r="AA141">
            <v>3.247585972338918E-3</v>
          </cell>
          <cell r="AB141">
            <v>125032.06</v>
          </cell>
          <cell r="AC141">
            <v>0</v>
          </cell>
          <cell r="AD141">
            <v>125032.06</v>
          </cell>
          <cell r="AF141">
            <v>125032.06</v>
          </cell>
          <cell r="AG141">
            <v>0</v>
          </cell>
          <cell r="AI141">
            <v>0</v>
          </cell>
          <cell r="AJ141" t="str">
            <v xml:space="preserve"> </v>
          </cell>
          <cell r="AK141">
            <v>7035726</v>
          </cell>
          <cell r="AL141">
            <v>5890543.0000000009</v>
          </cell>
        </row>
        <row r="142">
          <cell r="B142">
            <v>301188</v>
          </cell>
          <cell r="C142">
            <v>3</v>
          </cell>
          <cell r="D142">
            <v>3</v>
          </cell>
          <cell r="E142">
            <v>0</v>
          </cell>
          <cell r="F142">
            <v>3556271.02</v>
          </cell>
          <cell r="G142">
            <v>15961841</v>
          </cell>
          <cell r="H142">
            <v>3556271.02</v>
          </cell>
          <cell r="I142">
            <v>0</v>
          </cell>
          <cell r="J142" t="str">
            <v xml:space="preserve"> </v>
          </cell>
          <cell r="K142">
            <v>0</v>
          </cell>
          <cell r="L142">
            <v>0</v>
          </cell>
          <cell r="M142">
            <v>3556271.02</v>
          </cell>
          <cell r="N142">
            <v>1.1494466749488702E-2</v>
          </cell>
          <cell r="O142">
            <v>442537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3556271.02</v>
          </cell>
          <cell r="U142">
            <v>1.3135832276689781E-2</v>
          </cell>
          <cell r="V142">
            <v>435864.82</v>
          </cell>
          <cell r="W142">
            <v>0</v>
          </cell>
          <cell r="X142">
            <v>0</v>
          </cell>
          <cell r="Y142">
            <v>0</v>
          </cell>
          <cell r="Z142">
            <v>435864.82</v>
          </cell>
          <cell r="AA142">
            <v>1.1321164149963037E-2</v>
          </cell>
          <cell r="AB142">
            <v>435864.82</v>
          </cell>
          <cell r="AC142">
            <v>0</v>
          </cell>
          <cell r="AD142">
            <v>435864.82</v>
          </cell>
          <cell r="AF142">
            <v>435864.82</v>
          </cell>
          <cell r="AG142">
            <v>0</v>
          </cell>
          <cell r="AI142">
            <v>0</v>
          </cell>
          <cell r="AJ142" t="str">
            <v xml:space="preserve"> </v>
          </cell>
          <cell r="AK142">
            <v>15961841</v>
          </cell>
          <cell r="AL142">
            <v>11969705.16</v>
          </cell>
        </row>
        <row r="143">
          <cell r="B143">
            <v>301566</v>
          </cell>
          <cell r="C143">
            <v>3</v>
          </cell>
          <cell r="D143">
            <v>3</v>
          </cell>
          <cell r="E143">
            <v>0</v>
          </cell>
          <cell r="F143">
            <v>3282313.95</v>
          </cell>
          <cell r="G143">
            <v>40303325</v>
          </cell>
          <cell r="H143">
            <v>3282313.95</v>
          </cell>
          <cell r="I143">
            <v>0</v>
          </cell>
          <cell r="J143" t="str">
            <v xml:space="preserve"> </v>
          </cell>
          <cell r="K143">
            <v>0</v>
          </cell>
          <cell r="L143">
            <v>0</v>
          </cell>
          <cell r="M143">
            <v>3282313.95</v>
          </cell>
          <cell r="N143">
            <v>1.0608991369746032E-2</v>
          </cell>
          <cell r="O143">
            <v>408446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3282313.95</v>
          </cell>
          <cell r="U143">
            <v>1.2123914427264076E-2</v>
          </cell>
          <cell r="V143">
            <v>402288.01</v>
          </cell>
          <cell r="W143">
            <v>0</v>
          </cell>
          <cell r="X143">
            <v>0</v>
          </cell>
          <cell r="Y143">
            <v>0</v>
          </cell>
          <cell r="Z143">
            <v>402288.01</v>
          </cell>
          <cell r="AA143">
            <v>1.0449039215351154E-2</v>
          </cell>
          <cell r="AB143">
            <v>402288.01</v>
          </cell>
          <cell r="AC143">
            <v>0</v>
          </cell>
          <cell r="AD143">
            <v>402288.01</v>
          </cell>
          <cell r="AF143">
            <v>402288.01</v>
          </cell>
          <cell r="AG143">
            <v>0</v>
          </cell>
          <cell r="AI143">
            <v>0</v>
          </cell>
          <cell r="AJ143" t="str">
            <v xml:space="preserve"> </v>
          </cell>
          <cell r="AK143">
            <v>40303325</v>
          </cell>
          <cell r="AL143">
            <v>36618723.039999999</v>
          </cell>
        </row>
        <row r="144">
          <cell r="B144">
            <v>190045</v>
          </cell>
          <cell r="C144">
            <v>3</v>
          </cell>
          <cell r="D144">
            <v>4</v>
          </cell>
          <cell r="E144">
            <v>0</v>
          </cell>
          <cell r="F144">
            <v>0</v>
          </cell>
          <cell r="G144">
            <v>1910826</v>
          </cell>
          <cell r="H144">
            <v>0</v>
          </cell>
          <cell r="I144">
            <v>0</v>
          </cell>
          <cell r="J144" t="str">
            <v xml:space="preserve"> </v>
          </cell>
          <cell r="K144">
            <v>0</v>
          </cell>
          <cell r="L144">
            <v>0</v>
          </cell>
          <cell r="M144">
            <v>0</v>
          </cell>
          <cell r="N144" t="str">
            <v xml:space="preserve"> 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 t="str">
            <v xml:space="preserve"> 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 t="str">
            <v xml:space="preserve"> </v>
          </cell>
          <cell r="AB144">
            <v>0</v>
          </cell>
          <cell r="AC144">
            <v>0</v>
          </cell>
          <cell r="AD144">
            <v>0</v>
          </cell>
          <cell r="AF144">
            <v>0</v>
          </cell>
          <cell r="AG144">
            <v>0</v>
          </cell>
          <cell r="AI144">
            <v>0</v>
          </cell>
          <cell r="AJ144" t="str">
            <v xml:space="preserve"> </v>
          </cell>
          <cell r="AK144">
            <v>1910826</v>
          </cell>
          <cell r="AL144">
            <v>1910826</v>
          </cell>
        </row>
        <row r="145">
          <cell r="B145">
            <v>190661</v>
          </cell>
          <cell r="C145">
            <v>3</v>
          </cell>
          <cell r="D145">
            <v>4</v>
          </cell>
          <cell r="E145">
            <v>0</v>
          </cell>
          <cell r="F145">
            <v>4583437.68</v>
          </cell>
          <cell r="G145">
            <v>10361953</v>
          </cell>
          <cell r="H145">
            <v>4583437.68</v>
          </cell>
          <cell r="I145">
            <v>0</v>
          </cell>
          <cell r="J145" t="str">
            <v xml:space="preserve"> </v>
          </cell>
          <cell r="K145">
            <v>0</v>
          </cell>
          <cell r="L145">
            <v>0</v>
          </cell>
          <cell r="M145">
            <v>4583437.68</v>
          </cell>
          <cell r="N145">
            <v>1.4814442351222611E-2</v>
          </cell>
          <cell r="O145">
            <v>570356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4583437.68</v>
          </cell>
          <cell r="U145">
            <v>1.6929887591958646E-2</v>
          </cell>
          <cell r="V145">
            <v>561756.75</v>
          </cell>
          <cell r="W145">
            <v>0</v>
          </cell>
          <cell r="X145">
            <v>0</v>
          </cell>
          <cell r="Y145">
            <v>0</v>
          </cell>
          <cell r="Z145">
            <v>561756.75</v>
          </cell>
          <cell r="AA145">
            <v>1.4591084408004639E-2</v>
          </cell>
          <cell r="AB145">
            <v>561756.75</v>
          </cell>
          <cell r="AC145">
            <v>0</v>
          </cell>
          <cell r="AD145">
            <v>561756.75</v>
          </cell>
          <cell r="AF145">
            <v>561756.75</v>
          </cell>
          <cell r="AG145">
            <v>0</v>
          </cell>
          <cell r="AI145">
            <v>0</v>
          </cell>
          <cell r="AJ145" t="str">
            <v xml:space="preserve"> </v>
          </cell>
          <cell r="AK145">
            <v>10361953</v>
          </cell>
          <cell r="AL145">
            <v>5216758.57</v>
          </cell>
        </row>
        <row r="146">
          <cell r="B146">
            <v>190176</v>
          </cell>
          <cell r="C146">
            <v>3</v>
          </cell>
          <cell r="D146">
            <v>4</v>
          </cell>
          <cell r="E146">
            <v>0</v>
          </cell>
          <cell r="F146">
            <v>390429.33</v>
          </cell>
          <cell r="G146">
            <v>35987844</v>
          </cell>
          <cell r="H146">
            <v>390429.33</v>
          </cell>
          <cell r="I146">
            <v>0</v>
          </cell>
          <cell r="J146" t="str">
            <v xml:space="preserve"> </v>
          </cell>
          <cell r="K146">
            <v>0</v>
          </cell>
          <cell r="L146">
            <v>0</v>
          </cell>
          <cell r="M146">
            <v>390429.33</v>
          </cell>
          <cell r="N146">
            <v>1.2619333359216677E-3</v>
          </cell>
          <cell r="O146">
            <v>48584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390429.33</v>
          </cell>
          <cell r="U146">
            <v>1.4421325500609248E-3</v>
          </cell>
          <cell r="V146">
            <v>47851.92</v>
          </cell>
          <cell r="W146">
            <v>0</v>
          </cell>
          <cell r="X146">
            <v>0</v>
          </cell>
          <cell r="Y146">
            <v>0</v>
          </cell>
          <cell r="Z146">
            <v>47851.92</v>
          </cell>
          <cell r="AA146">
            <v>1.2429070123413475E-3</v>
          </cell>
          <cell r="AB146">
            <v>47851.92</v>
          </cell>
          <cell r="AC146">
            <v>0</v>
          </cell>
          <cell r="AD146">
            <v>47851.92</v>
          </cell>
          <cell r="AF146">
            <v>47851.92</v>
          </cell>
          <cell r="AG146">
            <v>0</v>
          </cell>
          <cell r="AI146">
            <v>0</v>
          </cell>
          <cell r="AJ146" t="str">
            <v xml:space="preserve"> </v>
          </cell>
          <cell r="AK146">
            <v>35987844</v>
          </cell>
          <cell r="AL146">
            <v>35549562.75</v>
          </cell>
        </row>
        <row r="147">
          <cell r="B147">
            <v>301155</v>
          </cell>
          <cell r="C147">
            <v>3</v>
          </cell>
          <cell r="D147">
            <v>4</v>
          </cell>
          <cell r="E147">
            <v>0</v>
          </cell>
          <cell r="F147">
            <v>1722543.3</v>
          </cell>
          <cell r="G147">
            <v>6755279</v>
          </cell>
          <cell r="H147">
            <v>1722543.3</v>
          </cell>
          <cell r="I147">
            <v>0</v>
          </cell>
          <cell r="J147" t="str">
            <v xml:space="preserve"> </v>
          </cell>
          <cell r="K147">
            <v>0</v>
          </cell>
          <cell r="L147">
            <v>0</v>
          </cell>
          <cell r="M147">
            <v>1722543.3</v>
          </cell>
          <cell r="N147">
            <v>5.567549991284E-3</v>
          </cell>
          <cell r="O147">
            <v>214351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1722543.3</v>
          </cell>
          <cell r="U147">
            <v>6.3625746606162008E-3</v>
          </cell>
          <cell r="V147">
            <v>211118.9</v>
          </cell>
          <cell r="W147">
            <v>0</v>
          </cell>
          <cell r="X147">
            <v>0</v>
          </cell>
          <cell r="Y147">
            <v>0</v>
          </cell>
          <cell r="Z147">
            <v>211118.9</v>
          </cell>
          <cell r="AA147">
            <v>5.4836077893591672E-3</v>
          </cell>
          <cell r="AB147">
            <v>211118.9</v>
          </cell>
          <cell r="AC147">
            <v>0</v>
          </cell>
          <cell r="AD147">
            <v>211118.9</v>
          </cell>
          <cell r="AF147">
            <v>211118.9</v>
          </cell>
          <cell r="AG147">
            <v>0</v>
          </cell>
          <cell r="AI147">
            <v>0</v>
          </cell>
          <cell r="AJ147" t="str">
            <v xml:space="preserve"> </v>
          </cell>
          <cell r="AK147">
            <v>6755279</v>
          </cell>
          <cell r="AL147">
            <v>4821616.8</v>
          </cell>
        </row>
        <row r="148">
          <cell r="B148">
            <v>190197</v>
          </cell>
          <cell r="C148">
            <v>3</v>
          </cell>
          <cell r="D148">
            <v>4</v>
          </cell>
          <cell r="E148">
            <v>0</v>
          </cell>
          <cell r="F148">
            <v>7913970.6500000004</v>
          </cell>
          <cell r="G148">
            <v>15657813</v>
          </cell>
          <cell r="H148">
            <v>7913970.6500000004</v>
          </cell>
          <cell r="I148">
            <v>0</v>
          </cell>
          <cell r="J148" t="str">
            <v xml:space="preserve"> </v>
          </cell>
          <cell r="K148">
            <v>0</v>
          </cell>
          <cell r="L148">
            <v>0</v>
          </cell>
          <cell r="M148">
            <v>7913970.6500000004</v>
          </cell>
          <cell r="N148">
            <v>2.5579285712834812E-2</v>
          </cell>
          <cell r="O148">
            <v>984802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7913970.6500000004</v>
          </cell>
          <cell r="U148">
            <v>2.9231909074535496E-2</v>
          </cell>
          <cell r="V148">
            <v>969954.59</v>
          </cell>
          <cell r="W148">
            <v>0</v>
          </cell>
          <cell r="X148">
            <v>0</v>
          </cell>
          <cell r="Y148">
            <v>0</v>
          </cell>
          <cell r="Z148">
            <v>969954.59</v>
          </cell>
          <cell r="AA148">
            <v>2.5193625701198128E-2</v>
          </cell>
          <cell r="AB148">
            <v>969954.59</v>
          </cell>
          <cell r="AC148">
            <v>0</v>
          </cell>
          <cell r="AD148">
            <v>969954.59</v>
          </cell>
          <cell r="AF148">
            <v>969954.59</v>
          </cell>
          <cell r="AG148">
            <v>0</v>
          </cell>
          <cell r="AI148">
            <v>0</v>
          </cell>
          <cell r="AJ148" t="str">
            <v xml:space="preserve"> </v>
          </cell>
          <cell r="AK148">
            <v>15657813</v>
          </cell>
          <cell r="AL148">
            <v>6773887.7599999998</v>
          </cell>
        </row>
        <row r="149">
          <cell r="B149">
            <v>190857</v>
          </cell>
          <cell r="C149">
            <v>3</v>
          </cell>
          <cell r="D149">
            <v>4</v>
          </cell>
          <cell r="E149">
            <v>0</v>
          </cell>
          <cell r="F149">
            <v>41310.57</v>
          </cell>
          <cell r="G149">
            <v>5533195</v>
          </cell>
          <cell r="H149">
            <v>41310.57</v>
          </cell>
          <cell r="I149">
            <v>0</v>
          </cell>
          <cell r="J149" t="str">
            <v xml:space="preserve"> </v>
          </cell>
          <cell r="K149">
            <v>0</v>
          </cell>
          <cell r="L149">
            <v>0</v>
          </cell>
          <cell r="M149">
            <v>41310.57</v>
          </cell>
          <cell r="N149">
            <v>1.3352271820594411E-4</v>
          </cell>
          <cell r="O149">
            <v>5141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41310.57</v>
          </cell>
          <cell r="U149">
            <v>1.5258924747935904E-4</v>
          </cell>
          <cell r="V149">
            <v>5063.12</v>
          </cell>
          <cell r="W149">
            <v>0</v>
          </cell>
          <cell r="X149">
            <v>0</v>
          </cell>
          <cell r="Y149">
            <v>0</v>
          </cell>
          <cell r="Z149">
            <v>5063.12</v>
          </cell>
          <cell r="AA149">
            <v>1.3150961032129378E-4</v>
          </cell>
          <cell r="AB149">
            <v>5063.12</v>
          </cell>
          <cell r="AC149">
            <v>0</v>
          </cell>
          <cell r="AD149">
            <v>5063.12</v>
          </cell>
          <cell r="AF149">
            <v>5063.12</v>
          </cell>
          <cell r="AG149">
            <v>0</v>
          </cell>
          <cell r="AI149">
            <v>0</v>
          </cell>
          <cell r="AJ149" t="str">
            <v xml:space="preserve"> </v>
          </cell>
          <cell r="AK149">
            <v>5533195</v>
          </cell>
          <cell r="AL149">
            <v>5486821.3099999996</v>
          </cell>
        </row>
        <row r="150">
          <cell r="B150">
            <v>240853</v>
          </cell>
          <cell r="C150">
            <v>3</v>
          </cell>
          <cell r="D150">
            <v>4</v>
          </cell>
          <cell r="E150">
            <v>0</v>
          </cell>
          <cell r="F150">
            <v>4444.33</v>
          </cell>
          <cell r="G150">
            <v>655456</v>
          </cell>
          <cell r="H150">
            <v>4444.33</v>
          </cell>
          <cell r="I150">
            <v>0</v>
          </cell>
          <cell r="J150" t="str">
            <v xml:space="preserve"> </v>
          </cell>
          <cell r="K150">
            <v>0</v>
          </cell>
          <cell r="L150">
            <v>0</v>
          </cell>
          <cell r="M150">
            <v>4444.33</v>
          </cell>
          <cell r="N150">
            <v>1.4364822906201091E-5</v>
          </cell>
          <cell r="O150">
            <v>553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4444.33</v>
          </cell>
          <cell r="U150">
            <v>1.6416064223997387E-5</v>
          </cell>
          <cell r="V150">
            <v>544.71</v>
          </cell>
          <cell r="W150">
            <v>0</v>
          </cell>
          <cell r="X150">
            <v>0</v>
          </cell>
          <cell r="Y150">
            <v>0</v>
          </cell>
          <cell r="Z150">
            <v>544.71</v>
          </cell>
          <cell r="AA150">
            <v>1.4148311680961924E-5</v>
          </cell>
          <cell r="AB150">
            <v>544.71</v>
          </cell>
          <cell r="AC150">
            <v>0</v>
          </cell>
          <cell r="AD150">
            <v>544.71</v>
          </cell>
          <cell r="AF150">
            <v>544.71</v>
          </cell>
          <cell r="AG150">
            <v>0</v>
          </cell>
          <cell r="AI150">
            <v>0</v>
          </cell>
          <cell r="AJ150" t="str">
            <v xml:space="preserve"> </v>
          </cell>
          <cell r="AK150">
            <v>655456</v>
          </cell>
          <cell r="AL150">
            <v>650466.96000000008</v>
          </cell>
        </row>
        <row r="151">
          <cell r="B151">
            <v>150775</v>
          </cell>
          <cell r="C151">
            <v>3</v>
          </cell>
          <cell r="D151">
            <v>4</v>
          </cell>
          <cell r="E151">
            <v>0</v>
          </cell>
          <cell r="F151">
            <v>1690376.16</v>
          </cell>
          <cell r="G151">
            <v>3523155</v>
          </cell>
          <cell r="H151">
            <v>1690376.16</v>
          </cell>
          <cell r="I151">
            <v>0</v>
          </cell>
          <cell r="J151" t="str">
            <v xml:space="preserve"> </v>
          </cell>
          <cell r="K151">
            <v>0</v>
          </cell>
          <cell r="L151">
            <v>0</v>
          </cell>
          <cell r="M151">
            <v>1690376.16</v>
          </cell>
          <cell r="N151">
            <v>5.4635803784291986E-3</v>
          </cell>
          <cell r="O151">
            <v>210348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1690376.16</v>
          </cell>
          <cell r="U151">
            <v>6.2437585879703082E-3</v>
          </cell>
          <cell r="V151">
            <v>207176.42</v>
          </cell>
          <cell r="W151">
            <v>0</v>
          </cell>
          <cell r="X151">
            <v>0</v>
          </cell>
          <cell r="Y151">
            <v>0</v>
          </cell>
          <cell r="Z151">
            <v>207176.42</v>
          </cell>
          <cell r="AA151">
            <v>5.381205711490286E-3</v>
          </cell>
          <cell r="AB151">
            <v>207176.42</v>
          </cell>
          <cell r="AC151">
            <v>0</v>
          </cell>
          <cell r="AD151">
            <v>207176.42</v>
          </cell>
          <cell r="AF151">
            <v>207176.42</v>
          </cell>
          <cell r="AG151">
            <v>0</v>
          </cell>
          <cell r="AI151">
            <v>0</v>
          </cell>
          <cell r="AJ151" t="str">
            <v xml:space="preserve"> </v>
          </cell>
          <cell r="AK151">
            <v>3523155</v>
          </cell>
          <cell r="AL151">
            <v>1625602.4200000002</v>
          </cell>
        </row>
        <row r="152">
          <cell r="B152">
            <v>304159</v>
          </cell>
          <cell r="C152">
            <v>3</v>
          </cell>
          <cell r="D152">
            <v>4</v>
          </cell>
          <cell r="E152">
            <v>0</v>
          </cell>
          <cell r="F152">
            <v>8073.78</v>
          </cell>
          <cell r="G152">
            <v>1715399</v>
          </cell>
          <cell r="H152">
            <v>8073.78</v>
          </cell>
          <cell r="I152">
            <v>0</v>
          </cell>
          <cell r="J152" t="str">
            <v xml:space="preserve"> </v>
          </cell>
          <cell r="K152">
            <v>0</v>
          </cell>
          <cell r="L152">
            <v>0</v>
          </cell>
          <cell r="M152">
            <v>8073.78</v>
          </cell>
          <cell r="N152">
            <v>2.6095816441089713E-5</v>
          </cell>
          <cell r="O152">
            <v>1005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8073.78</v>
          </cell>
          <cell r="U152">
            <v>2.9822198398954536E-5</v>
          </cell>
          <cell r="V152">
            <v>989.54</v>
          </cell>
          <cell r="W152">
            <v>0</v>
          </cell>
          <cell r="X152">
            <v>0</v>
          </cell>
          <cell r="Y152">
            <v>0</v>
          </cell>
          <cell r="Z152">
            <v>989.54</v>
          </cell>
          <cell r="AA152">
            <v>2.570233764898581E-5</v>
          </cell>
          <cell r="AB152">
            <v>989.54</v>
          </cell>
          <cell r="AC152">
            <v>0</v>
          </cell>
          <cell r="AD152">
            <v>989.54</v>
          </cell>
          <cell r="AF152">
            <v>989.54</v>
          </cell>
          <cell r="AG152">
            <v>0</v>
          </cell>
          <cell r="AI152">
            <v>0</v>
          </cell>
          <cell r="AJ152" t="str">
            <v xml:space="preserve"> </v>
          </cell>
          <cell r="AK152">
            <v>1715399</v>
          </cell>
          <cell r="AL152">
            <v>1706335.68</v>
          </cell>
        </row>
        <row r="153">
          <cell r="B153">
            <v>190380</v>
          </cell>
          <cell r="C153">
            <v>3</v>
          </cell>
          <cell r="D153">
            <v>4</v>
          </cell>
          <cell r="E153">
            <v>0</v>
          </cell>
          <cell r="F153">
            <v>550175.91</v>
          </cell>
          <cell r="G153">
            <v>2480846</v>
          </cell>
          <cell r="H153">
            <v>550175.91</v>
          </cell>
          <cell r="I153">
            <v>0</v>
          </cell>
          <cell r="J153" t="str">
            <v xml:space="preserve"> </v>
          </cell>
          <cell r="K153">
            <v>0</v>
          </cell>
          <cell r="L153">
            <v>0</v>
          </cell>
          <cell r="M153">
            <v>550175.91</v>
          </cell>
          <cell r="N153">
            <v>1.7782611809672169E-3</v>
          </cell>
          <cell r="O153">
            <v>68463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550175.91</v>
          </cell>
          <cell r="U153">
            <v>2.03219002033067E-3</v>
          </cell>
          <cell r="V153">
            <v>67430.83</v>
          </cell>
          <cell r="W153">
            <v>0</v>
          </cell>
          <cell r="X153">
            <v>0</v>
          </cell>
          <cell r="Y153">
            <v>0</v>
          </cell>
          <cell r="Z153">
            <v>67430.83</v>
          </cell>
          <cell r="AA153">
            <v>1.7514501289602866E-3</v>
          </cell>
          <cell r="AB153">
            <v>67430.83</v>
          </cell>
          <cell r="AC153">
            <v>0</v>
          </cell>
          <cell r="AD153">
            <v>67430.83</v>
          </cell>
          <cell r="AF153">
            <v>67430.83</v>
          </cell>
          <cell r="AG153">
            <v>0</v>
          </cell>
          <cell r="AI153">
            <v>0</v>
          </cell>
          <cell r="AJ153" t="str">
            <v xml:space="preserve"> </v>
          </cell>
          <cell r="AK153">
            <v>2480846</v>
          </cell>
          <cell r="AL153">
            <v>1863239.2599999998</v>
          </cell>
        </row>
        <row r="154">
          <cell r="B154">
            <v>190468</v>
          </cell>
          <cell r="C154">
            <v>3</v>
          </cell>
          <cell r="D154">
            <v>4</v>
          </cell>
          <cell r="E154">
            <v>0</v>
          </cell>
          <cell r="F154">
            <v>66956.27</v>
          </cell>
          <cell r="G154">
            <v>3917961</v>
          </cell>
          <cell r="H154">
            <v>66956.27</v>
          </cell>
          <cell r="I154">
            <v>0</v>
          </cell>
          <cell r="J154" t="str">
            <v xml:space="preserve"> </v>
          </cell>
          <cell r="K154">
            <v>0</v>
          </cell>
          <cell r="L154">
            <v>0</v>
          </cell>
          <cell r="M154">
            <v>66956.27</v>
          </cell>
          <cell r="N154">
            <v>2.1641393888612796E-4</v>
          </cell>
          <cell r="O154">
            <v>8332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66956.27</v>
          </cell>
          <cell r="U154">
            <v>2.4731701482997654E-4</v>
          </cell>
          <cell r="V154">
            <v>8206.32</v>
          </cell>
          <cell r="W154">
            <v>0</v>
          </cell>
          <cell r="X154">
            <v>0</v>
          </cell>
          <cell r="Y154">
            <v>0</v>
          </cell>
          <cell r="Z154">
            <v>8206.32</v>
          </cell>
          <cell r="AA154">
            <v>2.1315116872044104E-4</v>
          </cell>
          <cell r="AB154">
            <v>8206.32</v>
          </cell>
          <cell r="AC154">
            <v>0</v>
          </cell>
          <cell r="AD154">
            <v>8206.32</v>
          </cell>
          <cell r="AF154">
            <v>8206.32</v>
          </cell>
          <cell r="AG154">
            <v>0</v>
          </cell>
          <cell r="AI154">
            <v>0</v>
          </cell>
          <cell r="AJ154" t="str">
            <v xml:space="preserve"> </v>
          </cell>
          <cell r="AK154">
            <v>3917961</v>
          </cell>
          <cell r="AL154">
            <v>3842798.41</v>
          </cell>
        </row>
        <row r="155">
          <cell r="B155">
            <v>190198</v>
          </cell>
          <cell r="C155">
            <v>3</v>
          </cell>
          <cell r="D155">
            <v>4</v>
          </cell>
          <cell r="E155">
            <v>0</v>
          </cell>
          <cell r="F155">
            <v>4319385.8899999997</v>
          </cell>
          <cell r="G155">
            <v>17404135</v>
          </cell>
          <cell r="H155">
            <v>4319385.8899999997</v>
          </cell>
          <cell r="I155">
            <v>0</v>
          </cell>
          <cell r="J155" t="str">
            <v xml:space="preserve"> </v>
          </cell>
          <cell r="K155">
            <v>0</v>
          </cell>
          <cell r="L155">
            <v>0</v>
          </cell>
          <cell r="M155">
            <v>4319385.8899999997</v>
          </cell>
          <cell r="N155">
            <v>1.3960982504313088E-2</v>
          </cell>
          <cell r="O155">
            <v>537498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4319385.8899999997</v>
          </cell>
          <cell r="U155">
            <v>1.5954556969997299E-2</v>
          </cell>
          <cell r="V155">
            <v>529393.94999999995</v>
          </cell>
          <cell r="W155">
            <v>0</v>
          </cell>
          <cell r="X155">
            <v>0</v>
          </cell>
          <cell r="Y155">
            <v>0</v>
          </cell>
          <cell r="Z155">
            <v>529393.94999999995</v>
          </cell>
          <cell r="AA155">
            <v>1.3750492200649101E-2</v>
          </cell>
          <cell r="AB155">
            <v>529393.94999999995</v>
          </cell>
          <cell r="AC155">
            <v>0</v>
          </cell>
          <cell r="AD155">
            <v>529393.94999999995</v>
          </cell>
          <cell r="AF155">
            <v>529393.94999999995</v>
          </cell>
          <cell r="AG155">
            <v>0</v>
          </cell>
          <cell r="AI155">
            <v>0</v>
          </cell>
          <cell r="AJ155" t="str">
            <v xml:space="preserve"> </v>
          </cell>
          <cell r="AK155">
            <v>17404135</v>
          </cell>
          <cell r="AL155">
            <v>12555355.16</v>
          </cell>
        </row>
        <row r="156">
          <cell r="B156">
            <v>190854</v>
          </cell>
          <cell r="C156">
            <v>3</v>
          </cell>
          <cell r="D156">
            <v>4</v>
          </cell>
          <cell r="E156">
            <v>0</v>
          </cell>
          <cell r="F156">
            <v>6850669.7400000002</v>
          </cell>
          <cell r="G156">
            <v>13522029</v>
          </cell>
          <cell r="H156">
            <v>6850669.7400000002</v>
          </cell>
          <cell r="I156">
            <v>0</v>
          </cell>
          <cell r="J156" t="str">
            <v xml:space="preserve"> </v>
          </cell>
          <cell r="K156">
            <v>0</v>
          </cell>
          <cell r="L156">
            <v>0</v>
          </cell>
          <cell r="M156">
            <v>6850669.7400000002</v>
          </cell>
          <cell r="N156">
            <v>2.214251813073527E-2</v>
          </cell>
          <cell r="O156">
            <v>852487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6850669.7400000002</v>
          </cell>
          <cell r="U156">
            <v>2.5304384334474597E-2</v>
          </cell>
          <cell r="V156">
            <v>839633.96</v>
          </cell>
          <cell r="W156">
            <v>0</v>
          </cell>
          <cell r="X156">
            <v>0</v>
          </cell>
          <cell r="Y156">
            <v>0</v>
          </cell>
          <cell r="Z156">
            <v>839633.96</v>
          </cell>
          <cell r="AA156">
            <v>2.1808674274385115E-2</v>
          </cell>
          <cell r="AB156">
            <v>839633.96</v>
          </cell>
          <cell r="AC156">
            <v>0</v>
          </cell>
          <cell r="AD156">
            <v>839633.96</v>
          </cell>
          <cell r="AF156">
            <v>839633.96</v>
          </cell>
          <cell r="AG156">
            <v>0</v>
          </cell>
          <cell r="AI156">
            <v>0</v>
          </cell>
          <cell r="AJ156" t="str">
            <v xml:space="preserve"> </v>
          </cell>
          <cell r="AK156">
            <v>13522029</v>
          </cell>
          <cell r="AL156">
            <v>5831725.2999999998</v>
          </cell>
        </row>
        <row r="157">
          <cell r="B157">
            <v>500954</v>
          </cell>
          <cell r="C157">
            <v>3</v>
          </cell>
          <cell r="D157">
            <v>4</v>
          </cell>
          <cell r="E157">
            <v>0</v>
          </cell>
          <cell r="F157">
            <v>20184.150000000001</v>
          </cell>
          <cell r="G157">
            <v>4357842</v>
          </cell>
          <cell r="H157">
            <v>20184.150000000001</v>
          </cell>
          <cell r="I157">
            <v>0</v>
          </cell>
          <cell r="J157" t="str">
            <v xml:space="preserve"> </v>
          </cell>
          <cell r="K157">
            <v>0</v>
          </cell>
          <cell r="L157">
            <v>0</v>
          </cell>
          <cell r="M157">
            <v>20184.150000000001</v>
          </cell>
          <cell r="N157">
            <v>6.5238571452209623E-5</v>
          </cell>
          <cell r="O157">
            <v>2512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20184.150000000001</v>
          </cell>
          <cell r="U157">
            <v>7.4554387884517316E-5</v>
          </cell>
          <cell r="V157">
            <v>2473.8200000000002</v>
          </cell>
          <cell r="W157">
            <v>0</v>
          </cell>
          <cell r="X157">
            <v>0</v>
          </cell>
          <cell r="Y157">
            <v>0</v>
          </cell>
          <cell r="Z157">
            <v>2473.8200000000002</v>
          </cell>
          <cell r="AA157">
            <v>6.4255064901685711E-5</v>
          </cell>
          <cell r="AB157">
            <v>2473.8200000000002</v>
          </cell>
          <cell r="AC157">
            <v>0</v>
          </cell>
          <cell r="AD157">
            <v>2473.8200000000002</v>
          </cell>
          <cell r="AF157">
            <v>2473.8200000000002</v>
          </cell>
          <cell r="AG157">
            <v>0</v>
          </cell>
          <cell r="AI157">
            <v>0</v>
          </cell>
          <cell r="AJ157" t="str">
            <v xml:space="preserve"> </v>
          </cell>
          <cell r="AK157">
            <v>4357842</v>
          </cell>
          <cell r="AL157">
            <v>4335184.0299999993</v>
          </cell>
        </row>
        <row r="158">
          <cell r="B158">
            <v>190541</v>
          </cell>
          <cell r="C158">
            <v>3</v>
          </cell>
          <cell r="D158">
            <v>4</v>
          </cell>
          <cell r="E158">
            <v>0</v>
          </cell>
          <cell r="F158">
            <v>96300.3</v>
          </cell>
          <cell r="G158">
            <v>1568648</v>
          </cell>
          <cell r="H158">
            <v>96300.3</v>
          </cell>
          <cell r="I158">
            <v>0</v>
          </cell>
          <cell r="J158" t="str">
            <v xml:space="preserve"> </v>
          </cell>
          <cell r="K158">
            <v>0</v>
          </cell>
          <cell r="L158">
            <v>0</v>
          </cell>
          <cell r="M158">
            <v>96300.3</v>
          </cell>
          <cell r="N158">
            <v>3.1125878485936844E-4</v>
          </cell>
          <cell r="O158">
            <v>11983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96300.3</v>
          </cell>
          <cell r="U158">
            <v>3.5570533907027955E-4</v>
          </cell>
          <cell r="V158">
            <v>11802.79</v>
          </cell>
          <cell r="W158">
            <v>0</v>
          </cell>
          <cell r="X158">
            <v>0</v>
          </cell>
          <cell r="Y158">
            <v>0</v>
          </cell>
          <cell r="Z158">
            <v>11802.79</v>
          </cell>
          <cell r="AA158">
            <v>3.0656597386671916E-4</v>
          </cell>
          <cell r="AB158">
            <v>11802.79</v>
          </cell>
          <cell r="AC158">
            <v>0</v>
          </cell>
          <cell r="AD158">
            <v>11802.79</v>
          </cell>
          <cell r="AF158">
            <v>11802.79</v>
          </cell>
          <cell r="AG158">
            <v>0</v>
          </cell>
          <cell r="AI158">
            <v>0</v>
          </cell>
          <cell r="AJ158" t="str">
            <v xml:space="preserve"> </v>
          </cell>
          <cell r="AK158">
            <v>1568648</v>
          </cell>
          <cell r="AL158">
            <v>1460544.91</v>
          </cell>
        </row>
        <row r="159">
          <cell r="B159">
            <v>560501</v>
          </cell>
          <cell r="C159">
            <v>3</v>
          </cell>
          <cell r="D159">
            <v>4</v>
          </cell>
          <cell r="E159">
            <v>0</v>
          </cell>
          <cell r="F159">
            <v>5025.7700000000004</v>
          </cell>
          <cell r="G159">
            <v>2323555</v>
          </cell>
          <cell r="H159">
            <v>5025.7700000000004</v>
          </cell>
          <cell r="I159">
            <v>0</v>
          </cell>
          <cell r="J159" t="str">
            <v xml:space="preserve"> </v>
          </cell>
          <cell r="K159">
            <v>0</v>
          </cell>
          <cell r="L159">
            <v>0</v>
          </cell>
          <cell r="M159">
            <v>5025.7700000000004</v>
          </cell>
          <cell r="N159">
            <v>1.6244134890365536E-5</v>
          </cell>
          <cell r="O159">
            <v>625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5025.7700000000004</v>
          </cell>
          <cell r="U159">
            <v>1.8563734712552704E-5</v>
          </cell>
          <cell r="V159">
            <v>615.97</v>
          </cell>
          <cell r="W159">
            <v>0</v>
          </cell>
          <cell r="X159">
            <v>0</v>
          </cell>
          <cell r="Y159">
            <v>0</v>
          </cell>
          <cell r="Z159">
            <v>615.97</v>
          </cell>
          <cell r="AA159">
            <v>1.5999220770909506E-5</v>
          </cell>
          <cell r="AB159">
            <v>615.97</v>
          </cell>
          <cell r="AC159">
            <v>0</v>
          </cell>
          <cell r="AD159">
            <v>615.97</v>
          </cell>
          <cell r="AF159">
            <v>615.97</v>
          </cell>
          <cell r="AG159">
            <v>0</v>
          </cell>
          <cell r="AI159">
            <v>0</v>
          </cell>
          <cell r="AJ159" t="str">
            <v xml:space="preserve"> </v>
          </cell>
          <cell r="AK159">
            <v>2323555</v>
          </cell>
          <cell r="AL159">
            <v>2317913.2599999998</v>
          </cell>
        </row>
        <row r="160">
          <cell r="B160">
            <v>301242</v>
          </cell>
          <cell r="C160">
            <v>3</v>
          </cell>
          <cell r="D160">
            <v>4</v>
          </cell>
          <cell r="E160">
            <v>0</v>
          </cell>
          <cell r="F160">
            <v>217040.15</v>
          </cell>
          <cell r="G160">
            <v>8999325</v>
          </cell>
          <cell r="H160">
            <v>217040.15</v>
          </cell>
          <cell r="I160">
            <v>0</v>
          </cell>
          <cell r="J160" t="str">
            <v xml:space="preserve"> </v>
          </cell>
          <cell r="K160">
            <v>0</v>
          </cell>
          <cell r="L160">
            <v>0</v>
          </cell>
          <cell r="M160">
            <v>217040.15</v>
          </cell>
          <cell r="N160">
            <v>7.0151031050469262E-4</v>
          </cell>
          <cell r="O160">
            <v>27008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217040.15</v>
          </cell>
          <cell r="U160">
            <v>8.0168327770125671E-4</v>
          </cell>
          <cell r="V160">
            <v>26600.94</v>
          </cell>
          <cell r="W160">
            <v>0</v>
          </cell>
          <cell r="X160">
            <v>0</v>
          </cell>
          <cell r="Y160">
            <v>0</v>
          </cell>
          <cell r="Z160">
            <v>26600.94</v>
          </cell>
          <cell r="AA160">
            <v>6.9093350613458034E-4</v>
          </cell>
          <cell r="AB160">
            <v>26600.94</v>
          </cell>
          <cell r="AC160">
            <v>0</v>
          </cell>
          <cell r="AD160">
            <v>26600.94</v>
          </cell>
          <cell r="AF160">
            <v>26600.94</v>
          </cell>
          <cell r="AG160">
            <v>0</v>
          </cell>
          <cell r="AI160">
            <v>0</v>
          </cell>
          <cell r="AJ160" t="str">
            <v xml:space="preserve"> </v>
          </cell>
          <cell r="AK160">
            <v>8999325</v>
          </cell>
          <cell r="AL160">
            <v>8755683.9100000001</v>
          </cell>
        </row>
        <row r="161">
          <cell r="B161">
            <v>190581</v>
          </cell>
          <cell r="C161">
            <v>3</v>
          </cell>
          <cell r="D161">
            <v>4</v>
          </cell>
          <cell r="E161">
            <v>0</v>
          </cell>
          <cell r="F161">
            <v>116727.64</v>
          </cell>
          <cell r="G161">
            <v>11042117</v>
          </cell>
          <cell r="H161">
            <v>116727.64</v>
          </cell>
          <cell r="I161">
            <v>0</v>
          </cell>
          <cell r="J161" t="str">
            <v xml:space="preserve"> </v>
          </cell>
          <cell r="K161">
            <v>0</v>
          </cell>
          <cell r="L161">
            <v>0</v>
          </cell>
          <cell r="M161">
            <v>116727.64</v>
          </cell>
          <cell r="N161">
            <v>3.7728338734045286E-4</v>
          </cell>
          <cell r="O161">
            <v>14525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116727.64</v>
          </cell>
          <cell r="U161">
            <v>4.3115800018352513E-4</v>
          </cell>
          <cell r="V161">
            <v>14306.41</v>
          </cell>
          <cell r="W161">
            <v>0</v>
          </cell>
          <cell r="X161">
            <v>0</v>
          </cell>
          <cell r="Y161">
            <v>0</v>
          </cell>
          <cell r="Z161">
            <v>14306.41</v>
          </cell>
          <cell r="AA161">
            <v>3.715950647420287E-4</v>
          </cell>
          <cell r="AB161">
            <v>14306.41</v>
          </cell>
          <cell r="AC161">
            <v>0</v>
          </cell>
          <cell r="AD161">
            <v>14306.41</v>
          </cell>
          <cell r="AF161">
            <v>14306.41</v>
          </cell>
          <cell r="AG161">
            <v>0</v>
          </cell>
          <cell r="AI161">
            <v>0</v>
          </cell>
          <cell r="AJ161" t="str">
            <v xml:space="preserve"> </v>
          </cell>
          <cell r="AK161">
            <v>11042117</v>
          </cell>
          <cell r="AL161">
            <v>10911082.949999999</v>
          </cell>
        </row>
        <row r="162">
          <cell r="B162">
            <v>190307</v>
          </cell>
          <cell r="C162">
            <v>3</v>
          </cell>
          <cell r="D162">
            <v>4</v>
          </cell>
          <cell r="E162">
            <v>0</v>
          </cell>
          <cell r="F162">
            <v>3300710.5</v>
          </cell>
          <cell r="G162">
            <v>12247445</v>
          </cell>
          <cell r="H162">
            <v>3300710.5</v>
          </cell>
          <cell r="I162">
            <v>0</v>
          </cell>
          <cell r="J162" t="str">
            <v xml:space="preserve"> </v>
          </cell>
          <cell r="K162">
            <v>0</v>
          </cell>
          <cell r="L162">
            <v>0</v>
          </cell>
          <cell r="M162">
            <v>3300710.5</v>
          </cell>
          <cell r="N162">
            <v>1.0668452116998167E-2</v>
          </cell>
          <cell r="O162">
            <v>410735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3300710.5</v>
          </cell>
          <cell r="U162">
            <v>1.2191865939933022E-2</v>
          </cell>
          <cell r="V162">
            <v>404542.73</v>
          </cell>
          <cell r="W162">
            <v>0</v>
          </cell>
          <cell r="X162">
            <v>0</v>
          </cell>
          <cell r="Y162">
            <v>0</v>
          </cell>
          <cell r="Z162">
            <v>404542.73</v>
          </cell>
          <cell r="AA162">
            <v>1.0507603371164886E-2</v>
          </cell>
          <cell r="AB162">
            <v>404542.73</v>
          </cell>
          <cell r="AC162">
            <v>0</v>
          </cell>
          <cell r="AD162">
            <v>404542.73</v>
          </cell>
          <cell r="AF162">
            <v>404542.73</v>
          </cell>
          <cell r="AG162">
            <v>0</v>
          </cell>
          <cell r="AI162">
            <v>0</v>
          </cell>
          <cell r="AJ162" t="str">
            <v xml:space="preserve"> </v>
          </cell>
          <cell r="AK162">
            <v>12247445</v>
          </cell>
          <cell r="AL162">
            <v>8542191.7699999996</v>
          </cell>
        </row>
        <row r="163">
          <cell r="B163">
            <v>190681</v>
          </cell>
          <cell r="C163">
            <v>3</v>
          </cell>
          <cell r="D163">
            <v>4</v>
          </cell>
          <cell r="E163">
            <v>0</v>
          </cell>
          <cell r="F163">
            <v>2448.2800000000002</v>
          </cell>
          <cell r="G163">
            <v>1087628</v>
          </cell>
          <cell r="H163">
            <v>2448.2800000000002</v>
          </cell>
          <cell r="I163">
            <v>0</v>
          </cell>
          <cell r="J163" t="str">
            <v xml:space="preserve"> </v>
          </cell>
          <cell r="K163">
            <v>0</v>
          </cell>
          <cell r="L163">
            <v>0</v>
          </cell>
          <cell r="M163">
            <v>2448.2800000000002</v>
          </cell>
          <cell r="N163">
            <v>7.9132532068487295E-6</v>
          </cell>
          <cell r="O163">
            <v>305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2448.2800000000002</v>
          </cell>
          <cell r="U163">
            <v>9.0432352499315579E-6</v>
          </cell>
          <cell r="V163">
            <v>300.07</v>
          </cell>
          <cell r="W163">
            <v>0</v>
          </cell>
          <cell r="X163">
            <v>0</v>
          </cell>
          <cell r="Y163">
            <v>0</v>
          </cell>
          <cell r="Z163">
            <v>300.07</v>
          </cell>
          <cell r="AA163">
            <v>7.7940259699771337E-6</v>
          </cell>
          <cell r="AB163">
            <v>300.07</v>
          </cell>
          <cell r="AC163">
            <v>0</v>
          </cell>
          <cell r="AD163">
            <v>300.07</v>
          </cell>
          <cell r="AF163">
            <v>300.07</v>
          </cell>
          <cell r="AG163">
            <v>0</v>
          </cell>
          <cell r="AI163">
            <v>0</v>
          </cell>
          <cell r="AJ163" t="str">
            <v xml:space="preserve"> </v>
          </cell>
          <cell r="AK163">
            <v>1087628</v>
          </cell>
          <cell r="AL163">
            <v>1084879.6499999999</v>
          </cell>
        </row>
        <row r="164">
          <cell r="B164">
            <v>301314</v>
          </cell>
          <cell r="C164">
            <v>3</v>
          </cell>
          <cell r="D164">
            <v>4</v>
          </cell>
          <cell r="E164">
            <v>0</v>
          </cell>
          <cell r="F164">
            <v>4083921.76</v>
          </cell>
          <cell r="G164">
            <v>12994872</v>
          </cell>
          <cell r="H164">
            <v>4083921.76</v>
          </cell>
          <cell r="I164">
            <v>0</v>
          </cell>
          <cell r="J164" t="str">
            <v xml:space="preserve"> </v>
          </cell>
          <cell r="K164">
            <v>0</v>
          </cell>
          <cell r="L164">
            <v>0</v>
          </cell>
          <cell r="M164">
            <v>4083921.76</v>
          </cell>
          <cell r="N164">
            <v>1.3199922788177536E-2</v>
          </cell>
          <cell r="O164">
            <v>508197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4083921.76</v>
          </cell>
          <cell r="U164">
            <v>1.5084820861173773E-2</v>
          </cell>
          <cell r="V164">
            <v>500534.92</v>
          </cell>
          <cell r="W164">
            <v>0</v>
          </cell>
          <cell r="X164">
            <v>0</v>
          </cell>
          <cell r="Y164">
            <v>0</v>
          </cell>
          <cell r="Z164">
            <v>500534.92</v>
          </cell>
          <cell r="AA164">
            <v>1.3000907006233301E-2</v>
          </cell>
          <cell r="AB164">
            <v>500534.92</v>
          </cell>
          <cell r="AC164">
            <v>0</v>
          </cell>
          <cell r="AD164">
            <v>500534.92</v>
          </cell>
          <cell r="AF164">
            <v>500534.92</v>
          </cell>
          <cell r="AG164">
            <v>0</v>
          </cell>
          <cell r="AI164">
            <v>0</v>
          </cell>
          <cell r="AJ164" t="str">
            <v xml:space="preserve"> </v>
          </cell>
          <cell r="AK164">
            <v>12994872</v>
          </cell>
          <cell r="AL164">
            <v>8410415.3200000003</v>
          </cell>
        </row>
        <row r="165">
          <cell r="B165">
            <v>100793</v>
          </cell>
          <cell r="C165">
            <v>3</v>
          </cell>
          <cell r="D165">
            <v>4</v>
          </cell>
          <cell r="E165">
            <v>0</v>
          </cell>
          <cell r="F165">
            <v>235925.5</v>
          </cell>
          <cell r="G165">
            <v>2008516</v>
          </cell>
          <cell r="H165">
            <v>235925.5</v>
          </cell>
          <cell r="I165">
            <v>0</v>
          </cell>
          <cell r="J165" t="str">
            <v xml:space="preserve"> </v>
          </cell>
          <cell r="K165">
            <v>0</v>
          </cell>
          <cell r="L165">
            <v>0</v>
          </cell>
          <cell r="M165">
            <v>235925.5</v>
          </cell>
          <cell r="N165">
            <v>7.6255094166206058E-4</v>
          </cell>
          <cell r="O165">
            <v>29358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235925.5</v>
          </cell>
          <cell r="U165">
            <v>8.7144027560480332E-4</v>
          </cell>
          <cell r="V165">
            <v>28915.58</v>
          </cell>
          <cell r="W165">
            <v>0</v>
          </cell>
          <cell r="X165">
            <v>0</v>
          </cell>
          <cell r="Y165">
            <v>0</v>
          </cell>
          <cell r="Z165">
            <v>28915.58</v>
          </cell>
          <cell r="AA165">
            <v>7.5105402558386849E-4</v>
          </cell>
          <cell r="AB165">
            <v>28915.58</v>
          </cell>
          <cell r="AC165">
            <v>0</v>
          </cell>
          <cell r="AD165">
            <v>28915.58</v>
          </cell>
          <cell r="AF165">
            <v>28915.58</v>
          </cell>
          <cell r="AG165">
            <v>0</v>
          </cell>
          <cell r="AI165">
            <v>0</v>
          </cell>
          <cell r="AJ165" t="str">
            <v xml:space="preserve"> </v>
          </cell>
          <cell r="AK165">
            <v>2008516</v>
          </cell>
          <cell r="AL165">
            <v>1743674.92</v>
          </cell>
        </row>
        <row r="166">
          <cell r="B166">
            <v>301357</v>
          </cell>
          <cell r="C166">
            <v>3</v>
          </cell>
          <cell r="D166">
            <v>4</v>
          </cell>
          <cell r="E166">
            <v>0</v>
          </cell>
          <cell r="F166">
            <v>18919.48</v>
          </cell>
          <cell r="G166">
            <v>6910985</v>
          </cell>
          <cell r="H166">
            <v>18919.48</v>
          </cell>
          <cell r="I166">
            <v>0</v>
          </cell>
          <cell r="J166" t="str">
            <v xml:space="preserve"> </v>
          </cell>
          <cell r="K166">
            <v>0</v>
          </cell>
          <cell r="L166">
            <v>0</v>
          </cell>
          <cell r="M166">
            <v>18919.48</v>
          </cell>
          <cell r="N166">
            <v>6.1150945064253426E-5</v>
          </cell>
          <cell r="O166">
            <v>2354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18919.48</v>
          </cell>
          <cell r="U166">
            <v>6.9883064210946098E-5</v>
          </cell>
          <cell r="V166">
            <v>2318.8200000000002</v>
          </cell>
          <cell r="W166">
            <v>0</v>
          </cell>
          <cell r="X166">
            <v>0</v>
          </cell>
          <cell r="Y166">
            <v>0</v>
          </cell>
          <cell r="Z166">
            <v>2318.8200000000002</v>
          </cell>
          <cell r="AA166">
            <v>6.0229090877803101E-5</v>
          </cell>
          <cell r="AB166">
            <v>2318.8200000000002</v>
          </cell>
          <cell r="AC166">
            <v>0</v>
          </cell>
          <cell r="AD166">
            <v>2318.8200000000002</v>
          </cell>
          <cell r="AF166">
            <v>2318.8200000000002</v>
          </cell>
          <cell r="AG166">
            <v>0</v>
          </cell>
          <cell r="AI166">
            <v>0</v>
          </cell>
          <cell r="AJ166" t="str">
            <v xml:space="preserve"> </v>
          </cell>
          <cell r="AK166">
            <v>6910985</v>
          </cell>
          <cell r="AL166">
            <v>6889746.6999999993</v>
          </cell>
        </row>
        <row r="167">
          <cell r="B167">
            <v>304079</v>
          </cell>
          <cell r="C167">
            <v>3</v>
          </cell>
          <cell r="D167">
            <v>4</v>
          </cell>
          <cell r="E167">
            <v>0</v>
          </cell>
          <cell r="F167">
            <v>231923.05</v>
          </cell>
          <cell r="G167">
            <v>3141914</v>
          </cell>
          <cell r="H167">
            <v>231923.05</v>
          </cell>
          <cell r="I167">
            <v>0</v>
          </cell>
          <cell r="J167" t="str">
            <v xml:space="preserve"> </v>
          </cell>
          <cell r="K167">
            <v>0</v>
          </cell>
          <cell r="L167">
            <v>0</v>
          </cell>
          <cell r="M167">
            <v>231923.05</v>
          </cell>
          <cell r="N167">
            <v>7.4961434932059969E-4</v>
          </cell>
          <cell r="O167">
            <v>28860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231923.05</v>
          </cell>
          <cell r="U167">
            <v>8.5665638776269014E-4</v>
          </cell>
          <cell r="V167">
            <v>28425.03</v>
          </cell>
          <cell r="W167">
            <v>0</v>
          </cell>
          <cell r="X167">
            <v>0</v>
          </cell>
          <cell r="Y167">
            <v>0</v>
          </cell>
          <cell r="Z167">
            <v>28425.03</v>
          </cell>
          <cell r="AA167">
            <v>7.3831246714892889E-4</v>
          </cell>
          <cell r="AB167">
            <v>28425.03</v>
          </cell>
          <cell r="AC167">
            <v>0</v>
          </cell>
          <cell r="AD167">
            <v>28425.03</v>
          </cell>
          <cell r="AF167">
            <v>28425.03</v>
          </cell>
          <cell r="AG167">
            <v>0</v>
          </cell>
          <cell r="AI167">
            <v>0</v>
          </cell>
          <cell r="AJ167" t="str">
            <v xml:space="preserve"> </v>
          </cell>
          <cell r="AK167">
            <v>3141914</v>
          </cell>
          <cell r="AL167">
            <v>2881565.9200000004</v>
          </cell>
        </row>
        <row r="168">
          <cell r="B168">
            <v>190020</v>
          </cell>
          <cell r="C168">
            <v>3</v>
          </cell>
          <cell r="D168">
            <v>5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 t="str">
            <v xml:space="preserve"> </v>
          </cell>
          <cell r="K168">
            <v>0</v>
          </cell>
          <cell r="L168">
            <v>0</v>
          </cell>
          <cell r="M168">
            <v>0</v>
          </cell>
          <cell r="N168" t="str">
            <v xml:space="preserve"> 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 t="str">
            <v xml:space="preserve"> 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 t="str">
            <v xml:space="preserve"> </v>
          </cell>
          <cell r="AB168">
            <v>0</v>
          </cell>
          <cell r="AC168">
            <v>0</v>
          </cell>
          <cell r="AD168">
            <v>0</v>
          </cell>
          <cell r="AF168">
            <v>0</v>
          </cell>
          <cell r="AG168">
            <v>0</v>
          </cell>
          <cell r="AI168">
            <v>0</v>
          </cell>
          <cell r="AJ168" t="str">
            <v xml:space="preserve"> </v>
          </cell>
          <cell r="AK168">
            <v>0</v>
          </cell>
          <cell r="AL168">
            <v>0</v>
          </cell>
        </row>
        <row r="169">
          <cell r="B169">
            <v>342392</v>
          </cell>
          <cell r="C169">
            <v>3</v>
          </cell>
          <cell r="D169">
            <v>5</v>
          </cell>
          <cell r="E169">
            <v>0</v>
          </cell>
          <cell r="F169">
            <v>18101.009999999998</v>
          </cell>
          <cell r="G169">
            <v>1545451</v>
          </cell>
          <cell r="H169">
            <v>0</v>
          </cell>
          <cell r="I169">
            <v>0</v>
          </cell>
          <cell r="J169" t="str">
            <v xml:space="preserve"> </v>
          </cell>
          <cell r="K169">
            <v>0</v>
          </cell>
          <cell r="L169">
            <v>0</v>
          </cell>
          <cell r="M169">
            <v>0</v>
          </cell>
          <cell r="N169" t="str">
            <v xml:space="preserve"> 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 t="str">
            <v xml:space="preserve"> 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 t="str">
            <v xml:space="preserve"> </v>
          </cell>
          <cell r="AB169">
            <v>0</v>
          </cell>
          <cell r="AC169">
            <v>0</v>
          </cell>
          <cell r="AD169">
            <v>0</v>
          </cell>
          <cell r="AF169">
            <v>0</v>
          </cell>
          <cell r="AG169">
            <v>0</v>
          </cell>
          <cell r="AI169">
            <v>0</v>
          </cell>
          <cell r="AJ169" t="str">
            <v xml:space="preserve"> </v>
          </cell>
          <cell r="AK169">
            <v>1545451</v>
          </cell>
          <cell r="AL169">
            <v>1527349.99</v>
          </cell>
        </row>
        <row r="170">
          <cell r="B170">
            <v>481015</v>
          </cell>
          <cell r="C170">
            <v>3</v>
          </cell>
          <cell r="D170">
            <v>5</v>
          </cell>
          <cell r="E170">
            <v>0</v>
          </cell>
          <cell r="F170">
            <v>51528.63</v>
          </cell>
          <cell r="G170">
            <v>733948</v>
          </cell>
          <cell r="H170">
            <v>0</v>
          </cell>
          <cell r="I170">
            <v>0</v>
          </cell>
          <cell r="J170" t="str">
            <v xml:space="preserve"> </v>
          </cell>
          <cell r="K170">
            <v>0</v>
          </cell>
          <cell r="L170">
            <v>0</v>
          </cell>
          <cell r="M170">
            <v>0</v>
          </cell>
          <cell r="N170" t="str">
            <v xml:space="preserve"> 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 t="str">
            <v xml:space="preserve"> 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 t="str">
            <v xml:space="preserve"> </v>
          </cell>
          <cell r="AB170">
            <v>0</v>
          </cell>
          <cell r="AC170">
            <v>0</v>
          </cell>
          <cell r="AD170">
            <v>0</v>
          </cell>
          <cell r="AF170">
            <v>0</v>
          </cell>
          <cell r="AG170">
            <v>0</v>
          </cell>
          <cell r="AI170">
            <v>0</v>
          </cell>
          <cell r="AJ170" t="str">
            <v xml:space="preserve"> </v>
          </cell>
          <cell r="AK170">
            <v>733948</v>
          </cell>
          <cell r="AL170">
            <v>682419.37</v>
          </cell>
        </row>
        <row r="171">
          <cell r="B171">
            <v>364050</v>
          </cell>
          <cell r="C171">
            <v>3</v>
          </cell>
          <cell r="D171">
            <v>5</v>
          </cell>
          <cell r="E171">
            <v>0</v>
          </cell>
          <cell r="F171">
            <v>100748.42</v>
          </cell>
          <cell r="G171">
            <v>540649</v>
          </cell>
          <cell r="H171">
            <v>0</v>
          </cell>
          <cell r="I171">
            <v>0</v>
          </cell>
          <cell r="J171" t="str">
            <v xml:space="preserve"> </v>
          </cell>
          <cell r="K171">
            <v>0</v>
          </cell>
          <cell r="L171">
            <v>0</v>
          </cell>
          <cell r="M171">
            <v>0</v>
          </cell>
          <cell r="N171" t="str">
            <v xml:space="preserve"> 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 t="str">
            <v xml:space="preserve"> 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 t="str">
            <v xml:space="preserve"> </v>
          </cell>
          <cell r="AB171">
            <v>0</v>
          </cell>
          <cell r="AC171">
            <v>0</v>
          </cell>
          <cell r="AD171">
            <v>0</v>
          </cell>
          <cell r="AF171">
            <v>0</v>
          </cell>
          <cell r="AG171">
            <v>0</v>
          </cell>
          <cell r="AI171">
            <v>0</v>
          </cell>
          <cell r="AJ171" t="str">
            <v xml:space="preserve"> </v>
          </cell>
          <cell r="AK171">
            <v>540649</v>
          </cell>
          <cell r="AL171">
            <v>439900.58</v>
          </cell>
        </row>
        <row r="172">
          <cell r="B172">
            <v>104008</v>
          </cell>
          <cell r="C172">
            <v>3</v>
          </cell>
          <cell r="D172">
            <v>5</v>
          </cell>
          <cell r="E172">
            <v>0</v>
          </cell>
          <cell r="F172">
            <v>29427.37</v>
          </cell>
          <cell r="G172">
            <v>888903</v>
          </cell>
          <cell r="H172">
            <v>0</v>
          </cell>
          <cell r="I172">
            <v>0</v>
          </cell>
          <cell r="J172" t="str">
            <v xml:space="preserve"> </v>
          </cell>
          <cell r="K172">
            <v>0</v>
          </cell>
          <cell r="L172">
            <v>0</v>
          </cell>
          <cell r="M172">
            <v>0</v>
          </cell>
          <cell r="N172" t="str">
            <v xml:space="preserve"> 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 t="str">
            <v xml:space="preserve"> 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 t="str">
            <v xml:space="preserve"> </v>
          </cell>
          <cell r="AB172">
            <v>0</v>
          </cell>
          <cell r="AC172">
            <v>0</v>
          </cell>
          <cell r="AD172">
            <v>0</v>
          </cell>
          <cell r="AF172">
            <v>0</v>
          </cell>
          <cell r="AG172">
            <v>0</v>
          </cell>
          <cell r="AI172">
            <v>0</v>
          </cell>
          <cell r="AJ172" t="str">
            <v xml:space="preserve"> </v>
          </cell>
          <cell r="AK172">
            <v>888903</v>
          </cell>
          <cell r="AL172">
            <v>859475.63</v>
          </cell>
        </row>
        <row r="173">
          <cell r="B173">
            <v>190163</v>
          </cell>
          <cell r="C173">
            <v>3</v>
          </cell>
          <cell r="D173">
            <v>5</v>
          </cell>
          <cell r="E173">
            <v>0</v>
          </cell>
          <cell r="F173">
            <v>159804.25</v>
          </cell>
          <cell r="G173">
            <v>1000389</v>
          </cell>
          <cell r="H173">
            <v>0</v>
          </cell>
          <cell r="I173">
            <v>0</v>
          </cell>
          <cell r="J173" t="str">
            <v xml:space="preserve"> </v>
          </cell>
          <cell r="K173">
            <v>0</v>
          </cell>
          <cell r="L173">
            <v>0</v>
          </cell>
          <cell r="M173">
            <v>0</v>
          </cell>
          <cell r="N173" t="str">
            <v xml:space="preserve"> 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 t="str">
            <v xml:space="preserve"> 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 t="str">
            <v xml:space="preserve"> </v>
          </cell>
          <cell r="AB173">
            <v>0</v>
          </cell>
          <cell r="AC173">
            <v>0</v>
          </cell>
          <cell r="AD173">
            <v>0</v>
          </cell>
          <cell r="AF173">
            <v>0</v>
          </cell>
          <cell r="AG173">
            <v>0</v>
          </cell>
          <cell r="AI173">
            <v>0</v>
          </cell>
          <cell r="AJ173" t="str">
            <v xml:space="preserve"> </v>
          </cell>
          <cell r="AK173">
            <v>1000389</v>
          </cell>
          <cell r="AL173">
            <v>840584.75</v>
          </cell>
        </row>
        <row r="174">
          <cell r="B174">
            <v>190184</v>
          </cell>
          <cell r="C174">
            <v>3</v>
          </cell>
          <cell r="D174">
            <v>5</v>
          </cell>
          <cell r="E174">
            <v>0</v>
          </cell>
          <cell r="F174">
            <v>126347.67</v>
          </cell>
          <cell r="G174">
            <v>3494490</v>
          </cell>
          <cell r="H174">
            <v>0</v>
          </cell>
          <cell r="I174">
            <v>0</v>
          </cell>
          <cell r="J174" t="str">
            <v xml:space="preserve"> </v>
          </cell>
          <cell r="K174">
            <v>0</v>
          </cell>
          <cell r="L174">
            <v>0</v>
          </cell>
          <cell r="M174">
            <v>0</v>
          </cell>
          <cell r="N174" t="str">
            <v xml:space="preserve"> 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 t="str">
            <v xml:space="preserve"> 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 t="str">
            <v xml:space="preserve"> </v>
          </cell>
          <cell r="AB174">
            <v>0</v>
          </cell>
          <cell r="AC174">
            <v>0</v>
          </cell>
          <cell r="AD174">
            <v>0</v>
          </cell>
          <cell r="AF174">
            <v>0</v>
          </cell>
          <cell r="AG174">
            <v>0</v>
          </cell>
          <cell r="AI174">
            <v>0</v>
          </cell>
          <cell r="AJ174" t="str">
            <v xml:space="preserve"> </v>
          </cell>
          <cell r="AK174">
            <v>3494490</v>
          </cell>
          <cell r="AL174">
            <v>3368142.33</v>
          </cell>
        </row>
        <row r="175">
          <cell r="B175">
            <v>190317</v>
          </cell>
          <cell r="C175">
            <v>3</v>
          </cell>
          <cell r="D175">
            <v>5</v>
          </cell>
          <cell r="E175">
            <v>0</v>
          </cell>
          <cell r="F175">
            <v>76784.91</v>
          </cell>
          <cell r="G175">
            <v>2519325</v>
          </cell>
          <cell r="H175">
            <v>0</v>
          </cell>
          <cell r="I175">
            <v>0</v>
          </cell>
          <cell r="J175" t="str">
            <v xml:space="preserve"> </v>
          </cell>
          <cell r="K175">
            <v>0</v>
          </cell>
          <cell r="L175">
            <v>0</v>
          </cell>
          <cell r="M175">
            <v>0</v>
          </cell>
          <cell r="N175" t="str">
            <v xml:space="preserve"> 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 t="str">
            <v xml:space="preserve"> 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 t="str">
            <v xml:space="preserve"> </v>
          </cell>
          <cell r="AB175">
            <v>0</v>
          </cell>
          <cell r="AC175">
            <v>0</v>
          </cell>
          <cell r="AD175">
            <v>0</v>
          </cell>
          <cell r="AF175">
            <v>0</v>
          </cell>
          <cell r="AG175">
            <v>0</v>
          </cell>
          <cell r="AI175">
            <v>0</v>
          </cell>
          <cell r="AJ175" t="str">
            <v xml:space="preserve"> </v>
          </cell>
          <cell r="AK175">
            <v>2519325</v>
          </cell>
          <cell r="AL175">
            <v>2442540.09</v>
          </cell>
        </row>
        <row r="176">
          <cell r="B176">
            <v>190150</v>
          </cell>
          <cell r="C176">
            <v>3</v>
          </cell>
          <cell r="D176">
            <v>5</v>
          </cell>
          <cell r="E176">
            <v>0</v>
          </cell>
          <cell r="F176">
            <v>107575.19</v>
          </cell>
          <cell r="G176">
            <v>402226</v>
          </cell>
          <cell r="H176">
            <v>0</v>
          </cell>
          <cell r="I176">
            <v>0</v>
          </cell>
          <cell r="J176" t="str">
            <v xml:space="preserve"> </v>
          </cell>
          <cell r="K176">
            <v>0</v>
          </cell>
          <cell r="L176">
            <v>0</v>
          </cell>
          <cell r="M176">
            <v>0</v>
          </cell>
          <cell r="N176" t="str">
            <v xml:space="preserve"> 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 t="str">
            <v xml:space="preserve"> 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 t="str">
            <v xml:space="preserve"> </v>
          </cell>
          <cell r="AB176">
            <v>0</v>
          </cell>
          <cell r="AC176">
            <v>0</v>
          </cell>
          <cell r="AD176">
            <v>0</v>
          </cell>
          <cell r="AF176">
            <v>0</v>
          </cell>
          <cell r="AG176">
            <v>0</v>
          </cell>
          <cell r="AI176">
            <v>0</v>
          </cell>
          <cell r="AJ176" t="str">
            <v xml:space="preserve"> </v>
          </cell>
          <cell r="AK176">
            <v>402226</v>
          </cell>
          <cell r="AL176">
            <v>294650.81</v>
          </cell>
        </row>
        <row r="177">
          <cell r="B177">
            <v>190605</v>
          </cell>
          <cell r="C177">
            <v>3</v>
          </cell>
          <cell r="D177">
            <v>5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 t="str">
            <v xml:space="preserve"> </v>
          </cell>
          <cell r="K177">
            <v>0</v>
          </cell>
          <cell r="L177">
            <v>0</v>
          </cell>
          <cell r="M177">
            <v>0</v>
          </cell>
          <cell r="N177" t="str">
            <v xml:space="preserve"> 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 t="str">
            <v xml:space="preserve"> 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 t="str">
            <v xml:space="preserve"> </v>
          </cell>
          <cell r="AB177">
            <v>0</v>
          </cell>
          <cell r="AC177">
            <v>0</v>
          </cell>
          <cell r="AD177">
            <v>0</v>
          </cell>
          <cell r="AF177">
            <v>0</v>
          </cell>
          <cell r="AG177">
            <v>0</v>
          </cell>
          <cell r="AI177">
            <v>0</v>
          </cell>
          <cell r="AJ177" t="str">
            <v xml:space="preserve"> </v>
          </cell>
          <cell r="AK177">
            <v>0</v>
          </cell>
          <cell r="AL177">
            <v>0</v>
          </cell>
        </row>
        <row r="178">
          <cell r="B178">
            <v>484028</v>
          </cell>
          <cell r="C178">
            <v>3</v>
          </cell>
          <cell r="D178">
            <v>5</v>
          </cell>
          <cell r="E178">
            <v>0</v>
          </cell>
          <cell r="F178">
            <v>12004.92</v>
          </cell>
          <cell r="G178">
            <v>1343300</v>
          </cell>
          <cell r="H178">
            <v>0</v>
          </cell>
          <cell r="I178">
            <v>0</v>
          </cell>
          <cell r="J178" t="str">
            <v xml:space="preserve"> </v>
          </cell>
          <cell r="K178">
            <v>0</v>
          </cell>
          <cell r="L178">
            <v>0</v>
          </cell>
          <cell r="M178">
            <v>0</v>
          </cell>
          <cell r="N178" t="str">
            <v xml:space="preserve"> 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 t="str">
            <v xml:space="preserve"> 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 t="str">
            <v xml:space="preserve"> </v>
          </cell>
          <cell r="AB178">
            <v>0</v>
          </cell>
          <cell r="AC178">
            <v>0</v>
          </cell>
          <cell r="AD178">
            <v>0</v>
          </cell>
          <cell r="AF178">
            <v>0</v>
          </cell>
          <cell r="AG178">
            <v>0</v>
          </cell>
          <cell r="AI178">
            <v>0</v>
          </cell>
          <cell r="AJ178" t="str">
            <v xml:space="preserve"> </v>
          </cell>
          <cell r="AK178">
            <v>1343300</v>
          </cell>
          <cell r="AL178">
            <v>1331295.08</v>
          </cell>
        </row>
        <row r="179">
          <cell r="B179">
            <v>100717</v>
          </cell>
          <cell r="C179">
            <v>4</v>
          </cell>
          <cell r="D179">
            <v>2</v>
          </cell>
          <cell r="E179">
            <v>0</v>
          </cell>
          <cell r="F179">
            <v>36337000</v>
          </cell>
          <cell r="G179">
            <v>66280558</v>
          </cell>
          <cell r="H179">
            <v>36337000</v>
          </cell>
          <cell r="I179">
            <v>0</v>
          </cell>
          <cell r="J179" t="str">
            <v xml:space="preserve"> </v>
          </cell>
          <cell r="K179">
            <v>0</v>
          </cell>
          <cell r="L179">
            <v>0</v>
          </cell>
          <cell r="M179">
            <v>0</v>
          </cell>
          <cell r="N179" t="str">
            <v xml:space="preserve"> 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 t="str">
            <v xml:space="preserve"> 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 t="str">
            <v xml:space="preserve"> </v>
          </cell>
          <cell r="AB179">
            <v>0</v>
          </cell>
          <cell r="AC179">
            <v>0</v>
          </cell>
          <cell r="AD179">
            <v>0</v>
          </cell>
          <cell r="AF179">
            <v>0</v>
          </cell>
          <cell r="AG179">
            <v>0</v>
          </cell>
          <cell r="AI179">
            <v>0</v>
          </cell>
          <cell r="AJ179" t="str">
            <v xml:space="preserve"> </v>
          </cell>
          <cell r="AK179">
            <v>66280558</v>
          </cell>
          <cell r="AL179">
            <v>29943558</v>
          </cell>
        </row>
        <row r="180">
          <cell r="B180">
            <v>240942</v>
          </cell>
          <cell r="C180">
            <v>4</v>
          </cell>
          <cell r="D180">
            <v>3</v>
          </cell>
          <cell r="E180">
            <v>0</v>
          </cell>
          <cell r="F180">
            <v>1124431.8799999999</v>
          </cell>
          <cell r="G180">
            <v>16056301</v>
          </cell>
          <cell r="H180">
            <v>1124431.8799999999</v>
          </cell>
          <cell r="I180">
            <v>0</v>
          </cell>
          <cell r="J180" t="str">
            <v xml:space="preserve"> </v>
          </cell>
          <cell r="K180">
            <v>0</v>
          </cell>
          <cell r="L180">
            <v>0</v>
          </cell>
          <cell r="M180">
            <v>0</v>
          </cell>
          <cell r="N180" t="str">
            <v xml:space="preserve"> 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 t="str">
            <v xml:space="preserve"> 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 t="str">
            <v xml:space="preserve"> </v>
          </cell>
          <cell r="AB180">
            <v>0</v>
          </cell>
          <cell r="AC180">
            <v>0</v>
          </cell>
          <cell r="AD180">
            <v>0</v>
          </cell>
          <cell r="AF180">
            <v>0</v>
          </cell>
          <cell r="AG180">
            <v>0</v>
          </cell>
          <cell r="AI180">
            <v>0</v>
          </cell>
          <cell r="AJ180" t="str">
            <v xml:space="preserve"> </v>
          </cell>
          <cell r="AK180">
            <v>16056301</v>
          </cell>
          <cell r="AL180">
            <v>14931869.120000001</v>
          </cell>
        </row>
        <row r="181">
          <cell r="B181">
            <v>490919</v>
          </cell>
          <cell r="C181">
            <v>4</v>
          </cell>
          <cell r="D181">
            <v>3</v>
          </cell>
          <cell r="E181">
            <v>0</v>
          </cell>
          <cell r="F181">
            <v>3791239.85</v>
          </cell>
          <cell r="G181">
            <v>21981436</v>
          </cell>
          <cell r="H181">
            <v>3791239.85</v>
          </cell>
          <cell r="I181">
            <v>0</v>
          </cell>
          <cell r="J181" t="str">
            <v xml:space="preserve"> </v>
          </cell>
          <cell r="K181">
            <v>0</v>
          </cell>
          <cell r="L181">
            <v>0</v>
          </cell>
          <cell r="M181">
            <v>0</v>
          </cell>
          <cell r="N181" t="str">
            <v xml:space="preserve"> 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 t="str">
            <v xml:space="preserve"> 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 t="str">
            <v xml:space="preserve"> </v>
          </cell>
          <cell r="AB181">
            <v>0</v>
          </cell>
          <cell r="AC181">
            <v>0</v>
          </cell>
          <cell r="AD181">
            <v>0</v>
          </cell>
          <cell r="AF181">
            <v>0</v>
          </cell>
          <cell r="AG181">
            <v>0</v>
          </cell>
          <cell r="AI181">
            <v>0</v>
          </cell>
          <cell r="AJ181" t="str">
            <v xml:space="preserve"> </v>
          </cell>
          <cell r="AK181">
            <v>21981436</v>
          </cell>
          <cell r="AL181">
            <v>18190196.149999999</v>
          </cell>
        </row>
        <row r="182">
          <cell r="B182">
            <v>150830</v>
          </cell>
          <cell r="C182">
            <v>5</v>
          </cell>
          <cell r="D182">
            <v>4</v>
          </cell>
          <cell r="E182">
            <v>0</v>
          </cell>
          <cell r="F182">
            <v>7473.75</v>
          </cell>
          <cell r="G182">
            <v>2426261</v>
          </cell>
          <cell r="H182">
            <v>7473.75</v>
          </cell>
          <cell r="I182">
            <v>0</v>
          </cell>
          <cell r="J182" t="str">
            <v xml:space="preserve"> </v>
          </cell>
          <cell r="K182">
            <v>0</v>
          </cell>
          <cell r="L182">
            <v>0</v>
          </cell>
          <cell r="M182">
            <v>0</v>
          </cell>
          <cell r="N182" t="str">
            <v xml:space="preserve"> 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 t="str">
            <v xml:space="preserve"> 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 t="str">
            <v xml:space="preserve"> </v>
          </cell>
          <cell r="AB182">
            <v>0</v>
          </cell>
          <cell r="AC182">
            <v>0</v>
          </cell>
          <cell r="AD182">
            <v>0</v>
          </cell>
          <cell r="AF182">
            <v>0</v>
          </cell>
          <cell r="AG182">
            <v>0</v>
          </cell>
          <cell r="AI182">
            <v>0</v>
          </cell>
          <cell r="AJ182" t="str">
            <v xml:space="preserve"> </v>
          </cell>
          <cell r="AK182">
            <v>2426261</v>
          </cell>
          <cell r="AL182">
            <v>2418787.25</v>
          </cell>
        </row>
        <row r="184">
          <cell r="F184">
            <v>1623348816.200001</v>
          </cell>
          <cell r="G184">
            <v>4348733340</v>
          </cell>
          <cell r="H184">
            <v>1622079622.9700007</v>
          </cell>
          <cell r="I184">
            <v>1271429655.6299999</v>
          </cell>
          <cell r="J184">
            <v>1.0000000000000004</v>
          </cell>
          <cell r="K184">
            <v>115500002</v>
          </cell>
          <cell r="L184">
            <v>0</v>
          </cell>
          <cell r="M184">
            <v>309389821.85999978</v>
          </cell>
          <cell r="N184">
            <v>1.0000000000000009</v>
          </cell>
          <cell r="O184">
            <v>38499992</v>
          </cell>
          <cell r="P184">
            <v>211171.06876374234</v>
          </cell>
          <cell r="Q184">
            <v>5107466</v>
          </cell>
          <cell r="R184">
            <v>5318637</v>
          </cell>
          <cell r="S184">
            <v>0</v>
          </cell>
          <cell r="T184">
            <v>270730544.14000005</v>
          </cell>
          <cell r="U184">
            <v>0.99999999999999956</v>
          </cell>
          <cell r="V184">
            <v>33181363.020000003</v>
          </cell>
          <cell r="W184">
            <v>0</v>
          </cell>
          <cell r="X184">
            <v>0</v>
          </cell>
          <cell r="Y184">
            <v>0</v>
          </cell>
          <cell r="Z184">
            <v>38500000.019999981</v>
          </cell>
          <cell r="AA184">
            <v>1.0000000000000002</v>
          </cell>
          <cell r="AB184">
            <v>38500000.019999981</v>
          </cell>
          <cell r="AC184">
            <v>0</v>
          </cell>
          <cell r="AD184">
            <v>154000002.01999992</v>
          </cell>
          <cell r="AE184">
            <v>0</v>
          </cell>
          <cell r="AF184">
            <v>154000002.01999992</v>
          </cell>
          <cell r="AG184">
            <v>77000001</v>
          </cell>
          <cell r="AH184">
            <v>0</v>
          </cell>
          <cell r="AI184">
            <v>77000001</v>
          </cell>
          <cell r="AJ184">
            <v>58.501358969425297</v>
          </cell>
          <cell r="AK184">
            <v>4348733340</v>
          </cell>
          <cell r="AL184">
            <v>2571384521.7799993</v>
          </cell>
        </row>
      </sheetData>
      <sheetData sheetId="5" refreshError="1"/>
      <sheetData sheetId="6" refreshError="1">
        <row r="31">
          <cell r="B31">
            <v>370673</v>
          </cell>
          <cell r="C31">
            <v>2</v>
          </cell>
          <cell r="D31">
            <v>1</v>
          </cell>
          <cell r="E31" t="str">
            <v>CHILDREN'S (NONPUBLIC)</v>
          </cell>
          <cell r="F31">
            <v>37</v>
          </cell>
          <cell r="G31">
            <v>450</v>
          </cell>
          <cell r="H31">
            <v>450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450</v>
          </cell>
        </row>
        <row r="32">
          <cell r="B32">
            <v>204019</v>
          </cell>
          <cell r="C32">
            <v>2</v>
          </cell>
          <cell r="D32">
            <v>1</v>
          </cell>
          <cell r="E32" t="str">
            <v>CHILDREN'S (NONPUBLIC)</v>
          </cell>
          <cell r="F32">
            <v>59</v>
          </cell>
          <cell r="G32">
            <v>450</v>
          </cell>
          <cell r="H32">
            <v>450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450</v>
          </cell>
        </row>
        <row r="33">
          <cell r="B33">
            <v>10776</v>
          </cell>
          <cell r="C33">
            <v>2</v>
          </cell>
          <cell r="D33">
            <v>1</v>
          </cell>
          <cell r="E33" t="str">
            <v>CHILDREN'S (NONPUBLIC)</v>
          </cell>
          <cell r="F33">
            <v>39</v>
          </cell>
          <cell r="G33">
            <v>450</v>
          </cell>
          <cell r="H33">
            <v>450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450</v>
          </cell>
        </row>
        <row r="34">
          <cell r="B34">
            <v>190170</v>
          </cell>
          <cell r="C34">
            <v>2</v>
          </cell>
          <cell r="D34">
            <v>1</v>
          </cell>
          <cell r="E34" t="str">
            <v>CHILDREN'S (NONPUBLIC)</v>
          </cell>
          <cell r="F34">
            <v>65</v>
          </cell>
          <cell r="G34">
            <v>450</v>
          </cell>
          <cell r="H34">
            <v>450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450</v>
          </cell>
        </row>
        <row r="35">
          <cell r="B35">
            <v>300032</v>
          </cell>
          <cell r="C35">
            <v>2</v>
          </cell>
          <cell r="D35">
            <v>1</v>
          </cell>
          <cell r="E35" t="str">
            <v>CHILDREN'S (NONPUBLIC)</v>
          </cell>
          <cell r="F35">
            <v>40</v>
          </cell>
          <cell r="G35">
            <v>450</v>
          </cell>
          <cell r="H35">
            <v>450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450</v>
          </cell>
        </row>
        <row r="36">
          <cell r="B36">
            <v>434040</v>
          </cell>
          <cell r="C36">
            <v>2</v>
          </cell>
          <cell r="D36">
            <v>1</v>
          </cell>
          <cell r="E36" t="str">
            <v>CHILDREN'S (NONPUBLIC)</v>
          </cell>
          <cell r="F36">
            <v>25</v>
          </cell>
          <cell r="G36">
            <v>450</v>
          </cell>
          <cell r="H36">
            <v>450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450</v>
          </cell>
        </row>
        <row r="37">
          <cell r="B37">
            <v>10846</v>
          </cell>
          <cell r="C37">
            <v>1</v>
          </cell>
          <cell r="D37">
            <v>2</v>
          </cell>
          <cell r="E37" t="str">
            <v>MAJOR TEACHING HOSPITAL</v>
          </cell>
          <cell r="F37">
            <v>100</v>
          </cell>
          <cell r="G37">
            <v>300</v>
          </cell>
          <cell r="H37">
            <v>0</v>
          </cell>
          <cell r="I37">
            <v>2060</v>
          </cell>
          <cell r="J37">
            <v>0</v>
          </cell>
          <cell r="K37">
            <v>0</v>
          </cell>
          <cell r="L37">
            <v>0</v>
          </cell>
          <cell r="M37">
            <v>2060</v>
          </cell>
        </row>
        <row r="38">
          <cell r="B38">
            <v>364231</v>
          </cell>
          <cell r="C38">
            <v>1</v>
          </cell>
          <cell r="D38">
            <v>2</v>
          </cell>
          <cell r="E38" t="str">
            <v>MAJOR TEACHING HOSPITAL</v>
          </cell>
          <cell r="F38">
            <v>98</v>
          </cell>
          <cell r="G38">
            <v>300</v>
          </cell>
          <cell r="H38">
            <v>0</v>
          </cell>
          <cell r="I38">
            <v>2060</v>
          </cell>
          <cell r="J38">
            <v>0</v>
          </cell>
          <cell r="K38">
            <v>0</v>
          </cell>
          <cell r="L38">
            <v>0</v>
          </cell>
          <cell r="M38">
            <v>2060</v>
          </cell>
        </row>
        <row r="39">
          <cell r="B39">
            <v>100717</v>
          </cell>
          <cell r="C39">
            <v>4</v>
          </cell>
          <cell r="D39">
            <v>2</v>
          </cell>
          <cell r="E39" t="str">
            <v>MAJOR TEACHING HOSPITAL</v>
          </cell>
          <cell r="F39">
            <v>36</v>
          </cell>
          <cell r="G39">
            <v>300</v>
          </cell>
          <cell r="H39">
            <v>0</v>
          </cell>
          <cell r="I39">
            <v>900</v>
          </cell>
          <cell r="J39">
            <v>0</v>
          </cell>
          <cell r="K39">
            <v>0</v>
          </cell>
          <cell r="L39">
            <v>0</v>
          </cell>
          <cell r="M39">
            <v>900</v>
          </cell>
        </row>
        <row r="40">
          <cell r="B40">
            <v>150736</v>
          </cell>
          <cell r="C40">
            <v>1</v>
          </cell>
          <cell r="D40">
            <v>2</v>
          </cell>
          <cell r="E40" t="str">
            <v>MAJOR TEACHING HOSPITAL</v>
          </cell>
          <cell r="F40">
            <v>92</v>
          </cell>
          <cell r="G40">
            <v>300</v>
          </cell>
          <cell r="H40">
            <v>0</v>
          </cell>
          <cell r="I40">
            <v>2060</v>
          </cell>
          <cell r="J40">
            <v>0</v>
          </cell>
          <cell r="K40">
            <v>0</v>
          </cell>
          <cell r="L40">
            <v>0</v>
          </cell>
          <cell r="M40">
            <v>2060</v>
          </cell>
        </row>
        <row r="41">
          <cell r="B41">
            <v>191227</v>
          </cell>
          <cell r="C41">
            <v>1</v>
          </cell>
          <cell r="D41">
            <v>2</v>
          </cell>
          <cell r="E41" t="str">
            <v>MAJOR TEACHING HOSPITAL</v>
          </cell>
          <cell r="F41">
            <v>100</v>
          </cell>
          <cell r="G41">
            <v>300</v>
          </cell>
          <cell r="H41">
            <v>0</v>
          </cell>
          <cell r="I41">
            <v>2060</v>
          </cell>
          <cell r="J41">
            <v>0</v>
          </cell>
          <cell r="K41">
            <v>0</v>
          </cell>
          <cell r="L41">
            <v>0</v>
          </cell>
          <cell r="M41">
            <v>2060</v>
          </cell>
        </row>
        <row r="42">
          <cell r="B42">
            <v>191230</v>
          </cell>
          <cell r="C42">
            <v>1</v>
          </cell>
          <cell r="D42">
            <v>2</v>
          </cell>
          <cell r="E42" t="str">
            <v>MAJOR TEACHING HOSPITAL</v>
          </cell>
          <cell r="F42">
            <v>100</v>
          </cell>
          <cell r="G42">
            <v>300</v>
          </cell>
          <cell r="H42">
            <v>0</v>
          </cell>
          <cell r="I42">
            <v>2060</v>
          </cell>
          <cell r="J42">
            <v>0</v>
          </cell>
          <cell r="K42">
            <v>0</v>
          </cell>
          <cell r="L42">
            <v>0</v>
          </cell>
          <cell r="M42">
            <v>2060</v>
          </cell>
        </row>
        <row r="43">
          <cell r="B43">
            <v>191231</v>
          </cell>
          <cell r="C43">
            <v>1</v>
          </cell>
          <cell r="D43">
            <v>2</v>
          </cell>
          <cell r="E43" t="str">
            <v>MAJOR TEACHING HOSPITAL</v>
          </cell>
          <cell r="F43">
            <v>100</v>
          </cell>
          <cell r="G43">
            <v>300</v>
          </cell>
          <cell r="H43">
            <v>0</v>
          </cell>
          <cell r="I43">
            <v>2060</v>
          </cell>
          <cell r="J43">
            <v>0</v>
          </cell>
          <cell r="K43">
            <v>0</v>
          </cell>
          <cell r="L43">
            <v>0</v>
          </cell>
          <cell r="M43">
            <v>2060</v>
          </cell>
        </row>
        <row r="44">
          <cell r="B44">
            <v>191228</v>
          </cell>
          <cell r="C44">
            <v>1</v>
          </cell>
          <cell r="D44">
            <v>2</v>
          </cell>
          <cell r="E44" t="str">
            <v>MAJOR TEACHING HOSPITAL</v>
          </cell>
          <cell r="F44">
            <v>100</v>
          </cell>
          <cell r="G44">
            <v>300</v>
          </cell>
          <cell r="H44">
            <v>0</v>
          </cell>
          <cell r="I44">
            <v>2060</v>
          </cell>
          <cell r="J44">
            <v>0</v>
          </cell>
          <cell r="K44">
            <v>0</v>
          </cell>
          <cell r="L44">
            <v>0</v>
          </cell>
          <cell r="M44">
            <v>2060</v>
          </cell>
        </row>
        <row r="45">
          <cell r="B45">
            <v>361246</v>
          </cell>
          <cell r="C45">
            <v>3</v>
          </cell>
          <cell r="D45">
            <v>2</v>
          </cell>
          <cell r="E45" t="str">
            <v>MAJOR TEACHING HOSPITAL</v>
          </cell>
          <cell r="F45">
            <v>29</v>
          </cell>
          <cell r="G45">
            <v>300</v>
          </cell>
          <cell r="H45">
            <v>0</v>
          </cell>
          <cell r="I45">
            <v>450</v>
          </cell>
          <cell r="J45">
            <v>0</v>
          </cell>
          <cell r="K45">
            <v>0</v>
          </cell>
          <cell r="L45">
            <v>0</v>
          </cell>
          <cell r="M45">
            <v>450</v>
          </cell>
        </row>
        <row r="46">
          <cell r="B46">
            <v>334487</v>
          </cell>
          <cell r="C46">
            <v>1</v>
          </cell>
          <cell r="D46">
            <v>2</v>
          </cell>
          <cell r="E46" t="str">
            <v>MAJOR TEACHING HOSPITAL</v>
          </cell>
          <cell r="F46">
            <v>87</v>
          </cell>
          <cell r="G46">
            <v>300</v>
          </cell>
          <cell r="H46">
            <v>0</v>
          </cell>
          <cell r="I46">
            <v>2060</v>
          </cell>
          <cell r="J46">
            <v>0</v>
          </cell>
          <cell r="K46">
            <v>0</v>
          </cell>
          <cell r="L46">
            <v>0</v>
          </cell>
          <cell r="M46">
            <v>2060</v>
          </cell>
        </row>
        <row r="47">
          <cell r="B47">
            <v>380939</v>
          </cell>
          <cell r="C47">
            <v>1</v>
          </cell>
          <cell r="D47">
            <v>2</v>
          </cell>
          <cell r="E47" t="str">
            <v>MAJOR TEACHING HOSPITAL</v>
          </cell>
          <cell r="F47">
            <v>91</v>
          </cell>
          <cell r="G47">
            <v>300</v>
          </cell>
          <cell r="H47">
            <v>0</v>
          </cell>
          <cell r="I47">
            <v>2060</v>
          </cell>
          <cell r="J47">
            <v>0</v>
          </cell>
          <cell r="K47">
            <v>0</v>
          </cell>
          <cell r="L47">
            <v>0</v>
          </cell>
          <cell r="M47">
            <v>2060</v>
          </cell>
        </row>
        <row r="48">
          <cell r="B48">
            <v>430883</v>
          </cell>
          <cell r="C48">
            <v>1</v>
          </cell>
          <cell r="D48">
            <v>2</v>
          </cell>
          <cell r="E48" t="str">
            <v>MAJOR TEACHING HOSPITAL</v>
          </cell>
          <cell r="F48">
            <v>86</v>
          </cell>
          <cell r="G48">
            <v>300</v>
          </cell>
          <cell r="H48">
            <v>0</v>
          </cell>
          <cell r="I48">
            <v>2060</v>
          </cell>
          <cell r="J48">
            <v>0</v>
          </cell>
          <cell r="K48">
            <v>0</v>
          </cell>
          <cell r="L48">
            <v>0</v>
          </cell>
          <cell r="M48">
            <v>2060</v>
          </cell>
        </row>
        <row r="49">
          <cell r="B49">
            <v>370744</v>
          </cell>
          <cell r="C49">
            <v>3</v>
          </cell>
          <cell r="D49">
            <v>2</v>
          </cell>
          <cell r="E49" t="str">
            <v>MAJOR TEACHING HOSPITAL</v>
          </cell>
          <cell r="F49">
            <v>31</v>
          </cell>
          <cell r="G49">
            <v>300</v>
          </cell>
          <cell r="H49">
            <v>0</v>
          </cell>
          <cell r="I49">
            <v>590</v>
          </cell>
          <cell r="J49">
            <v>0</v>
          </cell>
          <cell r="K49">
            <v>0</v>
          </cell>
          <cell r="L49">
            <v>0</v>
          </cell>
          <cell r="M49">
            <v>590</v>
          </cell>
        </row>
        <row r="50">
          <cell r="B50">
            <v>341006</v>
          </cell>
          <cell r="C50">
            <v>1</v>
          </cell>
          <cell r="D50">
            <v>2</v>
          </cell>
          <cell r="E50" t="str">
            <v>MAJOR TEACHING HOSPITAL</v>
          </cell>
          <cell r="F50">
            <v>37</v>
          </cell>
          <cell r="G50">
            <v>300</v>
          </cell>
          <cell r="H50">
            <v>0</v>
          </cell>
          <cell r="I50">
            <v>950</v>
          </cell>
          <cell r="J50">
            <v>0</v>
          </cell>
          <cell r="K50">
            <v>0</v>
          </cell>
          <cell r="L50">
            <v>0</v>
          </cell>
          <cell r="M50">
            <v>950</v>
          </cell>
        </row>
        <row r="51">
          <cell r="B51">
            <v>301279</v>
          </cell>
          <cell r="C51">
            <v>1</v>
          </cell>
          <cell r="D51">
            <v>2</v>
          </cell>
          <cell r="E51" t="str">
            <v>MAJOR TEACHING HOSPITAL</v>
          </cell>
          <cell r="F51">
            <v>55</v>
          </cell>
          <cell r="G51">
            <v>300</v>
          </cell>
          <cell r="H51">
            <v>0</v>
          </cell>
          <cell r="I51">
            <v>1630</v>
          </cell>
          <cell r="J51">
            <v>0</v>
          </cell>
          <cell r="K51">
            <v>0</v>
          </cell>
          <cell r="L51">
            <v>0</v>
          </cell>
          <cell r="M51">
            <v>1630</v>
          </cell>
        </row>
        <row r="52">
          <cell r="B52">
            <v>370782</v>
          </cell>
          <cell r="C52">
            <v>1</v>
          </cell>
          <cell r="D52">
            <v>2</v>
          </cell>
          <cell r="E52" t="str">
            <v>MAJOR TEACHING HOSPITAL</v>
          </cell>
          <cell r="F52">
            <v>48</v>
          </cell>
          <cell r="G52">
            <v>300</v>
          </cell>
          <cell r="H52">
            <v>0</v>
          </cell>
          <cell r="I52">
            <v>1420</v>
          </cell>
          <cell r="J52">
            <v>0</v>
          </cell>
          <cell r="K52">
            <v>0</v>
          </cell>
          <cell r="L52">
            <v>0</v>
          </cell>
          <cell r="M52">
            <v>1420</v>
          </cell>
        </row>
        <row r="53">
          <cell r="B53">
            <v>190878</v>
          </cell>
          <cell r="C53">
            <v>3</v>
          </cell>
          <cell r="D53">
            <v>2</v>
          </cell>
          <cell r="E53" t="str">
            <v>MAJOR TEACHING HOSPITAL</v>
          </cell>
          <cell r="F53">
            <v>41</v>
          </cell>
          <cell r="G53">
            <v>300</v>
          </cell>
          <cell r="H53">
            <v>0</v>
          </cell>
          <cell r="I53">
            <v>1150</v>
          </cell>
          <cell r="J53">
            <v>0</v>
          </cell>
          <cell r="K53">
            <v>0</v>
          </cell>
          <cell r="L53">
            <v>0</v>
          </cell>
          <cell r="M53">
            <v>1150</v>
          </cell>
        </row>
        <row r="54">
          <cell r="B54">
            <v>190017</v>
          </cell>
          <cell r="C54">
            <v>3</v>
          </cell>
          <cell r="D54">
            <v>3</v>
          </cell>
          <cell r="E54" t="str">
            <v>EMERGENCY SERVICES HOSPITAL</v>
          </cell>
          <cell r="F54">
            <v>36</v>
          </cell>
          <cell r="G54">
            <v>300</v>
          </cell>
          <cell r="H54">
            <v>0</v>
          </cell>
          <cell r="I54">
            <v>0</v>
          </cell>
          <cell r="J54">
            <v>435</v>
          </cell>
          <cell r="K54">
            <v>0</v>
          </cell>
          <cell r="L54">
            <v>0</v>
          </cell>
          <cell r="M54">
            <v>435</v>
          </cell>
        </row>
        <row r="55">
          <cell r="B55">
            <v>301097</v>
          </cell>
          <cell r="C55">
            <v>3</v>
          </cell>
          <cell r="D55">
            <v>3</v>
          </cell>
          <cell r="E55" t="str">
            <v>EMERGENCY SERVICES HOSPITAL</v>
          </cell>
          <cell r="F55">
            <v>25</v>
          </cell>
          <cell r="G55">
            <v>300</v>
          </cell>
          <cell r="H55">
            <v>0</v>
          </cell>
          <cell r="I55">
            <v>0</v>
          </cell>
          <cell r="J55">
            <v>40</v>
          </cell>
          <cell r="K55">
            <v>0</v>
          </cell>
          <cell r="L55">
            <v>0</v>
          </cell>
          <cell r="M55">
            <v>300</v>
          </cell>
        </row>
        <row r="56">
          <cell r="B56">
            <v>190034</v>
          </cell>
          <cell r="C56">
            <v>1</v>
          </cell>
          <cell r="D56">
            <v>3</v>
          </cell>
          <cell r="E56" t="str">
            <v>EMERGENCY SERVICES HOSPITAL</v>
          </cell>
          <cell r="F56">
            <v>32</v>
          </cell>
          <cell r="G56">
            <v>300</v>
          </cell>
          <cell r="H56">
            <v>0</v>
          </cell>
          <cell r="I56">
            <v>0</v>
          </cell>
          <cell r="J56">
            <v>305</v>
          </cell>
          <cell r="K56">
            <v>0</v>
          </cell>
          <cell r="L56">
            <v>0</v>
          </cell>
          <cell r="M56">
            <v>305</v>
          </cell>
        </row>
        <row r="57">
          <cell r="B57">
            <v>190066</v>
          </cell>
          <cell r="C57">
            <v>3</v>
          </cell>
          <cell r="D57">
            <v>3</v>
          </cell>
          <cell r="E57" t="str">
            <v>EMERGENCY SERVICES HOSPITAL</v>
          </cell>
          <cell r="F57">
            <v>38</v>
          </cell>
          <cell r="G57">
            <v>300</v>
          </cell>
          <cell r="H57">
            <v>0</v>
          </cell>
          <cell r="I57">
            <v>0</v>
          </cell>
          <cell r="J57">
            <v>495</v>
          </cell>
          <cell r="K57">
            <v>0</v>
          </cell>
          <cell r="L57">
            <v>0</v>
          </cell>
          <cell r="M57">
            <v>495</v>
          </cell>
        </row>
        <row r="58">
          <cell r="B58">
            <v>190081</v>
          </cell>
          <cell r="C58">
            <v>3</v>
          </cell>
          <cell r="D58">
            <v>3</v>
          </cell>
          <cell r="E58" t="str">
            <v>EMERGENCY SERVICES HOSPITAL</v>
          </cell>
          <cell r="F58">
            <v>25</v>
          </cell>
          <cell r="G58">
            <v>300</v>
          </cell>
          <cell r="H58">
            <v>0</v>
          </cell>
          <cell r="I58">
            <v>0</v>
          </cell>
          <cell r="J58">
            <v>40</v>
          </cell>
          <cell r="K58">
            <v>0</v>
          </cell>
          <cell r="L58">
            <v>0</v>
          </cell>
          <cell r="M58">
            <v>300</v>
          </cell>
        </row>
        <row r="59">
          <cell r="B59">
            <v>190125</v>
          </cell>
          <cell r="C59">
            <v>3</v>
          </cell>
          <cell r="D59">
            <v>3</v>
          </cell>
          <cell r="E59" t="str">
            <v>EMERGENCY SERVICES HOSPITAL</v>
          </cell>
          <cell r="F59">
            <v>57</v>
          </cell>
          <cell r="G59">
            <v>300</v>
          </cell>
          <cell r="H59">
            <v>0</v>
          </cell>
          <cell r="I59">
            <v>0</v>
          </cell>
          <cell r="J59">
            <v>935</v>
          </cell>
          <cell r="K59">
            <v>0</v>
          </cell>
          <cell r="L59">
            <v>0</v>
          </cell>
          <cell r="M59">
            <v>935</v>
          </cell>
        </row>
        <row r="60">
          <cell r="B60">
            <v>160787</v>
          </cell>
          <cell r="C60">
            <v>3</v>
          </cell>
          <cell r="D60">
            <v>3</v>
          </cell>
          <cell r="E60" t="str">
            <v>EMERGENCY SERVICES HOSPITAL</v>
          </cell>
          <cell r="F60">
            <v>54</v>
          </cell>
          <cell r="G60">
            <v>300</v>
          </cell>
          <cell r="H60">
            <v>0</v>
          </cell>
          <cell r="I60">
            <v>0</v>
          </cell>
          <cell r="J60">
            <v>875</v>
          </cell>
          <cell r="K60">
            <v>0</v>
          </cell>
          <cell r="L60">
            <v>0</v>
          </cell>
          <cell r="M60">
            <v>875</v>
          </cell>
        </row>
        <row r="61">
          <cell r="B61">
            <v>304113</v>
          </cell>
          <cell r="C61">
            <v>3</v>
          </cell>
          <cell r="D61">
            <v>3</v>
          </cell>
          <cell r="E61" t="str">
            <v>EMERGENCY SERVICES HOSPITAL</v>
          </cell>
          <cell r="F61">
            <v>28</v>
          </cell>
          <cell r="G61">
            <v>300</v>
          </cell>
          <cell r="H61">
            <v>0</v>
          </cell>
          <cell r="I61">
            <v>0</v>
          </cell>
          <cell r="J61">
            <v>160</v>
          </cell>
          <cell r="K61">
            <v>0</v>
          </cell>
          <cell r="L61">
            <v>0</v>
          </cell>
          <cell r="M61">
            <v>300</v>
          </cell>
        </row>
        <row r="62">
          <cell r="B62">
            <v>190636</v>
          </cell>
          <cell r="C62">
            <v>3</v>
          </cell>
          <cell r="D62">
            <v>3</v>
          </cell>
          <cell r="E62" t="str">
            <v>EMERGENCY SERVICES HOSPITAL</v>
          </cell>
          <cell r="F62">
            <v>25</v>
          </cell>
          <cell r="G62">
            <v>300</v>
          </cell>
          <cell r="H62">
            <v>0</v>
          </cell>
          <cell r="I62">
            <v>0</v>
          </cell>
          <cell r="J62">
            <v>40</v>
          </cell>
          <cell r="K62">
            <v>0</v>
          </cell>
          <cell r="L62">
            <v>0</v>
          </cell>
          <cell r="M62">
            <v>300</v>
          </cell>
        </row>
        <row r="63">
          <cell r="B63">
            <v>190766</v>
          </cell>
          <cell r="C63">
            <v>3</v>
          </cell>
          <cell r="D63">
            <v>3</v>
          </cell>
          <cell r="E63" t="str">
            <v>EMERGENCY SERVICES HOSPITAL</v>
          </cell>
          <cell r="F63">
            <v>26</v>
          </cell>
          <cell r="G63">
            <v>300</v>
          </cell>
          <cell r="H63">
            <v>0</v>
          </cell>
          <cell r="I63">
            <v>0</v>
          </cell>
          <cell r="J63">
            <v>80</v>
          </cell>
          <cell r="K63">
            <v>0</v>
          </cell>
          <cell r="L63">
            <v>0</v>
          </cell>
          <cell r="M63">
            <v>300</v>
          </cell>
        </row>
        <row r="64">
          <cell r="B64">
            <v>301258</v>
          </cell>
          <cell r="C64">
            <v>3</v>
          </cell>
          <cell r="D64">
            <v>3</v>
          </cell>
          <cell r="E64" t="str">
            <v>EMERGENCY SERVICES HOSPITAL</v>
          </cell>
          <cell r="F64">
            <v>96</v>
          </cell>
          <cell r="G64">
            <v>300</v>
          </cell>
          <cell r="H64">
            <v>0</v>
          </cell>
          <cell r="I64">
            <v>0</v>
          </cell>
          <cell r="J64">
            <v>1315</v>
          </cell>
          <cell r="K64">
            <v>0</v>
          </cell>
          <cell r="L64">
            <v>0</v>
          </cell>
          <cell r="M64">
            <v>1315</v>
          </cell>
        </row>
        <row r="65">
          <cell r="B65">
            <v>361323</v>
          </cell>
          <cell r="C65">
            <v>3</v>
          </cell>
          <cell r="D65">
            <v>3</v>
          </cell>
          <cell r="E65" t="str">
            <v>EMERGENCY SERVICES HOSPITAL</v>
          </cell>
          <cell r="F65">
            <v>60</v>
          </cell>
          <cell r="G65">
            <v>300</v>
          </cell>
          <cell r="H65">
            <v>0</v>
          </cell>
          <cell r="I65">
            <v>0</v>
          </cell>
          <cell r="J65">
            <v>995</v>
          </cell>
          <cell r="K65">
            <v>0</v>
          </cell>
          <cell r="L65">
            <v>0</v>
          </cell>
          <cell r="M65">
            <v>995</v>
          </cell>
        </row>
        <row r="66">
          <cell r="B66">
            <v>70924</v>
          </cell>
          <cell r="C66">
            <v>1</v>
          </cell>
          <cell r="D66">
            <v>3</v>
          </cell>
          <cell r="E66" t="str">
            <v>EMERGENCY SERVICES HOSPITAL</v>
          </cell>
          <cell r="F66">
            <v>85</v>
          </cell>
          <cell r="G66">
            <v>300</v>
          </cell>
          <cell r="H66">
            <v>0</v>
          </cell>
          <cell r="I66">
            <v>0</v>
          </cell>
          <cell r="J66">
            <v>1315</v>
          </cell>
          <cell r="K66">
            <v>0</v>
          </cell>
          <cell r="L66">
            <v>0</v>
          </cell>
          <cell r="M66">
            <v>1315</v>
          </cell>
        </row>
        <row r="67">
          <cell r="B67">
            <v>190230</v>
          </cell>
          <cell r="C67">
            <v>3</v>
          </cell>
          <cell r="D67">
            <v>3</v>
          </cell>
          <cell r="E67" t="str">
            <v>EMERGENCY SERVICES HOSPITAL</v>
          </cell>
          <cell r="F67">
            <v>26</v>
          </cell>
          <cell r="G67">
            <v>300</v>
          </cell>
          <cell r="H67">
            <v>0</v>
          </cell>
          <cell r="I67">
            <v>0</v>
          </cell>
          <cell r="J67">
            <v>80</v>
          </cell>
          <cell r="K67">
            <v>0</v>
          </cell>
          <cell r="L67">
            <v>0</v>
          </cell>
          <cell r="M67">
            <v>300</v>
          </cell>
        </row>
        <row r="68">
          <cell r="B68">
            <v>150706</v>
          </cell>
          <cell r="C68">
            <v>3</v>
          </cell>
          <cell r="D68">
            <v>3</v>
          </cell>
          <cell r="E68" t="str">
            <v>EMERGENCY SERVICES HOSPITAL</v>
          </cell>
          <cell r="F68">
            <v>44</v>
          </cell>
          <cell r="G68">
            <v>300</v>
          </cell>
          <cell r="H68">
            <v>0</v>
          </cell>
          <cell r="I68">
            <v>0</v>
          </cell>
          <cell r="J68">
            <v>675</v>
          </cell>
          <cell r="K68">
            <v>0</v>
          </cell>
          <cell r="L68">
            <v>0</v>
          </cell>
          <cell r="M68">
            <v>675</v>
          </cell>
        </row>
        <row r="69">
          <cell r="B69">
            <v>500852</v>
          </cell>
          <cell r="C69">
            <v>3</v>
          </cell>
          <cell r="D69">
            <v>3</v>
          </cell>
          <cell r="E69" t="str">
            <v>EMERGENCY SERVICES HOSPITAL</v>
          </cell>
          <cell r="F69">
            <v>31</v>
          </cell>
          <cell r="G69">
            <v>300</v>
          </cell>
          <cell r="H69">
            <v>0</v>
          </cell>
          <cell r="I69">
            <v>0</v>
          </cell>
          <cell r="J69">
            <v>270</v>
          </cell>
          <cell r="K69">
            <v>0</v>
          </cell>
          <cell r="L69">
            <v>0</v>
          </cell>
          <cell r="M69">
            <v>300</v>
          </cell>
        </row>
        <row r="70">
          <cell r="B70">
            <v>190256</v>
          </cell>
          <cell r="C70">
            <v>3</v>
          </cell>
          <cell r="D70">
            <v>3</v>
          </cell>
          <cell r="E70" t="str">
            <v>EMERGENCY SERVICES HOSPITAL</v>
          </cell>
          <cell r="F70">
            <v>51</v>
          </cell>
          <cell r="G70">
            <v>300</v>
          </cell>
          <cell r="H70">
            <v>0</v>
          </cell>
          <cell r="I70">
            <v>0</v>
          </cell>
          <cell r="J70">
            <v>815</v>
          </cell>
          <cell r="K70">
            <v>0</v>
          </cell>
          <cell r="L70">
            <v>0</v>
          </cell>
          <cell r="M70">
            <v>815</v>
          </cell>
        </row>
        <row r="71">
          <cell r="B71">
            <v>190328</v>
          </cell>
          <cell r="C71">
            <v>3</v>
          </cell>
          <cell r="D71">
            <v>3</v>
          </cell>
          <cell r="E71" t="str">
            <v>EMERGENCY SERVICES HOSPITAL</v>
          </cell>
          <cell r="F71">
            <v>40</v>
          </cell>
          <cell r="G71">
            <v>300</v>
          </cell>
          <cell r="H71">
            <v>0</v>
          </cell>
          <cell r="I71">
            <v>0</v>
          </cell>
          <cell r="J71">
            <v>555</v>
          </cell>
          <cell r="K71">
            <v>0</v>
          </cell>
          <cell r="L71">
            <v>0</v>
          </cell>
          <cell r="M71">
            <v>555</v>
          </cell>
        </row>
        <row r="72">
          <cell r="B72">
            <v>130699</v>
          </cell>
          <cell r="C72">
            <v>1</v>
          </cell>
          <cell r="D72">
            <v>3</v>
          </cell>
          <cell r="E72" t="str">
            <v>EMERGENCY SERVICES HOSPITAL</v>
          </cell>
          <cell r="F72">
            <v>48</v>
          </cell>
          <cell r="G72">
            <v>300</v>
          </cell>
          <cell r="H72">
            <v>0</v>
          </cell>
          <cell r="I72">
            <v>0</v>
          </cell>
          <cell r="J72">
            <v>755</v>
          </cell>
          <cell r="K72">
            <v>0</v>
          </cell>
          <cell r="L72">
            <v>0</v>
          </cell>
          <cell r="M72">
            <v>755</v>
          </cell>
        </row>
        <row r="73">
          <cell r="B73">
            <v>301175</v>
          </cell>
          <cell r="C73">
            <v>3</v>
          </cell>
          <cell r="D73">
            <v>3</v>
          </cell>
          <cell r="E73" t="str">
            <v>EMERGENCY SERVICES HOSPITAL</v>
          </cell>
          <cell r="F73">
            <v>32</v>
          </cell>
          <cell r="G73">
            <v>300</v>
          </cell>
          <cell r="H73">
            <v>0</v>
          </cell>
          <cell r="I73">
            <v>0</v>
          </cell>
          <cell r="J73">
            <v>305</v>
          </cell>
          <cell r="K73">
            <v>0</v>
          </cell>
          <cell r="L73">
            <v>0</v>
          </cell>
          <cell r="M73">
            <v>305</v>
          </cell>
        </row>
        <row r="74">
          <cell r="B74">
            <v>301283</v>
          </cell>
          <cell r="C74">
            <v>3</v>
          </cell>
          <cell r="D74">
            <v>3</v>
          </cell>
          <cell r="E74" t="str">
            <v>EMERGENCY SERVICES HOSPITAL</v>
          </cell>
          <cell r="F74">
            <v>85</v>
          </cell>
          <cell r="G74">
            <v>300</v>
          </cell>
          <cell r="H74">
            <v>0</v>
          </cell>
          <cell r="I74">
            <v>0</v>
          </cell>
          <cell r="J74">
            <v>1315</v>
          </cell>
          <cell r="K74">
            <v>0</v>
          </cell>
          <cell r="L74">
            <v>0</v>
          </cell>
          <cell r="M74">
            <v>1315</v>
          </cell>
        </row>
        <row r="75">
          <cell r="B75">
            <v>190315</v>
          </cell>
          <cell r="C75">
            <v>3</v>
          </cell>
          <cell r="D75">
            <v>3</v>
          </cell>
          <cell r="E75" t="str">
            <v>EMERGENCY SERVICES HOSPITAL</v>
          </cell>
          <cell r="F75">
            <v>36</v>
          </cell>
          <cell r="G75">
            <v>300</v>
          </cell>
          <cell r="H75">
            <v>0</v>
          </cell>
          <cell r="I75">
            <v>0</v>
          </cell>
          <cell r="J75">
            <v>435</v>
          </cell>
          <cell r="K75">
            <v>0</v>
          </cell>
          <cell r="L75">
            <v>0</v>
          </cell>
          <cell r="M75">
            <v>435</v>
          </cell>
        </row>
        <row r="76">
          <cell r="B76">
            <v>270777</v>
          </cell>
          <cell r="C76">
            <v>3</v>
          </cell>
          <cell r="D76">
            <v>3</v>
          </cell>
          <cell r="E76" t="str">
            <v>EMERGENCY SERVICES HOSPITAL</v>
          </cell>
          <cell r="F76">
            <v>29</v>
          </cell>
          <cell r="G76">
            <v>300</v>
          </cell>
          <cell r="H76">
            <v>0</v>
          </cell>
          <cell r="I76">
            <v>0</v>
          </cell>
          <cell r="J76">
            <v>200</v>
          </cell>
          <cell r="K76">
            <v>0</v>
          </cell>
          <cell r="L76">
            <v>0</v>
          </cell>
          <cell r="M76">
            <v>300</v>
          </cell>
        </row>
        <row r="77">
          <cell r="B77">
            <v>190352</v>
          </cell>
          <cell r="C77">
            <v>3</v>
          </cell>
          <cell r="D77">
            <v>3</v>
          </cell>
          <cell r="E77" t="str">
            <v>EMERGENCY SERVICES HOSPITAL</v>
          </cell>
          <cell r="F77">
            <v>47</v>
          </cell>
          <cell r="G77">
            <v>300</v>
          </cell>
          <cell r="H77">
            <v>0</v>
          </cell>
          <cell r="I77">
            <v>0</v>
          </cell>
          <cell r="J77">
            <v>735</v>
          </cell>
          <cell r="K77">
            <v>0</v>
          </cell>
          <cell r="L77">
            <v>0</v>
          </cell>
          <cell r="M77">
            <v>735</v>
          </cell>
        </row>
        <row r="78">
          <cell r="B78">
            <v>362041</v>
          </cell>
          <cell r="C78">
            <v>1</v>
          </cell>
          <cell r="D78">
            <v>3</v>
          </cell>
          <cell r="E78" t="str">
            <v>EMERGENCY SERVICES HOSPITAL</v>
          </cell>
          <cell r="F78">
            <v>35</v>
          </cell>
          <cell r="G78">
            <v>300</v>
          </cell>
          <cell r="H78">
            <v>0</v>
          </cell>
          <cell r="I78">
            <v>0</v>
          </cell>
          <cell r="J78">
            <v>405</v>
          </cell>
          <cell r="K78">
            <v>0</v>
          </cell>
          <cell r="L78">
            <v>0</v>
          </cell>
          <cell r="M78">
            <v>405</v>
          </cell>
        </row>
        <row r="79">
          <cell r="B79">
            <v>331216</v>
          </cell>
          <cell r="C79">
            <v>3</v>
          </cell>
          <cell r="D79">
            <v>3</v>
          </cell>
          <cell r="E79" t="str">
            <v>EMERGENCY SERVICES HOSPITAL</v>
          </cell>
          <cell r="F79">
            <v>37</v>
          </cell>
          <cell r="G79">
            <v>300</v>
          </cell>
          <cell r="H79">
            <v>0</v>
          </cell>
          <cell r="I79">
            <v>0</v>
          </cell>
          <cell r="J79">
            <v>465</v>
          </cell>
          <cell r="K79">
            <v>0</v>
          </cell>
          <cell r="L79">
            <v>0</v>
          </cell>
          <cell r="M79">
            <v>465</v>
          </cell>
        </row>
        <row r="80">
          <cell r="B80">
            <v>190521</v>
          </cell>
          <cell r="C80">
            <v>3</v>
          </cell>
          <cell r="D80">
            <v>3</v>
          </cell>
          <cell r="E80" t="str">
            <v>EMERGENCY SERVICES HOSPITAL</v>
          </cell>
          <cell r="F80">
            <v>42</v>
          </cell>
          <cell r="G80">
            <v>300</v>
          </cell>
          <cell r="H80">
            <v>0</v>
          </cell>
          <cell r="I80">
            <v>0</v>
          </cell>
          <cell r="J80">
            <v>615</v>
          </cell>
          <cell r="K80">
            <v>0</v>
          </cell>
          <cell r="L80">
            <v>0</v>
          </cell>
          <cell r="M80">
            <v>615</v>
          </cell>
        </row>
        <row r="81">
          <cell r="B81">
            <v>240942</v>
          </cell>
          <cell r="C81">
            <v>4</v>
          </cell>
          <cell r="D81">
            <v>3</v>
          </cell>
          <cell r="E81" t="str">
            <v>EMERGENCY SERVICES HOSPITAL</v>
          </cell>
          <cell r="F81">
            <v>28</v>
          </cell>
          <cell r="G81">
            <v>300</v>
          </cell>
          <cell r="H81">
            <v>0</v>
          </cell>
          <cell r="I81">
            <v>0</v>
          </cell>
          <cell r="J81">
            <v>160</v>
          </cell>
          <cell r="K81">
            <v>0</v>
          </cell>
          <cell r="L81">
            <v>0</v>
          </cell>
          <cell r="M81">
            <v>300</v>
          </cell>
        </row>
        <row r="82">
          <cell r="B82">
            <v>340951</v>
          </cell>
          <cell r="C82">
            <v>3</v>
          </cell>
          <cell r="D82">
            <v>3</v>
          </cell>
          <cell r="E82" t="str">
            <v>EMERGENCY SERVICES HOSPITAL</v>
          </cell>
          <cell r="F82">
            <v>25</v>
          </cell>
          <cell r="G82">
            <v>300</v>
          </cell>
          <cell r="H82">
            <v>0</v>
          </cell>
          <cell r="I82">
            <v>0</v>
          </cell>
          <cell r="J82">
            <v>40</v>
          </cell>
          <cell r="K82">
            <v>0</v>
          </cell>
          <cell r="L82">
            <v>0</v>
          </cell>
          <cell r="M82">
            <v>300</v>
          </cell>
        </row>
        <row r="83">
          <cell r="B83">
            <v>190524</v>
          </cell>
          <cell r="C83">
            <v>3</v>
          </cell>
          <cell r="D83">
            <v>3</v>
          </cell>
          <cell r="E83" t="str">
            <v>EMERGENCY SERVICES HOSPITAL</v>
          </cell>
          <cell r="F83">
            <v>46</v>
          </cell>
          <cell r="G83">
            <v>300</v>
          </cell>
          <cell r="H83">
            <v>0</v>
          </cell>
          <cell r="I83">
            <v>0</v>
          </cell>
          <cell r="J83">
            <v>715</v>
          </cell>
          <cell r="K83">
            <v>0</v>
          </cell>
          <cell r="L83">
            <v>0</v>
          </cell>
          <cell r="M83">
            <v>715</v>
          </cell>
        </row>
        <row r="84">
          <cell r="B84">
            <v>190547</v>
          </cell>
          <cell r="C84">
            <v>3</v>
          </cell>
          <cell r="D84">
            <v>3</v>
          </cell>
          <cell r="E84" t="str">
            <v>EMERGENCY SERVICES HOSPITAL</v>
          </cell>
          <cell r="F84">
            <v>41</v>
          </cell>
          <cell r="G84">
            <v>300</v>
          </cell>
          <cell r="H84">
            <v>0</v>
          </cell>
          <cell r="I84">
            <v>0</v>
          </cell>
          <cell r="J84">
            <v>585</v>
          </cell>
          <cell r="K84">
            <v>0</v>
          </cell>
          <cell r="L84">
            <v>0</v>
          </cell>
          <cell r="M84">
            <v>585</v>
          </cell>
        </row>
        <row r="85">
          <cell r="B85">
            <v>334048</v>
          </cell>
          <cell r="C85">
            <v>1</v>
          </cell>
          <cell r="D85">
            <v>3</v>
          </cell>
          <cell r="E85" t="str">
            <v>EMERGENCY SERVICES HOSPITAL</v>
          </cell>
          <cell r="F85">
            <v>35</v>
          </cell>
          <cell r="G85">
            <v>300</v>
          </cell>
          <cell r="H85">
            <v>0</v>
          </cell>
          <cell r="I85">
            <v>0</v>
          </cell>
          <cell r="J85">
            <v>405</v>
          </cell>
          <cell r="K85">
            <v>0</v>
          </cell>
          <cell r="L85">
            <v>0</v>
          </cell>
          <cell r="M85">
            <v>405</v>
          </cell>
        </row>
        <row r="86">
          <cell r="B86">
            <v>274043</v>
          </cell>
          <cell r="C86">
            <v>1</v>
          </cell>
          <cell r="D86">
            <v>3</v>
          </cell>
          <cell r="E86" t="str">
            <v>EMERGENCY SERVICES HOSPITAL</v>
          </cell>
          <cell r="F86">
            <v>68</v>
          </cell>
          <cell r="G86">
            <v>300</v>
          </cell>
          <cell r="H86">
            <v>0</v>
          </cell>
          <cell r="I86">
            <v>0</v>
          </cell>
          <cell r="J86">
            <v>1135</v>
          </cell>
          <cell r="K86">
            <v>0</v>
          </cell>
          <cell r="L86">
            <v>0</v>
          </cell>
          <cell r="M86">
            <v>1135</v>
          </cell>
        </row>
        <row r="87">
          <cell r="B87">
            <v>190810</v>
          </cell>
          <cell r="C87">
            <v>3</v>
          </cell>
          <cell r="D87">
            <v>3</v>
          </cell>
          <cell r="E87" t="str">
            <v>EMERGENCY SERVICES HOSPITAL</v>
          </cell>
          <cell r="F87">
            <v>33</v>
          </cell>
          <cell r="G87">
            <v>300</v>
          </cell>
          <cell r="H87">
            <v>0</v>
          </cell>
          <cell r="I87">
            <v>0</v>
          </cell>
          <cell r="J87">
            <v>340</v>
          </cell>
          <cell r="K87">
            <v>0</v>
          </cell>
          <cell r="L87">
            <v>0</v>
          </cell>
          <cell r="M87">
            <v>340</v>
          </cell>
        </row>
        <row r="88">
          <cell r="B88">
            <v>500967</v>
          </cell>
          <cell r="C88">
            <v>1</v>
          </cell>
          <cell r="D88">
            <v>3</v>
          </cell>
          <cell r="E88" t="str">
            <v>EMERGENCY SERVICES HOSPITAL</v>
          </cell>
          <cell r="F88">
            <v>28</v>
          </cell>
          <cell r="G88">
            <v>300</v>
          </cell>
          <cell r="H88">
            <v>0</v>
          </cell>
          <cell r="I88">
            <v>0</v>
          </cell>
          <cell r="J88">
            <v>160</v>
          </cell>
          <cell r="K88">
            <v>0</v>
          </cell>
          <cell r="L88">
            <v>0</v>
          </cell>
          <cell r="M88">
            <v>300</v>
          </cell>
        </row>
        <row r="89">
          <cell r="B89">
            <v>190587</v>
          </cell>
          <cell r="C89">
            <v>3</v>
          </cell>
          <cell r="D89">
            <v>3</v>
          </cell>
          <cell r="E89" t="str">
            <v>EMERGENCY SERVICES HOSPITAL</v>
          </cell>
          <cell r="F89">
            <v>27</v>
          </cell>
          <cell r="G89">
            <v>300</v>
          </cell>
          <cell r="H89">
            <v>0</v>
          </cell>
          <cell r="I89">
            <v>0</v>
          </cell>
          <cell r="J89">
            <v>120</v>
          </cell>
          <cell r="K89">
            <v>0</v>
          </cell>
          <cell r="L89">
            <v>0</v>
          </cell>
          <cell r="M89">
            <v>300</v>
          </cell>
        </row>
        <row r="90">
          <cell r="B90">
            <v>190696</v>
          </cell>
          <cell r="C90">
            <v>3</v>
          </cell>
          <cell r="D90">
            <v>3</v>
          </cell>
          <cell r="E90" t="str">
            <v>EMERGENCY SERVICES HOSPITAL</v>
          </cell>
          <cell r="F90">
            <v>62</v>
          </cell>
          <cell r="G90">
            <v>300</v>
          </cell>
          <cell r="H90">
            <v>0</v>
          </cell>
          <cell r="I90">
            <v>0</v>
          </cell>
          <cell r="J90">
            <v>1035</v>
          </cell>
          <cell r="K90">
            <v>0</v>
          </cell>
          <cell r="L90">
            <v>0</v>
          </cell>
          <cell r="M90">
            <v>1035</v>
          </cell>
        </row>
        <row r="91">
          <cell r="B91">
            <v>370759</v>
          </cell>
          <cell r="C91">
            <v>3</v>
          </cell>
          <cell r="D91">
            <v>3</v>
          </cell>
          <cell r="E91" t="str">
            <v>EMERGENCY SERVICES HOSPITAL</v>
          </cell>
          <cell r="F91">
            <v>39</v>
          </cell>
          <cell r="G91">
            <v>300</v>
          </cell>
          <cell r="H91">
            <v>0</v>
          </cell>
          <cell r="I91">
            <v>0</v>
          </cell>
          <cell r="J91">
            <v>525</v>
          </cell>
          <cell r="K91">
            <v>0</v>
          </cell>
          <cell r="L91">
            <v>0</v>
          </cell>
          <cell r="M91">
            <v>525</v>
          </cell>
        </row>
        <row r="92">
          <cell r="B92">
            <v>331293</v>
          </cell>
          <cell r="C92">
            <v>3</v>
          </cell>
          <cell r="D92">
            <v>3</v>
          </cell>
          <cell r="E92" t="str">
            <v>EMERGENCY SERVICES HOSPITAL</v>
          </cell>
          <cell r="F92">
            <v>27</v>
          </cell>
          <cell r="G92">
            <v>300</v>
          </cell>
          <cell r="H92">
            <v>0</v>
          </cell>
          <cell r="I92">
            <v>0</v>
          </cell>
          <cell r="J92">
            <v>120</v>
          </cell>
          <cell r="K92">
            <v>0</v>
          </cell>
          <cell r="L92">
            <v>0</v>
          </cell>
          <cell r="M92">
            <v>300</v>
          </cell>
        </row>
        <row r="93">
          <cell r="B93">
            <v>130760</v>
          </cell>
          <cell r="C93">
            <v>1</v>
          </cell>
          <cell r="D93">
            <v>3</v>
          </cell>
          <cell r="E93" t="str">
            <v>EMERGENCY SERVICES HOSPITAL</v>
          </cell>
          <cell r="F93">
            <v>29</v>
          </cell>
          <cell r="G93">
            <v>300</v>
          </cell>
          <cell r="H93">
            <v>0</v>
          </cell>
          <cell r="I93">
            <v>0</v>
          </cell>
          <cell r="J93">
            <v>200</v>
          </cell>
          <cell r="K93">
            <v>0</v>
          </cell>
          <cell r="L93">
            <v>0</v>
          </cell>
          <cell r="M93">
            <v>300</v>
          </cell>
        </row>
        <row r="94">
          <cell r="B94">
            <v>190630</v>
          </cell>
          <cell r="C94">
            <v>3</v>
          </cell>
          <cell r="D94">
            <v>3</v>
          </cell>
          <cell r="E94" t="str">
            <v>EMERGENCY SERVICES HOSPITAL</v>
          </cell>
          <cell r="F94">
            <v>27</v>
          </cell>
          <cell r="G94">
            <v>300</v>
          </cell>
          <cell r="H94">
            <v>0</v>
          </cell>
          <cell r="I94">
            <v>0</v>
          </cell>
          <cell r="J94">
            <v>120</v>
          </cell>
          <cell r="K94">
            <v>0</v>
          </cell>
          <cell r="L94">
            <v>0</v>
          </cell>
          <cell r="M94">
            <v>300</v>
          </cell>
        </row>
        <row r="95">
          <cell r="B95">
            <v>190382</v>
          </cell>
          <cell r="C95">
            <v>3</v>
          </cell>
          <cell r="D95">
            <v>3</v>
          </cell>
          <cell r="E95" t="str">
            <v>EMERGENCY SERVICES HOSPITAL</v>
          </cell>
          <cell r="F95">
            <v>57</v>
          </cell>
          <cell r="G95">
            <v>300</v>
          </cell>
          <cell r="H95">
            <v>0</v>
          </cell>
          <cell r="I95">
            <v>0</v>
          </cell>
          <cell r="J95">
            <v>935</v>
          </cell>
          <cell r="K95">
            <v>0</v>
          </cell>
          <cell r="L95">
            <v>0</v>
          </cell>
          <cell r="M95">
            <v>935</v>
          </cell>
        </row>
        <row r="96">
          <cell r="B96">
            <v>171049</v>
          </cell>
          <cell r="C96">
            <v>3</v>
          </cell>
          <cell r="D96">
            <v>3</v>
          </cell>
          <cell r="E96" t="str">
            <v>EMERGENCY SERVICES HOSPITAL</v>
          </cell>
          <cell r="F96">
            <v>32</v>
          </cell>
          <cell r="G96">
            <v>300</v>
          </cell>
          <cell r="H96">
            <v>0</v>
          </cell>
          <cell r="I96">
            <v>0</v>
          </cell>
          <cell r="J96">
            <v>305</v>
          </cell>
          <cell r="K96">
            <v>0</v>
          </cell>
          <cell r="L96">
            <v>0</v>
          </cell>
          <cell r="M96">
            <v>305</v>
          </cell>
        </row>
        <row r="97">
          <cell r="B97">
            <v>430705</v>
          </cell>
          <cell r="C97">
            <v>3</v>
          </cell>
          <cell r="D97">
            <v>3</v>
          </cell>
          <cell r="E97" t="str">
            <v>EMERGENCY SERVICES HOSPITAL</v>
          </cell>
          <cell r="F97">
            <v>34</v>
          </cell>
          <cell r="G97">
            <v>300</v>
          </cell>
          <cell r="H97">
            <v>0</v>
          </cell>
          <cell r="I97">
            <v>0</v>
          </cell>
          <cell r="J97">
            <v>375</v>
          </cell>
          <cell r="K97">
            <v>0</v>
          </cell>
          <cell r="L97">
            <v>0</v>
          </cell>
          <cell r="M97">
            <v>375</v>
          </cell>
        </row>
        <row r="98">
          <cell r="B98">
            <v>190366</v>
          </cell>
          <cell r="C98">
            <v>3</v>
          </cell>
          <cell r="D98">
            <v>3</v>
          </cell>
          <cell r="E98" t="str">
            <v>EMERGENCY SERVICES HOSPITAL</v>
          </cell>
          <cell r="F98">
            <v>37</v>
          </cell>
          <cell r="G98">
            <v>300</v>
          </cell>
          <cell r="H98">
            <v>0</v>
          </cell>
          <cell r="I98">
            <v>0</v>
          </cell>
          <cell r="J98">
            <v>465</v>
          </cell>
          <cell r="K98">
            <v>0</v>
          </cell>
          <cell r="L98">
            <v>0</v>
          </cell>
          <cell r="M98">
            <v>465</v>
          </cell>
        </row>
        <row r="99">
          <cell r="B99">
            <v>190673</v>
          </cell>
          <cell r="C99">
            <v>3</v>
          </cell>
          <cell r="D99">
            <v>3</v>
          </cell>
          <cell r="E99" t="str">
            <v>EMERGENCY SERVICES HOSPITAL</v>
          </cell>
          <cell r="F99">
            <v>27</v>
          </cell>
          <cell r="G99">
            <v>300</v>
          </cell>
          <cell r="H99">
            <v>0</v>
          </cell>
          <cell r="I99">
            <v>0</v>
          </cell>
          <cell r="J99">
            <v>120</v>
          </cell>
          <cell r="K99">
            <v>0</v>
          </cell>
          <cell r="L99">
            <v>0</v>
          </cell>
          <cell r="M99">
            <v>300</v>
          </cell>
        </row>
        <row r="100">
          <cell r="B100">
            <v>391010</v>
          </cell>
          <cell r="C100">
            <v>1</v>
          </cell>
          <cell r="D100">
            <v>3</v>
          </cell>
          <cell r="E100" t="str">
            <v>EMERGENCY SERVICES HOSPITAL</v>
          </cell>
          <cell r="F100">
            <v>89</v>
          </cell>
          <cell r="G100">
            <v>300</v>
          </cell>
          <cell r="H100">
            <v>0</v>
          </cell>
          <cell r="I100">
            <v>0</v>
          </cell>
          <cell r="J100">
            <v>1315</v>
          </cell>
          <cell r="K100">
            <v>0</v>
          </cell>
          <cell r="L100">
            <v>0</v>
          </cell>
          <cell r="M100">
            <v>1315</v>
          </cell>
        </row>
        <row r="101">
          <cell r="B101">
            <v>400511</v>
          </cell>
          <cell r="C101">
            <v>1</v>
          </cell>
          <cell r="D101">
            <v>3</v>
          </cell>
          <cell r="E101" t="str">
            <v>EMERGENCY SERVICES HOSPITAL</v>
          </cell>
          <cell r="F101">
            <v>65</v>
          </cell>
          <cell r="G101">
            <v>300</v>
          </cell>
          <cell r="H101">
            <v>0</v>
          </cell>
          <cell r="I101">
            <v>0</v>
          </cell>
          <cell r="J101">
            <v>1090</v>
          </cell>
          <cell r="K101">
            <v>0</v>
          </cell>
          <cell r="L101">
            <v>0</v>
          </cell>
          <cell r="M101">
            <v>1090</v>
          </cell>
        </row>
        <row r="102">
          <cell r="B102">
            <v>410782</v>
          </cell>
          <cell r="C102">
            <v>1</v>
          </cell>
          <cell r="D102">
            <v>3</v>
          </cell>
          <cell r="E102" t="str">
            <v>EMERGENCY SERVICES HOSPITAL</v>
          </cell>
          <cell r="F102">
            <v>87</v>
          </cell>
          <cell r="G102">
            <v>300</v>
          </cell>
          <cell r="H102">
            <v>0</v>
          </cell>
          <cell r="I102">
            <v>0</v>
          </cell>
          <cell r="J102">
            <v>1315</v>
          </cell>
          <cell r="K102">
            <v>0</v>
          </cell>
          <cell r="L102">
            <v>0</v>
          </cell>
          <cell r="M102">
            <v>1315</v>
          </cell>
        </row>
        <row r="103">
          <cell r="B103">
            <v>190680</v>
          </cell>
          <cell r="C103">
            <v>3</v>
          </cell>
          <cell r="D103">
            <v>3</v>
          </cell>
          <cell r="E103" t="str">
            <v>EMERGENCY SERVICES HOSPITAL</v>
          </cell>
          <cell r="F103">
            <v>38</v>
          </cell>
          <cell r="G103">
            <v>300</v>
          </cell>
          <cell r="H103">
            <v>0</v>
          </cell>
          <cell r="I103">
            <v>0</v>
          </cell>
          <cell r="J103">
            <v>495</v>
          </cell>
          <cell r="K103">
            <v>0</v>
          </cell>
          <cell r="L103">
            <v>0</v>
          </cell>
          <cell r="M103">
            <v>495</v>
          </cell>
        </row>
        <row r="104">
          <cell r="B104">
            <v>190685</v>
          </cell>
          <cell r="C104">
            <v>3</v>
          </cell>
          <cell r="D104">
            <v>3</v>
          </cell>
          <cell r="E104" t="str">
            <v>EMERGENCY SERVICES HOSPITAL</v>
          </cell>
          <cell r="F104">
            <v>37</v>
          </cell>
          <cell r="G104">
            <v>300</v>
          </cell>
          <cell r="H104">
            <v>0</v>
          </cell>
          <cell r="I104">
            <v>0</v>
          </cell>
          <cell r="J104">
            <v>465</v>
          </cell>
          <cell r="K104">
            <v>0</v>
          </cell>
          <cell r="L104">
            <v>0</v>
          </cell>
          <cell r="M104">
            <v>465</v>
          </cell>
        </row>
        <row r="105">
          <cell r="B105">
            <v>190691</v>
          </cell>
          <cell r="C105">
            <v>3</v>
          </cell>
          <cell r="D105">
            <v>3</v>
          </cell>
          <cell r="E105" t="str">
            <v>EMERGENCY SERVICES HOSPITAL</v>
          </cell>
          <cell r="F105">
            <v>34</v>
          </cell>
          <cell r="G105">
            <v>300</v>
          </cell>
          <cell r="H105">
            <v>0</v>
          </cell>
          <cell r="I105">
            <v>0</v>
          </cell>
          <cell r="J105">
            <v>375</v>
          </cell>
          <cell r="K105">
            <v>0</v>
          </cell>
          <cell r="L105">
            <v>0</v>
          </cell>
          <cell r="M105">
            <v>375</v>
          </cell>
        </row>
        <row r="106">
          <cell r="B106">
            <v>370658</v>
          </cell>
          <cell r="C106">
            <v>3</v>
          </cell>
          <cell r="D106">
            <v>3</v>
          </cell>
          <cell r="E106" t="str">
            <v>EMERGENCY SERVICES HOSPITAL</v>
          </cell>
          <cell r="F106">
            <v>40</v>
          </cell>
          <cell r="G106">
            <v>300</v>
          </cell>
          <cell r="H106">
            <v>0</v>
          </cell>
          <cell r="I106">
            <v>0</v>
          </cell>
          <cell r="J106">
            <v>555</v>
          </cell>
          <cell r="K106">
            <v>0</v>
          </cell>
          <cell r="L106">
            <v>0</v>
          </cell>
          <cell r="M106">
            <v>555</v>
          </cell>
        </row>
        <row r="107">
          <cell r="B107">
            <v>370689</v>
          </cell>
          <cell r="C107">
            <v>3</v>
          </cell>
          <cell r="D107">
            <v>3</v>
          </cell>
          <cell r="E107" t="str">
            <v>EMERGENCY SERVICES HOSPITAL</v>
          </cell>
          <cell r="F107">
            <v>41</v>
          </cell>
          <cell r="G107">
            <v>300</v>
          </cell>
          <cell r="H107">
            <v>0</v>
          </cell>
          <cell r="I107">
            <v>0</v>
          </cell>
          <cell r="J107">
            <v>585</v>
          </cell>
          <cell r="K107">
            <v>0</v>
          </cell>
          <cell r="L107">
            <v>0</v>
          </cell>
          <cell r="M107">
            <v>585</v>
          </cell>
        </row>
        <row r="108">
          <cell r="B108">
            <v>394009</v>
          </cell>
          <cell r="C108">
            <v>3</v>
          </cell>
          <cell r="D108">
            <v>3</v>
          </cell>
          <cell r="E108" t="str">
            <v>EMERGENCY SERVICES HOSPITAL</v>
          </cell>
          <cell r="F108">
            <v>40</v>
          </cell>
          <cell r="G108">
            <v>300</v>
          </cell>
          <cell r="H108">
            <v>0</v>
          </cell>
          <cell r="I108">
            <v>0</v>
          </cell>
          <cell r="J108">
            <v>555</v>
          </cell>
          <cell r="K108">
            <v>0</v>
          </cell>
          <cell r="L108">
            <v>0</v>
          </cell>
          <cell r="M108">
            <v>555</v>
          </cell>
        </row>
        <row r="109">
          <cell r="B109">
            <v>190754</v>
          </cell>
          <cell r="C109">
            <v>3</v>
          </cell>
          <cell r="D109">
            <v>3</v>
          </cell>
          <cell r="E109" t="str">
            <v>EMERGENCY SERVICES HOSPITAL</v>
          </cell>
          <cell r="F109">
            <v>59</v>
          </cell>
          <cell r="G109">
            <v>300</v>
          </cell>
          <cell r="H109">
            <v>0</v>
          </cell>
          <cell r="I109">
            <v>0</v>
          </cell>
          <cell r="J109">
            <v>975</v>
          </cell>
          <cell r="K109">
            <v>0</v>
          </cell>
          <cell r="L109">
            <v>0</v>
          </cell>
          <cell r="M109">
            <v>975</v>
          </cell>
        </row>
        <row r="110">
          <cell r="B110">
            <v>380964</v>
          </cell>
          <cell r="C110">
            <v>3</v>
          </cell>
          <cell r="D110">
            <v>3</v>
          </cell>
          <cell r="E110" t="str">
            <v>EMERGENCY SERVICES HOSPITAL</v>
          </cell>
          <cell r="F110">
            <v>34</v>
          </cell>
          <cell r="G110">
            <v>300</v>
          </cell>
          <cell r="H110">
            <v>0</v>
          </cell>
          <cell r="I110">
            <v>0</v>
          </cell>
          <cell r="J110">
            <v>375</v>
          </cell>
          <cell r="K110">
            <v>0</v>
          </cell>
          <cell r="L110">
            <v>0</v>
          </cell>
          <cell r="M110">
            <v>375</v>
          </cell>
        </row>
        <row r="111">
          <cell r="B111">
            <v>190053</v>
          </cell>
          <cell r="C111">
            <v>3</v>
          </cell>
          <cell r="D111">
            <v>3</v>
          </cell>
          <cell r="E111" t="str">
            <v>EMERGENCY SERVICES HOSPITAL</v>
          </cell>
          <cell r="F111">
            <v>28</v>
          </cell>
          <cell r="G111">
            <v>300</v>
          </cell>
          <cell r="H111">
            <v>0</v>
          </cell>
          <cell r="I111">
            <v>0</v>
          </cell>
          <cell r="J111">
            <v>160</v>
          </cell>
          <cell r="K111">
            <v>0</v>
          </cell>
          <cell r="L111">
            <v>0</v>
          </cell>
          <cell r="M111">
            <v>300</v>
          </cell>
        </row>
        <row r="112">
          <cell r="B112">
            <v>10967</v>
          </cell>
          <cell r="C112">
            <v>3</v>
          </cell>
          <cell r="D112">
            <v>3</v>
          </cell>
          <cell r="E112" t="str">
            <v>EMERGENCY SERVICES HOSPITAL</v>
          </cell>
          <cell r="F112">
            <v>25</v>
          </cell>
          <cell r="G112">
            <v>300</v>
          </cell>
          <cell r="H112">
            <v>0</v>
          </cell>
          <cell r="I112">
            <v>0</v>
          </cell>
          <cell r="J112">
            <v>40</v>
          </cell>
          <cell r="K112">
            <v>0</v>
          </cell>
          <cell r="L112">
            <v>0</v>
          </cell>
          <cell r="M112">
            <v>300</v>
          </cell>
        </row>
        <row r="113">
          <cell r="B113">
            <v>190599</v>
          </cell>
          <cell r="C113">
            <v>3</v>
          </cell>
          <cell r="D113">
            <v>3</v>
          </cell>
          <cell r="E113" t="str">
            <v>EMERGENCY SERVICES HOSPITAL</v>
          </cell>
          <cell r="F113">
            <v>70</v>
          </cell>
          <cell r="G113">
            <v>300</v>
          </cell>
          <cell r="H113">
            <v>0</v>
          </cell>
          <cell r="I113">
            <v>0</v>
          </cell>
          <cell r="J113">
            <v>1165</v>
          </cell>
          <cell r="K113">
            <v>0</v>
          </cell>
          <cell r="L113">
            <v>0</v>
          </cell>
          <cell r="M113">
            <v>1165</v>
          </cell>
        </row>
        <row r="114">
          <cell r="B114">
            <v>490919</v>
          </cell>
          <cell r="C114">
            <v>4</v>
          </cell>
          <cell r="D114">
            <v>3</v>
          </cell>
          <cell r="E114" t="str">
            <v>EMERGENCY SERVICES HOSPITAL</v>
          </cell>
          <cell r="F114">
            <v>45</v>
          </cell>
          <cell r="G114">
            <v>300</v>
          </cell>
          <cell r="H114">
            <v>0</v>
          </cell>
          <cell r="I114">
            <v>0</v>
          </cell>
          <cell r="J114">
            <v>695</v>
          </cell>
          <cell r="K114">
            <v>0</v>
          </cell>
          <cell r="L114">
            <v>0</v>
          </cell>
          <cell r="M114">
            <v>695</v>
          </cell>
        </row>
        <row r="115">
          <cell r="B115">
            <v>481094</v>
          </cell>
          <cell r="C115">
            <v>3</v>
          </cell>
          <cell r="D115">
            <v>3</v>
          </cell>
          <cell r="E115" t="str">
            <v>EMERGENCY SERVICES HOSPITAL</v>
          </cell>
          <cell r="F115">
            <v>29</v>
          </cell>
          <cell r="G115">
            <v>300</v>
          </cell>
          <cell r="H115">
            <v>0</v>
          </cell>
          <cell r="I115">
            <v>0</v>
          </cell>
          <cell r="J115">
            <v>200</v>
          </cell>
          <cell r="K115">
            <v>0</v>
          </cell>
          <cell r="L115">
            <v>0</v>
          </cell>
          <cell r="M115">
            <v>300</v>
          </cell>
        </row>
        <row r="116">
          <cell r="B116">
            <v>540816</v>
          </cell>
          <cell r="C116">
            <v>1</v>
          </cell>
          <cell r="D116">
            <v>3</v>
          </cell>
          <cell r="E116" t="str">
            <v>EMERGENCY SERVICES HOSPITAL</v>
          </cell>
          <cell r="F116">
            <v>29</v>
          </cell>
          <cell r="G116">
            <v>300</v>
          </cell>
          <cell r="H116">
            <v>0</v>
          </cell>
          <cell r="I116">
            <v>0</v>
          </cell>
          <cell r="J116">
            <v>200</v>
          </cell>
          <cell r="K116">
            <v>0</v>
          </cell>
          <cell r="L116">
            <v>0</v>
          </cell>
          <cell r="M116">
            <v>300</v>
          </cell>
        </row>
        <row r="117">
          <cell r="B117">
            <v>551061</v>
          </cell>
          <cell r="C117">
            <v>1</v>
          </cell>
          <cell r="D117">
            <v>3</v>
          </cell>
          <cell r="E117" t="str">
            <v>EMERGENCY SERVICES HOSPITAL</v>
          </cell>
          <cell r="F117">
            <v>36</v>
          </cell>
          <cell r="G117">
            <v>300</v>
          </cell>
          <cell r="H117">
            <v>0</v>
          </cell>
          <cell r="I117">
            <v>0</v>
          </cell>
          <cell r="J117">
            <v>435</v>
          </cell>
          <cell r="K117">
            <v>0</v>
          </cell>
          <cell r="L117">
            <v>0</v>
          </cell>
          <cell r="M117">
            <v>435</v>
          </cell>
        </row>
        <row r="118">
          <cell r="B118">
            <v>332172</v>
          </cell>
          <cell r="C118">
            <v>3</v>
          </cell>
          <cell r="D118">
            <v>3</v>
          </cell>
          <cell r="E118" t="str">
            <v>EMERGENCY SERVICES HOSPITAL</v>
          </cell>
          <cell r="F118">
            <v>28</v>
          </cell>
          <cell r="G118">
            <v>300</v>
          </cell>
          <cell r="H118">
            <v>0</v>
          </cell>
          <cell r="I118">
            <v>0</v>
          </cell>
          <cell r="J118">
            <v>160</v>
          </cell>
          <cell r="K118">
            <v>0</v>
          </cell>
          <cell r="L118">
            <v>0</v>
          </cell>
          <cell r="M118">
            <v>300</v>
          </cell>
        </row>
        <row r="119">
          <cell r="B119">
            <v>190812</v>
          </cell>
          <cell r="C119">
            <v>3</v>
          </cell>
          <cell r="D119">
            <v>3</v>
          </cell>
          <cell r="E119" t="str">
            <v>EMERGENCY SERVICES HOSPITAL</v>
          </cell>
          <cell r="F119">
            <v>39</v>
          </cell>
          <cell r="G119">
            <v>300</v>
          </cell>
          <cell r="H119">
            <v>0</v>
          </cell>
          <cell r="I119">
            <v>0</v>
          </cell>
          <cell r="J119">
            <v>525</v>
          </cell>
          <cell r="K119">
            <v>0</v>
          </cell>
          <cell r="L119">
            <v>0</v>
          </cell>
          <cell r="M119">
            <v>525</v>
          </cell>
        </row>
        <row r="120">
          <cell r="B120">
            <v>560481</v>
          </cell>
          <cell r="C120">
            <v>1</v>
          </cell>
          <cell r="D120">
            <v>3</v>
          </cell>
          <cell r="E120" t="str">
            <v>EMERGENCY SERVICES HOSPITAL</v>
          </cell>
          <cell r="F120">
            <v>83</v>
          </cell>
          <cell r="G120">
            <v>300</v>
          </cell>
          <cell r="H120">
            <v>0</v>
          </cell>
          <cell r="I120">
            <v>0</v>
          </cell>
          <cell r="J120">
            <v>1315</v>
          </cell>
          <cell r="K120">
            <v>0</v>
          </cell>
          <cell r="L120">
            <v>0</v>
          </cell>
          <cell r="M120">
            <v>1315</v>
          </cell>
        </row>
        <row r="121">
          <cell r="B121">
            <v>361370</v>
          </cell>
          <cell r="C121">
            <v>3</v>
          </cell>
          <cell r="D121">
            <v>3</v>
          </cell>
          <cell r="E121" t="str">
            <v>EMERGENCY SERVICES HOSPITAL</v>
          </cell>
          <cell r="F121">
            <v>30</v>
          </cell>
          <cell r="G121">
            <v>300</v>
          </cell>
          <cell r="H121">
            <v>0</v>
          </cell>
          <cell r="I121">
            <v>0</v>
          </cell>
          <cell r="J121">
            <v>235</v>
          </cell>
          <cell r="K121">
            <v>0</v>
          </cell>
          <cell r="L121">
            <v>0</v>
          </cell>
          <cell r="M121">
            <v>300</v>
          </cell>
        </row>
        <row r="122">
          <cell r="B122">
            <v>370787</v>
          </cell>
          <cell r="C122">
            <v>3</v>
          </cell>
          <cell r="D122">
            <v>3</v>
          </cell>
          <cell r="E122" t="str">
            <v>EMERGENCY SERVICES HOSPITAL</v>
          </cell>
          <cell r="F122">
            <v>68</v>
          </cell>
          <cell r="G122">
            <v>300</v>
          </cell>
          <cell r="H122">
            <v>0</v>
          </cell>
          <cell r="I122">
            <v>0</v>
          </cell>
          <cell r="J122">
            <v>1135</v>
          </cell>
          <cell r="K122">
            <v>0</v>
          </cell>
          <cell r="L122">
            <v>0</v>
          </cell>
          <cell r="M122">
            <v>1135</v>
          </cell>
        </row>
        <row r="123">
          <cell r="B123">
            <v>444013</v>
          </cell>
          <cell r="C123">
            <v>3</v>
          </cell>
          <cell r="D123">
            <v>3</v>
          </cell>
          <cell r="E123" t="str">
            <v>EMERGENCY SERVICES HOSPITAL</v>
          </cell>
          <cell r="F123">
            <v>28</v>
          </cell>
          <cell r="G123">
            <v>300</v>
          </cell>
          <cell r="H123">
            <v>0</v>
          </cell>
          <cell r="I123">
            <v>0</v>
          </cell>
          <cell r="J123">
            <v>160</v>
          </cell>
          <cell r="K123">
            <v>0</v>
          </cell>
          <cell r="L123">
            <v>0</v>
          </cell>
          <cell r="M123">
            <v>300</v>
          </cell>
        </row>
        <row r="124">
          <cell r="B124">
            <v>301188</v>
          </cell>
          <cell r="C124">
            <v>3</v>
          </cell>
          <cell r="D124">
            <v>3</v>
          </cell>
          <cell r="E124" t="str">
            <v>EMERGENCY SERVICES HOSPITAL</v>
          </cell>
          <cell r="F124">
            <v>39</v>
          </cell>
          <cell r="G124">
            <v>300</v>
          </cell>
          <cell r="H124">
            <v>0</v>
          </cell>
          <cell r="I124">
            <v>0</v>
          </cell>
          <cell r="J124">
            <v>525</v>
          </cell>
          <cell r="K124">
            <v>0</v>
          </cell>
          <cell r="L124">
            <v>0</v>
          </cell>
          <cell r="M124">
            <v>525</v>
          </cell>
        </row>
        <row r="125">
          <cell r="B125">
            <v>301566</v>
          </cell>
          <cell r="C125">
            <v>3</v>
          </cell>
          <cell r="D125">
            <v>3</v>
          </cell>
          <cell r="E125" t="str">
            <v>EMERGENCY SERVICES HOSPITAL</v>
          </cell>
          <cell r="F125">
            <v>36</v>
          </cell>
          <cell r="G125">
            <v>300</v>
          </cell>
          <cell r="H125">
            <v>0</v>
          </cell>
          <cell r="I125">
            <v>0</v>
          </cell>
          <cell r="J125">
            <v>435</v>
          </cell>
          <cell r="K125">
            <v>0</v>
          </cell>
          <cell r="L125">
            <v>0</v>
          </cell>
          <cell r="M125">
            <v>435</v>
          </cell>
        </row>
        <row r="126">
          <cell r="B126">
            <v>190045</v>
          </cell>
          <cell r="C126">
            <v>3</v>
          </cell>
          <cell r="D126">
            <v>4</v>
          </cell>
          <cell r="E126" t="str">
            <v>HOSPITAL W/O EMERGENCY ROOM</v>
          </cell>
          <cell r="F126">
            <v>52</v>
          </cell>
          <cell r="G126">
            <v>100</v>
          </cell>
          <cell r="H126">
            <v>0</v>
          </cell>
          <cell r="I126">
            <v>0</v>
          </cell>
          <cell r="J126">
            <v>0</v>
          </cell>
          <cell r="K126">
            <v>835</v>
          </cell>
          <cell r="L126">
            <v>0</v>
          </cell>
          <cell r="M126">
            <v>835</v>
          </cell>
        </row>
        <row r="127">
          <cell r="B127">
            <v>190661</v>
          </cell>
          <cell r="C127">
            <v>3</v>
          </cell>
          <cell r="D127">
            <v>4</v>
          </cell>
          <cell r="E127" t="str">
            <v>HOSPITAL W/O EMERGENCY ROOM</v>
          </cell>
          <cell r="F127">
            <v>41</v>
          </cell>
          <cell r="G127">
            <v>100</v>
          </cell>
          <cell r="H127">
            <v>0</v>
          </cell>
          <cell r="I127">
            <v>0</v>
          </cell>
          <cell r="J127">
            <v>0</v>
          </cell>
          <cell r="K127">
            <v>585</v>
          </cell>
          <cell r="L127">
            <v>0</v>
          </cell>
          <cell r="M127">
            <v>585</v>
          </cell>
        </row>
        <row r="128">
          <cell r="B128">
            <v>190176</v>
          </cell>
          <cell r="C128">
            <v>3</v>
          </cell>
          <cell r="D128">
            <v>4</v>
          </cell>
          <cell r="E128" t="str">
            <v>HOSPITAL W/O EMERGENCY ROOM</v>
          </cell>
          <cell r="F128">
            <v>25</v>
          </cell>
          <cell r="G128">
            <v>100</v>
          </cell>
          <cell r="H128">
            <v>0</v>
          </cell>
          <cell r="I128">
            <v>0</v>
          </cell>
          <cell r="J128">
            <v>0</v>
          </cell>
          <cell r="K128">
            <v>40</v>
          </cell>
          <cell r="L128">
            <v>0</v>
          </cell>
          <cell r="M128">
            <v>100</v>
          </cell>
        </row>
        <row r="129">
          <cell r="B129">
            <v>100697</v>
          </cell>
          <cell r="C129">
            <v>1</v>
          </cell>
          <cell r="D129">
            <v>4</v>
          </cell>
          <cell r="E129" t="str">
            <v>HOSPITAL W/O EMERGENCY ROOM</v>
          </cell>
          <cell r="F129">
            <v>49</v>
          </cell>
          <cell r="G129">
            <v>100</v>
          </cell>
          <cell r="H129">
            <v>0</v>
          </cell>
          <cell r="I129">
            <v>0</v>
          </cell>
          <cell r="J129">
            <v>0</v>
          </cell>
          <cell r="K129">
            <v>775</v>
          </cell>
          <cell r="L129">
            <v>0</v>
          </cell>
          <cell r="M129">
            <v>775</v>
          </cell>
        </row>
        <row r="130">
          <cell r="B130">
            <v>301155</v>
          </cell>
          <cell r="C130">
            <v>3</v>
          </cell>
          <cell r="D130">
            <v>4</v>
          </cell>
          <cell r="E130" t="str">
            <v>HOSPITAL W/O EMERGENCY ROOM</v>
          </cell>
          <cell r="F130">
            <v>33</v>
          </cell>
          <cell r="G130">
            <v>100</v>
          </cell>
          <cell r="H130">
            <v>0</v>
          </cell>
          <cell r="I130">
            <v>0</v>
          </cell>
          <cell r="J130">
            <v>0</v>
          </cell>
          <cell r="K130">
            <v>340</v>
          </cell>
          <cell r="L130">
            <v>0</v>
          </cell>
          <cell r="M130">
            <v>340</v>
          </cell>
        </row>
        <row r="131">
          <cell r="B131">
            <v>190197</v>
          </cell>
          <cell r="C131">
            <v>3</v>
          </cell>
          <cell r="D131">
            <v>4</v>
          </cell>
          <cell r="E131" t="str">
            <v>HOSPITAL W/O EMERGENCY ROOM</v>
          </cell>
          <cell r="F131">
            <v>79</v>
          </cell>
          <cell r="G131">
            <v>100</v>
          </cell>
          <cell r="H131">
            <v>0</v>
          </cell>
          <cell r="I131">
            <v>0</v>
          </cell>
          <cell r="J131">
            <v>0</v>
          </cell>
          <cell r="K131">
            <v>1300</v>
          </cell>
          <cell r="L131">
            <v>0</v>
          </cell>
          <cell r="M131">
            <v>1300</v>
          </cell>
        </row>
        <row r="132">
          <cell r="B132">
            <v>190857</v>
          </cell>
          <cell r="C132">
            <v>3</v>
          </cell>
          <cell r="D132">
            <v>4</v>
          </cell>
          <cell r="E132" t="str">
            <v>HOSPITAL W/O EMERGENCY ROOM</v>
          </cell>
          <cell r="F132">
            <v>44</v>
          </cell>
          <cell r="G132">
            <v>100</v>
          </cell>
          <cell r="H132">
            <v>0</v>
          </cell>
          <cell r="I132">
            <v>0</v>
          </cell>
          <cell r="J132">
            <v>0</v>
          </cell>
          <cell r="K132">
            <v>675</v>
          </cell>
          <cell r="L132">
            <v>0</v>
          </cell>
          <cell r="M132">
            <v>675</v>
          </cell>
        </row>
        <row r="133">
          <cell r="B133">
            <v>240853</v>
          </cell>
          <cell r="C133">
            <v>3</v>
          </cell>
          <cell r="D133">
            <v>4</v>
          </cell>
          <cell r="E133" t="str">
            <v>HOSPITAL W/O EMERGENCY ROOM</v>
          </cell>
          <cell r="F133">
            <v>43</v>
          </cell>
          <cell r="G133">
            <v>100</v>
          </cell>
          <cell r="H133">
            <v>0</v>
          </cell>
          <cell r="I133">
            <v>0</v>
          </cell>
          <cell r="J133">
            <v>0</v>
          </cell>
          <cell r="K133">
            <v>645</v>
          </cell>
          <cell r="L133">
            <v>0</v>
          </cell>
          <cell r="M133">
            <v>645</v>
          </cell>
        </row>
        <row r="134">
          <cell r="B134">
            <v>150775</v>
          </cell>
          <cell r="C134">
            <v>3</v>
          </cell>
          <cell r="D134">
            <v>4</v>
          </cell>
          <cell r="E134" t="str">
            <v>HOSPITAL W/O EMERGENCY ROOM</v>
          </cell>
          <cell r="F134">
            <v>61</v>
          </cell>
          <cell r="G134">
            <v>100</v>
          </cell>
          <cell r="H134">
            <v>0</v>
          </cell>
          <cell r="I134">
            <v>0</v>
          </cell>
          <cell r="J134">
            <v>0</v>
          </cell>
          <cell r="K134">
            <v>1015</v>
          </cell>
          <cell r="L134">
            <v>0</v>
          </cell>
          <cell r="M134">
            <v>1015</v>
          </cell>
        </row>
        <row r="135">
          <cell r="B135">
            <v>304159</v>
          </cell>
          <cell r="C135">
            <v>3</v>
          </cell>
          <cell r="D135">
            <v>4</v>
          </cell>
          <cell r="E135" t="str">
            <v>HOSPITAL W/O EMERGENCY ROOM</v>
          </cell>
          <cell r="F135">
            <v>27</v>
          </cell>
          <cell r="G135">
            <v>100</v>
          </cell>
          <cell r="H135">
            <v>0</v>
          </cell>
          <cell r="I135">
            <v>0</v>
          </cell>
          <cell r="J135">
            <v>0</v>
          </cell>
          <cell r="K135">
            <v>120</v>
          </cell>
          <cell r="L135">
            <v>0</v>
          </cell>
          <cell r="M135">
            <v>120</v>
          </cell>
        </row>
        <row r="136">
          <cell r="B136">
            <v>190380</v>
          </cell>
          <cell r="C136">
            <v>3</v>
          </cell>
          <cell r="D136">
            <v>4</v>
          </cell>
          <cell r="E136" t="str">
            <v>HOSPITAL W/O EMERGENCY ROOM</v>
          </cell>
          <cell r="F136">
            <v>27</v>
          </cell>
          <cell r="G136">
            <v>100</v>
          </cell>
          <cell r="H136">
            <v>0</v>
          </cell>
          <cell r="I136">
            <v>0</v>
          </cell>
          <cell r="J136">
            <v>0</v>
          </cell>
          <cell r="K136">
            <v>120</v>
          </cell>
          <cell r="L136">
            <v>0</v>
          </cell>
          <cell r="M136">
            <v>120</v>
          </cell>
        </row>
        <row r="137">
          <cell r="B137">
            <v>320874</v>
          </cell>
          <cell r="C137">
            <v>1</v>
          </cell>
          <cell r="D137">
            <v>4</v>
          </cell>
          <cell r="E137" t="str">
            <v>HOSPITAL W/O EMERGENCY ROOM</v>
          </cell>
          <cell r="F137">
            <v>37</v>
          </cell>
          <cell r="G137">
            <v>100</v>
          </cell>
          <cell r="H137">
            <v>0</v>
          </cell>
          <cell r="I137">
            <v>0</v>
          </cell>
          <cell r="J137">
            <v>0</v>
          </cell>
          <cell r="K137">
            <v>465</v>
          </cell>
          <cell r="L137">
            <v>0</v>
          </cell>
          <cell r="M137">
            <v>465</v>
          </cell>
        </row>
        <row r="138">
          <cell r="B138">
            <v>220733</v>
          </cell>
          <cell r="C138">
            <v>1</v>
          </cell>
          <cell r="D138">
            <v>4</v>
          </cell>
          <cell r="E138" t="str">
            <v>HOSPITAL W/O EMERGENCY ROOM</v>
          </cell>
          <cell r="F138">
            <v>33</v>
          </cell>
          <cell r="G138">
            <v>100</v>
          </cell>
          <cell r="H138">
            <v>0</v>
          </cell>
          <cell r="I138">
            <v>0</v>
          </cell>
          <cell r="J138">
            <v>0</v>
          </cell>
          <cell r="K138">
            <v>340</v>
          </cell>
          <cell r="L138">
            <v>0</v>
          </cell>
          <cell r="M138">
            <v>340</v>
          </cell>
        </row>
        <row r="139">
          <cell r="B139">
            <v>150737</v>
          </cell>
          <cell r="C139">
            <v>1</v>
          </cell>
          <cell r="D139">
            <v>4</v>
          </cell>
          <cell r="E139" t="str">
            <v>HOSPITAL W/O EMERGENCY ROOM</v>
          </cell>
          <cell r="F139">
            <v>37</v>
          </cell>
          <cell r="G139">
            <v>100</v>
          </cell>
          <cell r="H139">
            <v>0</v>
          </cell>
          <cell r="I139">
            <v>0</v>
          </cell>
          <cell r="J139">
            <v>0</v>
          </cell>
          <cell r="K139">
            <v>465</v>
          </cell>
          <cell r="L139">
            <v>0</v>
          </cell>
          <cell r="M139">
            <v>465</v>
          </cell>
        </row>
        <row r="140">
          <cell r="B140">
            <v>100745</v>
          </cell>
          <cell r="C140">
            <v>1</v>
          </cell>
          <cell r="D140">
            <v>4</v>
          </cell>
          <cell r="E140" t="str">
            <v>HOSPITAL W/O EMERGENCY ROOM</v>
          </cell>
          <cell r="F140">
            <v>39</v>
          </cell>
          <cell r="G140">
            <v>100</v>
          </cell>
          <cell r="H140">
            <v>0</v>
          </cell>
          <cell r="I140">
            <v>0</v>
          </cell>
          <cell r="J140">
            <v>0</v>
          </cell>
          <cell r="K140">
            <v>525</v>
          </cell>
          <cell r="L140">
            <v>0</v>
          </cell>
          <cell r="M140">
            <v>525</v>
          </cell>
        </row>
        <row r="141">
          <cell r="B141">
            <v>191261</v>
          </cell>
          <cell r="C141">
            <v>1</v>
          </cell>
          <cell r="D141">
            <v>4</v>
          </cell>
          <cell r="E141" t="str">
            <v>HOSPITAL W/O EMERGENCY ROOM</v>
          </cell>
          <cell r="F141">
            <v>100</v>
          </cell>
          <cell r="G141">
            <v>100</v>
          </cell>
          <cell r="H141">
            <v>0</v>
          </cell>
          <cell r="I141">
            <v>0</v>
          </cell>
          <cell r="J141">
            <v>0</v>
          </cell>
          <cell r="K141">
            <v>1315</v>
          </cell>
          <cell r="L141">
            <v>0</v>
          </cell>
          <cell r="M141">
            <v>1315</v>
          </cell>
        </row>
        <row r="142">
          <cell r="B142">
            <v>191306</v>
          </cell>
          <cell r="C142">
            <v>1</v>
          </cell>
          <cell r="D142">
            <v>4</v>
          </cell>
          <cell r="E142" t="str">
            <v>HOSPITAL W/O EMERGENCY ROOM</v>
          </cell>
          <cell r="F142">
            <v>100</v>
          </cell>
          <cell r="G142">
            <v>100</v>
          </cell>
          <cell r="H142">
            <v>0</v>
          </cell>
          <cell r="I142">
            <v>0</v>
          </cell>
          <cell r="J142">
            <v>0</v>
          </cell>
          <cell r="K142">
            <v>1315</v>
          </cell>
          <cell r="L142">
            <v>0</v>
          </cell>
          <cell r="M142">
            <v>1315</v>
          </cell>
        </row>
        <row r="143">
          <cell r="B143">
            <v>190468</v>
          </cell>
          <cell r="C143">
            <v>3</v>
          </cell>
          <cell r="D143">
            <v>4</v>
          </cell>
          <cell r="E143" t="str">
            <v>HOSPITAL W/O EMERGENCY ROOM</v>
          </cell>
          <cell r="F143">
            <v>29</v>
          </cell>
          <cell r="G143">
            <v>100</v>
          </cell>
          <cell r="H143">
            <v>0</v>
          </cell>
          <cell r="I143">
            <v>0</v>
          </cell>
          <cell r="J143">
            <v>0</v>
          </cell>
          <cell r="K143">
            <v>200</v>
          </cell>
          <cell r="L143">
            <v>0</v>
          </cell>
          <cell r="M143">
            <v>200</v>
          </cell>
        </row>
        <row r="144">
          <cell r="B144">
            <v>190198</v>
          </cell>
          <cell r="C144">
            <v>3</v>
          </cell>
          <cell r="D144">
            <v>4</v>
          </cell>
          <cell r="E144" t="str">
            <v>HOSPITAL W/O EMERGENCY ROOM</v>
          </cell>
          <cell r="F144">
            <v>51</v>
          </cell>
          <cell r="G144">
            <v>100</v>
          </cell>
          <cell r="H144">
            <v>0</v>
          </cell>
          <cell r="I144">
            <v>0</v>
          </cell>
          <cell r="J144">
            <v>0</v>
          </cell>
          <cell r="K144">
            <v>815</v>
          </cell>
          <cell r="L144">
            <v>0</v>
          </cell>
          <cell r="M144">
            <v>815</v>
          </cell>
        </row>
        <row r="145">
          <cell r="B145">
            <v>190854</v>
          </cell>
          <cell r="C145">
            <v>3</v>
          </cell>
          <cell r="D145">
            <v>4</v>
          </cell>
          <cell r="E145" t="str">
            <v>HOSPITAL W/O EMERGENCY ROOM</v>
          </cell>
          <cell r="F145">
            <v>51</v>
          </cell>
          <cell r="G145">
            <v>100</v>
          </cell>
          <cell r="H145">
            <v>0</v>
          </cell>
          <cell r="I145">
            <v>0</v>
          </cell>
          <cell r="J145">
            <v>0</v>
          </cell>
          <cell r="K145">
            <v>815</v>
          </cell>
          <cell r="L145">
            <v>0</v>
          </cell>
          <cell r="M145">
            <v>815</v>
          </cell>
        </row>
        <row r="146">
          <cell r="B146">
            <v>450936</v>
          </cell>
          <cell r="C146">
            <v>1</v>
          </cell>
          <cell r="D146">
            <v>4</v>
          </cell>
          <cell r="E146" t="str">
            <v>HOSPITAL W/O EMERGENCY ROOM</v>
          </cell>
          <cell r="F146">
            <v>44</v>
          </cell>
          <cell r="G146">
            <v>100</v>
          </cell>
          <cell r="H146">
            <v>0</v>
          </cell>
          <cell r="I146">
            <v>0</v>
          </cell>
          <cell r="J146">
            <v>0</v>
          </cell>
          <cell r="K146">
            <v>675</v>
          </cell>
          <cell r="L146">
            <v>0</v>
          </cell>
          <cell r="M146">
            <v>675</v>
          </cell>
        </row>
        <row r="147">
          <cell r="B147">
            <v>150830</v>
          </cell>
          <cell r="C147">
            <v>5</v>
          </cell>
          <cell r="D147">
            <v>4</v>
          </cell>
          <cell r="E147" t="str">
            <v>HOSPITAL W/O EMERGENCY ROOM</v>
          </cell>
          <cell r="F147">
            <v>40</v>
          </cell>
          <cell r="G147">
            <v>100</v>
          </cell>
          <cell r="H147">
            <v>0</v>
          </cell>
          <cell r="I147">
            <v>0</v>
          </cell>
          <cell r="J147">
            <v>0</v>
          </cell>
          <cell r="K147">
            <v>555</v>
          </cell>
          <cell r="L147">
            <v>0</v>
          </cell>
          <cell r="M147">
            <v>555</v>
          </cell>
        </row>
        <row r="148">
          <cell r="B148">
            <v>196168</v>
          </cell>
          <cell r="C148">
            <v>2</v>
          </cell>
          <cell r="D148">
            <v>1</v>
          </cell>
          <cell r="E148" t="str">
            <v>CHILDREN'S (NONPUBLIC)</v>
          </cell>
          <cell r="F148">
            <v>47</v>
          </cell>
          <cell r="G148">
            <v>450</v>
          </cell>
          <cell r="H148">
            <v>450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450</v>
          </cell>
        </row>
        <row r="149">
          <cell r="B149">
            <v>500954</v>
          </cell>
          <cell r="C149">
            <v>3</v>
          </cell>
          <cell r="D149">
            <v>4</v>
          </cell>
          <cell r="E149" t="str">
            <v>HOSPITAL W/O EMERGENCY ROOM</v>
          </cell>
          <cell r="F149">
            <v>25</v>
          </cell>
          <cell r="G149">
            <v>100</v>
          </cell>
          <cell r="H149">
            <v>0</v>
          </cell>
          <cell r="I149">
            <v>0</v>
          </cell>
          <cell r="J149">
            <v>0</v>
          </cell>
          <cell r="K149">
            <v>40</v>
          </cell>
          <cell r="L149">
            <v>0</v>
          </cell>
          <cell r="M149">
            <v>100</v>
          </cell>
        </row>
        <row r="150">
          <cell r="B150">
            <v>250956</v>
          </cell>
          <cell r="C150">
            <v>1</v>
          </cell>
          <cell r="D150">
            <v>4</v>
          </cell>
          <cell r="E150" t="str">
            <v>HOSPITAL W/O EMERGENCY ROOM</v>
          </cell>
          <cell r="F150">
            <v>59</v>
          </cell>
          <cell r="G150">
            <v>100</v>
          </cell>
          <cell r="H150">
            <v>0</v>
          </cell>
          <cell r="I150">
            <v>0</v>
          </cell>
          <cell r="J150">
            <v>0</v>
          </cell>
          <cell r="K150">
            <v>975</v>
          </cell>
          <cell r="L150">
            <v>0</v>
          </cell>
          <cell r="M150">
            <v>975</v>
          </cell>
        </row>
        <row r="151">
          <cell r="B151">
            <v>190541</v>
          </cell>
          <cell r="C151">
            <v>3</v>
          </cell>
          <cell r="D151">
            <v>4</v>
          </cell>
          <cell r="E151" t="str">
            <v>HOSPITAL W/O EMERGENCY ROOM</v>
          </cell>
          <cell r="F151">
            <v>25</v>
          </cell>
          <cell r="G151">
            <v>100</v>
          </cell>
          <cell r="H151">
            <v>0</v>
          </cell>
          <cell r="I151">
            <v>0</v>
          </cell>
          <cell r="J151">
            <v>0</v>
          </cell>
          <cell r="K151">
            <v>40</v>
          </cell>
          <cell r="L151">
            <v>0</v>
          </cell>
          <cell r="M151">
            <v>100</v>
          </cell>
        </row>
        <row r="152">
          <cell r="B152">
            <v>361266</v>
          </cell>
          <cell r="C152">
            <v>1</v>
          </cell>
          <cell r="D152">
            <v>4</v>
          </cell>
          <cell r="E152" t="str">
            <v>HOSPITAL W/O EMERGENCY ROOM</v>
          </cell>
          <cell r="F152">
            <v>28</v>
          </cell>
          <cell r="G152">
            <v>100</v>
          </cell>
          <cell r="H152">
            <v>0</v>
          </cell>
          <cell r="I152">
            <v>0</v>
          </cell>
          <cell r="J152">
            <v>0</v>
          </cell>
          <cell r="K152">
            <v>160</v>
          </cell>
          <cell r="L152">
            <v>0</v>
          </cell>
          <cell r="M152">
            <v>160</v>
          </cell>
        </row>
        <row r="153">
          <cell r="B153">
            <v>560501</v>
          </cell>
          <cell r="C153">
            <v>3</v>
          </cell>
          <cell r="D153">
            <v>4</v>
          </cell>
          <cell r="E153" t="str">
            <v>HOSPITAL W/O EMERGENCY ROOM</v>
          </cell>
          <cell r="F153">
            <v>26</v>
          </cell>
          <cell r="G153">
            <v>100</v>
          </cell>
          <cell r="H153">
            <v>0</v>
          </cell>
          <cell r="I153">
            <v>0</v>
          </cell>
          <cell r="J153">
            <v>0</v>
          </cell>
          <cell r="K153">
            <v>80</v>
          </cell>
          <cell r="L153">
            <v>0</v>
          </cell>
          <cell r="M153">
            <v>100</v>
          </cell>
        </row>
        <row r="154">
          <cell r="B154">
            <v>301242</v>
          </cell>
          <cell r="C154">
            <v>3</v>
          </cell>
          <cell r="D154">
            <v>4</v>
          </cell>
          <cell r="E154" t="str">
            <v>HOSPITAL W/O EMERGENCY ROOM</v>
          </cell>
          <cell r="F154">
            <v>25</v>
          </cell>
          <cell r="G154">
            <v>100</v>
          </cell>
          <cell r="H154">
            <v>0</v>
          </cell>
          <cell r="I154">
            <v>0</v>
          </cell>
          <cell r="J154">
            <v>0</v>
          </cell>
          <cell r="K154">
            <v>40</v>
          </cell>
          <cell r="L154">
            <v>0</v>
          </cell>
          <cell r="M154">
            <v>100</v>
          </cell>
        </row>
        <row r="155">
          <cell r="B155">
            <v>190581</v>
          </cell>
          <cell r="C155">
            <v>3</v>
          </cell>
          <cell r="D155">
            <v>4</v>
          </cell>
          <cell r="E155" t="str">
            <v>HOSPITAL W/O EMERGENCY ROOM</v>
          </cell>
          <cell r="F155">
            <v>28</v>
          </cell>
          <cell r="G155">
            <v>100</v>
          </cell>
          <cell r="H155">
            <v>0</v>
          </cell>
          <cell r="I155">
            <v>0</v>
          </cell>
          <cell r="J155">
            <v>0</v>
          </cell>
          <cell r="K155">
            <v>160</v>
          </cell>
          <cell r="L155">
            <v>0</v>
          </cell>
          <cell r="M155">
            <v>160</v>
          </cell>
        </row>
        <row r="156">
          <cell r="B156">
            <v>190307</v>
          </cell>
          <cell r="C156">
            <v>3</v>
          </cell>
          <cell r="D156">
            <v>4</v>
          </cell>
          <cell r="E156" t="str">
            <v>HOSPITAL W/O EMERGENCY ROOM</v>
          </cell>
          <cell r="F156">
            <v>41</v>
          </cell>
          <cell r="G156">
            <v>100</v>
          </cell>
          <cell r="H156">
            <v>0</v>
          </cell>
          <cell r="I156">
            <v>0</v>
          </cell>
          <cell r="J156">
            <v>0</v>
          </cell>
          <cell r="K156">
            <v>585</v>
          </cell>
          <cell r="L156">
            <v>0</v>
          </cell>
          <cell r="M156">
            <v>585</v>
          </cell>
        </row>
        <row r="157">
          <cell r="B157">
            <v>190681</v>
          </cell>
          <cell r="C157">
            <v>3</v>
          </cell>
          <cell r="D157">
            <v>4</v>
          </cell>
          <cell r="E157" t="str">
            <v>HOSPITAL W/O EMERGENCY ROOM</v>
          </cell>
          <cell r="F157">
            <v>48</v>
          </cell>
          <cell r="G157">
            <v>100</v>
          </cell>
          <cell r="H157">
            <v>0</v>
          </cell>
          <cell r="I157">
            <v>0</v>
          </cell>
          <cell r="J157">
            <v>0</v>
          </cell>
          <cell r="K157">
            <v>755</v>
          </cell>
          <cell r="L157">
            <v>0</v>
          </cell>
          <cell r="M157">
            <v>755</v>
          </cell>
        </row>
        <row r="158">
          <cell r="B158">
            <v>301314</v>
          </cell>
          <cell r="C158">
            <v>3</v>
          </cell>
          <cell r="D158">
            <v>4</v>
          </cell>
          <cell r="E158" t="str">
            <v>HOSPITAL W/O EMERGENCY ROOM</v>
          </cell>
          <cell r="F158">
            <v>100</v>
          </cell>
          <cell r="G158">
            <v>100</v>
          </cell>
          <cell r="H158">
            <v>0</v>
          </cell>
          <cell r="I158">
            <v>0</v>
          </cell>
          <cell r="J158">
            <v>0</v>
          </cell>
          <cell r="K158">
            <v>1315</v>
          </cell>
          <cell r="L158">
            <v>0</v>
          </cell>
          <cell r="M158">
            <v>1315</v>
          </cell>
        </row>
        <row r="159">
          <cell r="B159">
            <v>100793</v>
          </cell>
          <cell r="C159">
            <v>3</v>
          </cell>
          <cell r="D159">
            <v>4</v>
          </cell>
          <cell r="E159" t="str">
            <v>HOSPITAL W/O EMERGENCY ROOM</v>
          </cell>
          <cell r="F159">
            <v>30</v>
          </cell>
          <cell r="G159">
            <v>100</v>
          </cell>
          <cell r="H159">
            <v>0</v>
          </cell>
          <cell r="I159">
            <v>0</v>
          </cell>
          <cell r="J159">
            <v>0</v>
          </cell>
          <cell r="K159">
            <v>235</v>
          </cell>
          <cell r="L159">
            <v>0</v>
          </cell>
          <cell r="M159">
            <v>235</v>
          </cell>
        </row>
        <row r="160">
          <cell r="B160">
            <v>100797</v>
          </cell>
          <cell r="C160">
            <v>1</v>
          </cell>
          <cell r="D160">
            <v>4</v>
          </cell>
          <cell r="E160" t="str">
            <v>HOSPITAL W/O EMERGENCY ROOM</v>
          </cell>
          <cell r="F160">
            <v>30</v>
          </cell>
          <cell r="G160">
            <v>100</v>
          </cell>
          <cell r="H160">
            <v>0</v>
          </cell>
          <cell r="I160">
            <v>0</v>
          </cell>
          <cell r="J160">
            <v>0</v>
          </cell>
          <cell r="K160">
            <v>235</v>
          </cell>
          <cell r="L160">
            <v>0</v>
          </cell>
          <cell r="M160">
            <v>235</v>
          </cell>
        </row>
        <row r="161">
          <cell r="B161">
            <v>461024</v>
          </cell>
          <cell r="C161">
            <v>1</v>
          </cell>
          <cell r="D161">
            <v>4</v>
          </cell>
          <cell r="E161" t="str">
            <v>HOSPITAL W/O EMERGENCY ROOM</v>
          </cell>
          <cell r="F161">
            <v>64</v>
          </cell>
          <cell r="G161">
            <v>100</v>
          </cell>
          <cell r="H161">
            <v>0</v>
          </cell>
          <cell r="I161">
            <v>0</v>
          </cell>
          <cell r="J161">
            <v>0</v>
          </cell>
          <cell r="K161">
            <v>1075</v>
          </cell>
          <cell r="L161">
            <v>0</v>
          </cell>
          <cell r="M161">
            <v>1075</v>
          </cell>
        </row>
        <row r="162">
          <cell r="B162">
            <v>141338</v>
          </cell>
          <cell r="C162">
            <v>1</v>
          </cell>
          <cell r="D162">
            <v>4</v>
          </cell>
          <cell r="E162" t="str">
            <v>HOSPITAL W/O EMERGENCY ROOM</v>
          </cell>
          <cell r="F162">
            <v>53</v>
          </cell>
          <cell r="G162">
            <v>100</v>
          </cell>
          <cell r="H162">
            <v>0</v>
          </cell>
          <cell r="I162">
            <v>0</v>
          </cell>
          <cell r="J162">
            <v>0</v>
          </cell>
          <cell r="K162">
            <v>855</v>
          </cell>
          <cell r="L162">
            <v>0</v>
          </cell>
          <cell r="M162">
            <v>855</v>
          </cell>
        </row>
        <row r="163">
          <cell r="B163">
            <v>250955</v>
          </cell>
          <cell r="C163">
            <v>1</v>
          </cell>
          <cell r="D163">
            <v>4</v>
          </cell>
          <cell r="E163" t="str">
            <v>HOSPITAL W/O EMERGENCY ROOM</v>
          </cell>
          <cell r="F163">
            <v>60</v>
          </cell>
          <cell r="G163">
            <v>100</v>
          </cell>
          <cell r="H163">
            <v>0</v>
          </cell>
          <cell r="I163">
            <v>0</v>
          </cell>
          <cell r="J163">
            <v>0</v>
          </cell>
          <cell r="K163">
            <v>995</v>
          </cell>
          <cell r="L163">
            <v>0</v>
          </cell>
          <cell r="M163">
            <v>995</v>
          </cell>
        </row>
        <row r="164">
          <cell r="B164">
            <v>150808</v>
          </cell>
          <cell r="C164">
            <v>1</v>
          </cell>
          <cell r="D164">
            <v>4</v>
          </cell>
          <cell r="E164" t="str">
            <v>HOSPITAL W/O EMERGENCY ROOM</v>
          </cell>
          <cell r="F164">
            <v>39</v>
          </cell>
          <cell r="G164">
            <v>100</v>
          </cell>
          <cell r="H164">
            <v>0</v>
          </cell>
          <cell r="I164">
            <v>0</v>
          </cell>
          <cell r="J164">
            <v>0</v>
          </cell>
          <cell r="K164">
            <v>525</v>
          </cell>
          <cell r="L164">
            <v>0</v>
          </cell>
          <cell r="M164">
            <v>525</v>
          </cell>
        </row>
        <row r="165">
          <cell r="B165">
            <v>531059</v>
          </cell>
          <cell r="C165">
            <v>1</v>
          </cell>
          <cell r="D165">
            <v>4</v>
          </cell>
          <cell r="E165" t="str">
            <v>HOSPITAL W/O EMERGENCY ROOM</v>
          </cell>
          <cell r="F165">
            <v>25</v>
          </cell>
          <cell r="G165">
            <v>100</v>
          </cell>
          <cell r="H165">
            <v>0</v>
          </cell>
          <cell r="I165">
            <v>0</v>
          </cell>
          <cell r="J165">
            <v>0</v>
          </cell>
          <cell r="K165">
            <v>40</v>
          </cell>
          <cell r="L165">
            <v>0</v>
          </cell>
          <cell r="M165">
            <v>100</v>
          </cell>
        </row>
        <row r="166">
          <cell r="B166">
            <v>301357</v>
          </cell>
          <cell r="C166">
            <v>3</v>
          </cell>
          <cell r="D166">
            <v>4</v>
          </cell>
          <cell r="E166" t="str">
            <v>HOSPITAL W/O EMERGENCY ROOM</v>
          </cell>
          <cell r="F166">
            <v>27</v>
          </cell>
          <cell r="G166">
            <v>100</v>
          </cell>
          <cell r="H166">
            <v>0</v>
          </cell>
          <cell r="I166">
            <v>0</v>
          </cell>
          <cell r="J166">
            <v>0</v>
          </cell>
          <cell r="K166">
            <v>120</v>
          </cell>
          <cell r="L166">
            <v>0</v>
          </cell>
          <cell r="M166">
            <v>120</v>
          </cell>
        </row>
        <row r="167">
          <cell r="B167">
            <v>304079</v>
          </cell>
          <cell r="C167">
            <v>3</v>
          </cell>
          <cell r="D167">
            <v>4</v>
          </cell>
          <cell r="E167" t="str">
            <v>HOSPITAL W/O EMERGENCY ROOM</v>
          </cell>
          <cell r="F167">
            <v>57</v>
          </cell>
          <cell r="G167">
            <v>100</v>
          </cell>
          <cell r="H167">
            <v>0</v>
          </cell>
          <cell r="I167">
            <v>0</v>
          </cell>
          <cell r="J167">
            <v>0</v>
          </cell>
          <cell r="K167">
            <v>935</v>
          </cell>
          <cell r="L167">
            <v>0</v>
          </cell>
          <cell r="M167">
            <v>935</v>
          </cell>
        </row>
        <row r="168">
          <cell r="B168">
            <v>190020</v>
          </cell>
          <cell r="C168">
            <v>3</v>
          </cell>
          <cell r="D168">
            <v>5</v>
          </cell>
          <cell r="E168" t="str">
            <v>ACUTE PSYCH/ALC/REHAB</v>
          </cell>
          <cell r="F168">
            <v>46</v>
          </cell>
          <cell r="G168">
            <v>50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139</v>
          </cell>
          <cell r="M168">
            <v>139</v>
          </cell>
        </row>
        <row r="169">
          <cell r="B169">
            <v>342392</v>
          </cell>
          <cell r="C169">
            <v>3</v>
          </cell>
          <cell r="D169">
            <v>5</v>
          </cell>
          <cell r="E169" t="str">
            <v>ACUTE PSYCH/ALC/REHAB</v>
          </cell>
          <cell r="F169">
            <v>28</v>
          </cell>
          <cell r="G169">
            <v>50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40</v>
          </cell>
          <cell r="M169">
            <v>50</v>
          </cell>
        </row>
        <row r="170">
          <cell r="B170">
            <v>481015</v>
          </cell>
          <cell r="C170">
            <v>3</v>
          </cell>
          <cell r="D170">
            <v>5</v>
          </cell>
          <cell r="E170" t="str">
            <v>ACUTE PSYCH/ALC/REHAB</v>
          </cell>
          <cell r="F170">
            <v>32</v>
          </cell>
          <cell r="G170">
            <v>50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71</v>
          </cell>
          <cell r="M170">
            <v>71</v>
          </cell>
        </row>
        <row r="171">
          <cell r="B171">
            <v>364050</v>
          </cell>
          <cell r="C171">
            <v>3</v>
          </cell>
          <cell r="D171">
            <v>5</v>
          </cell>
          <cell r="E171" t="str">
            <v>ACUTE PSYCH/ALC/REHAB</v>
          </cell>
          <cell r="F171">
            <v>42</v>
          </cell>
          <cell r="G171">
            <v>50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125</v>
          </cell>
          <cell r="M171">
            <v>125</v>
          </cell>
        </row>
        <row r="172">
          <cell r="B172">
            <v>104008</v>
          </cell>
          <cell r="C172">
            <v>3</v>
          </cell>
          <cell r="D172">
            <v>5</v>
          </cell>
          <cell r="E172" t="str">
            <v>ACUTE PSYCH/ALC/REHAB</v>
          </cell>
          <cell r="F172">
            <v>31</v>
          </cell>
          <cell r="G172">
            <v>50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64</v>
          </cell>
          <cell r="M172">
            <v>64</v>
          </cell>
        </row>
        <row r="173">
          <cell r="B173">
            <v>190163</v>
          </cell>
          <cell r="C173">
            <v>3</v>
          </cell>
          <cell r="D173">
            <v>5</v>
          </cell>
          <cell r="E173" t="str">
            <v>ACUTE PSYCH/ALC/REHAB</v>
          </cell>
          <cell r="F173">
            <v>48</v>
          </cell>
          <cell r="G173">
            <v>50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143</v>
          </cell>
          <cell r="M173">
            <v>143</v>
          </cell>
        </row>
        <row r="174">
          <cell r="B174">
            <v>190184</v>
          </cell>
          <cell r="C174">
            <v>3</v>
          </cell>
          <cell r="D174">
            <v>5</v>
          </cell>
          <cell r="E174" t="str">
            <v>ACUTE PSYCH/ALC/REHAB</v>
          </cell>
          <cell r="F174">
            <v>36</v>
          </cell>
          <cell r="G174">
            <v>50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95</v>
          </cell>
          <cell r="M174">
            <v>95</v>
          </cell>
        </row>
        <row r="175">
          <cell r="B175">
            <v>190317</v>
          </cell>
          <cell r="C175">
            <v>3</v>
          </cell>
          <cell r="D175">
            <v>5</v>
          </cell>
          <cell r="E175" t="str">
            <v>ACUTE PSYCH/ALC/REHAB</v>
          </cell>
          <cell r="F175">
            <v>42</v>
          </cell>
          <cell r="G175">
            <v>50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125</v>
          </cell>
          <cell r="M175">
            <v>125</v>
          </cell>
        </row>
        <row r="176">
          <cell r="B176">
            <v>190150</v>
          </cell>
          <cell r="C176">
            <v>3</v>
          </cell>
          <cell r="D176">
            <v>5</v>
          </cell>
          <cell r="E176" t="str">
            <v>ACUTE PSYCH/ALC/REHAB</v>
          </cell>
          <cell r="F176">
            <v>63</v>
          </cell>
          <cell r="G176">
            <v>50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173</v>
          </cell>
          <cell r="M176">
            <v>173</v>
          </cell>
        </row>
        <row r="177">
          <cell r="B177">
            <v>190605</v>
          </cell>
          <cell r="C177">
            <v>3</v>
          </cell>
          <cell r="D177">
            <v>5</v>
          </cell>
          <cell r="E177" t="str">
            <v>ACUTE PSYCH/ALC/REHAB</v>
          </cell>
          <cell r="F177">
            <v>25</v>
          </cell>
          <cell r="G177">
            <v>50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10</v>
          </cell>
          <cell r="M177">
            <v>50</v>
          </cell>
        </row>
        <row r="178">
          <cell r="B178">
            <v>424002</v>
          </cell>
          <cell r="C178">
            <v>1</v>
          </cell>
          <cell r="D178">
            <v>5</v>
          </cell>
          <cell r="E178" t="str">
            <v>ACUTE PSYCH/ALC/REHAB</v>
          </cell>
          <cell r="F178">
            <v>100</v>
          </cell>
          <cell r="G178">
            <v>50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191</v>
          </cell>
          <cell r="M178">
            <v>191</v>
          </cell>
        </row>
        <row r="179">
          <cell r="B179">
            <v>124004</v>
          </cell>
          <cell r="C179">
            <v>1</v>
          </cell>
          <cell r="D179">
            <v>5</v>
          </cell>
          <cell r="E179" t="str">
            <v>ACUTE PSYCH/ALC/REHAB</v>
          </cell>
          <cell r="F179">
            <v>65</v>
          </cell>
          <cell r="G179">
            <v>50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176</v>
          </cell>
          <cell r="M179">
            <v>176</v>
          </cell>
        </row>
        <row r="180">
          <cell r="B180">
            <v>451019</v>
          </cell>
          <cell r="C180">
            <v>1</v>
          </cell>
          <cell r="D180">
            <v>5</v>
          </cell>
          <cell r="E180" t="str">
            <v>ACUTE PSYCH/ALC/REHAB</v>
          </cell>
          <cell r="F180">
            <v>43</v>
          </cell>
          <cell r="G180">
            <v>50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130</v>
          </cell>
          <cell r="M180">
            <v>130</v>
          </cell>
        </row>
        <row r="181">
          <cell r="B181">
            <v>484028</v>
          </cell>
          <cell r="C181">
            <v>3</v>
          </cell>
          <cell r="D181">
            <v>5</v>
          </cell>
          <cell r="E181" t="str">
            <v>ACUTE PSYCH/ALC/REHAB</v>
          </cell>
          <cell r="F181">
            <v>66</v>
          </cell>
          <cell r="G181">
            <v>50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177</v>
          </cell>
          <cell r="M181">
            <v>177</v>
          </cell>
        </row>
        <row r="182">
          <cell r="B182">
            <v>190930</v>
          </cell>
          <cell r="C182">
            <v>1</v>
          </cell>
          <cell r="D182">
            <v>5</v>
          </cell>
          <cell r="E182" t="str">
            <v>ACUTE PSYCH/ALC/REHAB</v>
          </cell>
          <cell r="F182">
            <v>39</v>
          </cell>
          <cell r="G182">
            <v>50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110</v>
          </cell>
          <cell r="M182">
            <v>110</v>
          </cell>
        </row>
      </sheetData>
      <sheetData sheetId="7" refreshError="1">
        <row r="31">
          <cell r="B31">
            <v>10846</v>
          </cell>
          <cell r="C31">
            <v>1</v>
          </cell>
          <cell r="D31">
            <v>91489461</v>
          </cell>
          <cell r="E31">
            <v>160106556</v>
          </cell>
          <cell r="F31">
            <v>160106556</v>
          </cell>
        </row>
        <row r="32">
          <cell r="B32">
            <v>190017</v>
          </cell>
          <cell r="C32">
            <v>3</v>
          </cell>
          <cell r="D32">
            <v>8217684</v>
          </cell>
          <cell r="E32">
            <v>0</v>
          </cell>
          <cell r="F32">
            <v>8217684</v>
          </cell>
        </row>
        <row r="33">
          <cell r="B33">
            <v>301097</v>
          </cell>
          <cell r="C33">
            <v>3</v>
          </cell>
          <cell r="D33">
            <v>4252548</v>
          </cell>
          <cell r="E33">
            <v>0</v>
          </cell>
          <cell r="F33">
            <v>4252548</v>
          </cell>
        </row>
        <row r="34">
          <cell r="B34">
            <v>190034</v>
          </cell>
          <cell r="C34">
            <v>1</v>
          </cell>
          <cell r="D34">
            <v>13885811</v>
          </cell>
          <cell r="E34">
            <v>24300168</v>
          </cell>
          <cell r="F34">
            <v>24300168</v>
          </cell>
        </row>
        <row r="35">
          <cell r="B35">
            <v>364231</v>
          </cell>
          <cell r="C35">
            <v>1</v>
          </cell>
          <cell r="D35">
            <v>84435523</v>
          </cell>
          <cell r="E35">
            <v>147762166</v>
          </cell>
          <cell r="F35">
            <v>147762166</v>
          </cell>
        </row>
        <row r="36">
          <cell r="B36">
            <v>190045</v>
          </cell>
          <cell r="C36">
            <v>3</v>
          </cell>
          <cell r="D36">
            <v>1910826</v>
          </cell>
          <cell r="E36">
            <v>0</v>
          </cell>
          <cell r="F36">
            <v>1910826</v>
          </cell>
        </row>
        <row r="37">
          <cell r="B37">
            <v>190066</v>
          </cell>
          <cell r="C37">
            <v>3</v>
          </cell>
          <cell r="D37">
            <v>10238307</v>
          </cell>
          <cell r="E37">
            <v>0</v>
          </cell>
          <cell r="F37">
            <v>10238307</v>
          </cell>
        </row>
        <row r="38">
          <cell r="B38">
            <v>190081</v>
          </cell>
          <cell r="C38">
            <v>3</v>
          </cell>
          <cell r="D38">
            <v>13409867</v>
          </cell>
          <cell r="E38">
            <v>0</v>
          </cell>
          <cell r="F38">
            <v>13409867</v>
          </cell>
        </row>
        <row r="39">
          <cell r="B39">
            <v>190020</v>
          </cell>
          <cell r="C39">
            <v>3</v>
          </cell>
          <cell r="D39">
            <v>-110643</v>
          </cell>
          <cell r="E39">
            <v>0</v>
          </cell>
          <cell r="F39">
            <v>0</v>
          </cell>
        </row>
        <row r="40">
          <cell r="B40">
            <v>342392</v>
          </cell>
          <cell r="C40">
            <v>3</v>
          </cell>
          <cell r="D40">
            <v>1545451</v>
          </cell>
          <cell r="E40">
            <v>0</v>
          </cell>
          <cell r="F40">
            <v>1545451</v>
          </cell>
        </row>
        <row r="41">
          <cell r="B41">
            <v>190125</v>
          </cell>
          <cell r="C41">
            <v>3</v>
          </cell>
          <cell r="D41">
            <v>42684628</v>
          </cell>
          <cell r="E41">
            <v>0</v>
          </cell>
          <cell r="F41">
            <v>42684628</v>
          </cell>
        </row>
        <row r="42">
          <cell r="B42">
            <v>481015</v>
          </cell>
          <cell r="C42">
            <v>3</v>
          </cell>
          <cell r="D42">
            <v>733948</v>
          </cell>
          <cell r="E42">
            <v>0</v>
          </cell>
          <cell r="F42">
            <v>733948</v>
          </cell>
        </row>
        <row r="43">
          <cell r="B43">
            <v>364050</v>
          </cell>
          <cell r="C43">
            <v>3</v>
          </cell>
          <cell r="D43">
            <v>540649</v>
          </cell>
          <cell r="E43">
            <v>0</v>
          </cell>
          <cell r="F43">
            <v>540649</v>
          </cell>
        </row>
        <row r="44">
          <cell r="B44">
            <v>104008</v>
          </cell>
          <cell r="C44">
            <v>3</v>
          </cell>
          <cell r="D44">
            <v>888903</v>
          </cell>
          <cell r="E44">
            <v>0</v>
          </cell>
          <cell r="F44">
            <v>888903</v>
          </cell>
        </row>
        <row r="45">
          <cell r="B45">
            <v>160787</v>
          </cell>
          <cell r="C45">
            <v>3</v>
          </cell>
          <cell r="D45">
            <v>9905666</v>
          </cell>
          <cell r="E45">
            <v>0</v>
          </cell>
          <cell r="F45">
            <v>9905666</v>
          </cell>
        </row>
        <row r="46">
          <cell r="B46">
            <v>190163</v>
          </cell>
          <cell r="C46">
            <v>3</v>
          </cell>
          <cell r="D46">
            <v>1000389</v>
          </cell>
          <cell r="E46">
            <v>0</v>
          </cell>
          <cell r="F46">
            <v>1000389</v>
          </cell>
        </row>
        <row r="47">
          <cell r="B47">
            <v>370673</v>
          </cell>
          <cell r="C47">
            <v>2</v>
          </cell>
          <cell r="D47">
            <v>44646734</v>
          </cell>
          <cell r="E47">
            <v>0</v>
          </cell>
          <cell r="F47">
            <v>44646734</v>
          </cell>
        </row>
        <row r="48">
          <cell r="B48">
            <v>304113</v>
          </cell>
          <cell r="C48">
            <v>3</v>
          </cell>
          <cell r="D48">
            <v>1879105</v>
          </cell>
          <cell r="E48">
            <v>0</v>
          </cell>
          <cell r="F48">
            <v>1879105</v>
          </cell>
        </row>
        <row r="49">
          <cell r="B49">
            <v>204019</v>
          </cell>
          <cell r="C49">
            <v>2</v>
          </cell>
          <cell r="D49">
            <v>22917493</v>
          </cell>
          <cell r="E49">
            <v>0</v>
          </cell>
          <cell r="F49">
            <v>22917493</v>
          </cell>
        </row>
        <row r="50">
          <cell r="B50">
            <v>10776</v>
          </cell>
          <cell r="C50">
            <v>2</v>
          </cell>
          <cell r="D50">
            <v>37877261</v>
          </cell>
          <cell r="E50">
            <v>0</v>
          </cell>
          <cell r="F50">
            <v>37877261</v>
          </cell>
        </row>
        <row r="51">
          <cell r="B51">
            <v>190170</v>
          </cell>
          <cell r="C51">
            <v>2</v>
          </cell>
          <cell r="D51">
            <v>78208965</v>
          </cell>
          <cell r="E51">
            <v>0</v>
          </cell>
          <cell r="F51">
            <v>78208965</v>
          </cell>
        </row>
        <row r="52">
          <cell r="B52">
            <v>300032</v>
          </cell>
          <cell r="C52">
            <v>2</v>
          </cell>
          <cell r="D52">
            <v>16983803</v>
          </cell>
          <cell r="E52">
            <v>0</v>
          </cell>
          <cell r="F52">
            <v>16983803</v>
          </cell>
        </row>
        <row r="53">
          <cell r="B53">
            <v>190636</v>
          </cell>
          <cell r="C53">
            <v>3</v>
          </cell>
          <cell r="D53">
            <v>40115508</v>
          </cell>
          <cell r="E53">
            <v>0</v>
          </cell>
          <cell r="F53">
            <v>40115508</v>
          </cell>
        </row>
        <row r="54">
          <cell r="B54">
            <v>190661</v>
          </cell>
          <cell r="C54">
            <v>3</v>
          </cell>
          <cell r="D54">
            <v>10361953</v>
          </cell>
          <cell r="E54">
            <v>0</v>
          </cell>
          <cell r="F54">
            <v>10361953</v>
          </cell>
        </row>
        <row r="55">
          <cell r="B55">
            <v>190176</v>
          </cell>
          <cell r="C55">
            <v>3</v>
          </cell>
          <cell r="D55">
            <v>35987844</v>
          </cell>
          <cell r="E55">
            <v>0</v>
          </cell>
          <cell r="F55">
            <v>35987844</v>
          </cell>
        </row>
        <row r="56">
          <cell r="B56">
            <v>100697</v>
          </cell>
          <cell r="C56">
            <v>1</v>
          </cell>
          <cell r="D56">
            <v>3846707</v>
          </cell>
          <cell r="E56">
            <v>6731737</v>
          </cell>
          <cell r="F56">
            <v>6731737</v>
          </cell>
        </row>
        <row r="57">
          <cell r="B57">
            <v>190766</v>
          </cell>
          <cell r="C57">
            <v>3</v>
          </cell>
          <cell r="D57">
            <v>-1066443</v>
          </cell>
          <cell r="E57">
            <v>0</v>
          </cell>
          <cell r="F57">
            <v>0</v>
          </cell>
        </row>
        <row r="58">
          <cell r="B58">
            <v>301258</v>
          </cell>
          <cell r="C58">
            <v>3</v>
          </cell>
          <cell r="D58">
            <v>23959786</v>
          </cell>
          <cell r="E58">
            <v>0</v>
          </cell>
          <cell r="F58">
            <v>23959786</v>
          </cell>
        </row>
        <row r="59">
          <cell r="B59">
            <v>190184</v>
          </cell>
          <cell r="C59">
            <v>3</v>
          </cell>
          <cell r="D59">
            <v>3494490</v>
          </cell>
          <cell r="E59">
            <v>0</v>
          </cell>
          <cell r="F59">
            <v>3494490</v>
          </cell>
        </row>
        <row r="60">
          <cell r="B60">
            <v>301155</v>
          </cell>
          <cell r="C60">
            <v>3</v>
          </cell>
          <cell r="D60">
            <v>6755279</v>
          </cell>
          <cell r="E60">
            <v>0</v>
          </cell>
          <cell r="F60">
            <v>6755279</v>
          </cell>
        </row>
        <row r="61">
          <cell r="B61">
            <v>190197</v>
          </cell>
          <cell r="C61">
            <v>3</v>
          </cell>
          <cell r="D61">
            <v>15657813</v>
          </cell>
          <cell r="E61">
            <v>0</v>
          </cell>
          <cell r="F61">
            <v>15657813</v>
          </cell>
        </row>
        <row r="62">
          <cell r="B62">
            <v>361323</v>
          </cell>
          <cell r="C62">
            <v>3</v>
          </cell>
          <cell r="D62">
            <v>28391461</v>
          </cell>
          <cell r="E62">
            <v>0</v>
          </cell>
          <cell r="F62">
            <v>28391461</v>
          </cell>
        </row>
        <row r="63">
          <cell r="B63">
            <v>70924</v>
          </cell>
          <cell r="C63">
            <v>1</v>
          </cell>
          <cell r="D63">
            <v>102415996</v>
          </cell>
          <cell r="E63">
            <v>179227993</v>
          </cell>
          <cell r="F63">
            <v>179227993</v>
          </cell>
        </row>
        <row r="64">
          <cell r="B64">
            <v>190230</v>
          </cell>
          <cell r="C64">
            <v>3</v>
          </cell>
          <cell r="D64">
            <v>28216109</v>
          </cell>
          <cell r="E64">
            <v>0</v>
          </cell>
          <cell r="F64">
            <v>28216109</v>
          </cell>
        </row>
        <row r="65">
          <cell r="B65">
            <v>150706</v>
          </cell>
          <cell r="C65">
            <v>3</v>
          </cell>
          <cell r="D65">
            <v>10048754</v>
          </cell>
          <cell r="E65">
            <v>0</v>
          </cell>
          <cell r="F65">
            <v>10048754</v>
          </cell>
        </row>
        <row r="66">
          <cell r="B66">
            <v>190857</v>
          </cell>
          <cell r="C66">
            <v>3</v>
          </cell>
          <cell r="D66">
            <v>5533195</v>
          </cell>
          <cell r="E66">
            <v>0</v>
          </cell>
          <cell r="F66">
            <v>5533195</v>
          </cell>
        </row>
        <row r="67">
          <cell r="B67">
            <v>500852</v>
          </cell>
          <cell r="C67">
            <v>3</v>
          </cell>
          <cell r="D67">
            <v>21644503</v>
          </cell>
          <cell r="E67">
            <v>0</v>
          </cell>
          <cell r="F67">
            <v>21644503</v>
          </cell>
        </row>
        <row r="68">
          <cell r="B68">
            <v>240853</v>
          </cell>
          <cell r="C68">
            <v>3</v>
          </cell>
          <cell r="D68">
            <v>655456</v>
          </cell>
          <cell r="E68">
            <v>0</v>
          </cell>
          <cell r="F68">
            <v>655456</v>
          </cell>
        </row>
        <row r="69">
          <cell r="B69">
            <v>190256</v>
          </cell>
          <cell r="C69">
            <v>3</v>
          </cell>
          <cell r="D69">
            <v>7592644</v>
          </cell>
          <cell r="E69">
            <v>0</v>
          </cell>
          <cell r="F69">
            <v>7592644</v>
          </cell>
        </row>
        <row r="70">
          <cell r="B70">
            <v>190328</v>
          </cell>
          <cell r="C70">
            <v>3</v>
          </cell>
          <cell r="D70">
            <v>4381295</v>
          </cell>
          <cell r="E70">
            <v>0</v>
          </cell>
          <cell r="F70">
            <v>4381295</v>
          </cell>
        </row>
        <row r="71">
          <cell r="B71">
            <v>130699</v>
          </cell>
          <cell r="C71">
            <v>1</v>
          </cell>
          <cell r="D71">
            <v>11583574</v>
          </cell>
          <cell r="E71">
            <v>20271255</v>
          </cell>
          <cell r="F71">
            <v>20271255</v>
          </cell>
        </row>
        <row r="72">
          <cell r="B72">
            <v>301175</v>
          </cell>
          <cell r="C72">
            <v>3</v>
          </cell>
          <cell r="D72">
            <v>10844160</v>
          </cell>
          <cell r="E72">
            <v>0</v>
          </cell>
          <cell r="F72">
            <v>10844160</v>
          </cell>
        </row>
        <row r="73">
          <cell r="B73">
            <v>100717</v>
          </cell>
          <cell r="C73">
            <v>4</v>
          </cell>
          <cell r="D73">
            <v>66280558</v>
          </cell>
          <cell r="E73">
            <v>0</v>
          </cell>
          <cell r="F73">
            <v>66280558</v>
          </cell>
        </row>
        <row r="74">
          <cell r="B74">
            <v>301283</v>
          </cell>
          <cell r="C74">
            <v>3</v>
          </cell>
          <cell r="D74">
            <v>17876749</v>
          </cell>
          <cell r="E74">
            <v>0</v>
          </cell>
          <cell r="F74">
            <v>17876749</v>
          </cell>
        </row>
        <row r="75">
          <cell r="B75">
            <v>190315</v>
          </cell>
          <cell r="C75">
            <v>3</v>
          </cell>
          <cell r="D75">
            <v>10792993</v>
          </cell>
          <cell r="E75">
            <v>0</v>
          </cell>
          <cell r="F75">
            <v>10792993</v>
          </cell>
        </row>
        <row r="76">
          <cell r="B76">
            <v>190317</v>
          </cell>
          <cell r="C76">
            <v>3</v>
          </cell>
          <cell r="D76">
            <v>2519325</v>
          </cell>
          <cell r="E76">
            <v>0</v>
          </cell>
          <cell r="F76">
            <v>2519325</v>
          </cell>
        </row>
        <row r="77">
          <cell r="B77">
            <v>270777</v>
          </cell>
          <cell r="C77">
            <v>3</v>
          </cell>
          <cell r="D77">
            <v>3308955</v>
          </cell>
          <cell r="E77">
            <v>0</v>
          </cell>
          <cell r="F77">
            <v>3308955</v>
          </cell>
        </row>
        <row r="78">
          <cell r="B78">
            <v>150775</v>
          </cell>
          <cell r="C78">
            <v>3</v>
          </cell>
          <cell r="D78">
            <v>3523155</v>
          </cell>
          <cell r="E78">
            <v>0</v>
          </cell>
          <cell r="F78">
            <v>3523155</v>
          </cell>
        </row>
        <row r="79">
          <cell r="B79">
            <v>190352</v>
          </cell>
          <cell r="C79">
            <v>3</v>
          </cell>
          <cell r="D79">
            <v>8397764</v>
          </cell>
          <cell r="E79">
            <v>0</v>
          </cell>
          <cell r="F79">
            <v>8397764</v>
          </cell>
        </row>
        <row r="80">
          <cell r="B80">
            <v>304159</v>
          </cell>
          <cell r="C80">
            <v>3</v>
          </cell>
          <cell r="D80">
            <v>1715399</v>
          </cell>
          <cell r="E80">
            <v>0</v>
          </cell>
          <cell r="F80">
            <v>1715399</v>
          </cell>
        </row>
        <row r="81">
          <cell r="B81">
            <v>362041</v>
          </cell>
          <cell r="C81">
            <v>1</v>
          </cell>
          <cell r="D81">
            <v>7850137</v>
          </cell>
          <cell r="E81">
            <v>13737740</v>
          </cell>
          <cell r="F81">
            <v>13737740</v>
          </cell>
        </row>
        <row r="82">
          <cell r="B82">
            <v>190380</v>
          </cell>
          <cell r="C82">
            <v>3</v>
          </cell>
          <cell r="D82">
            <v>2480846</v>
          </cell>
          <cell r="E82">
            <v>0</v>
          </cell>
          <cell r="F82">
            <v>2480846</v>
          </cell>
        </row>
        <row r="83">
          <cell r="B83">
            <v>320874</v>
          </cell>
          <cell r="C83">
            <v>1</v>
          </cell>
          <cell r="D83">
            <v>2028206</v>
          </cell>
          <cell r="E83">
            <v>3549361</v>
          </cell>
          <cell r="F83">
            <v>3549361</v>
          </cell>
        </row>
        <row r="84">
          <cell r="B84">
            <v>220733</v>
          </cell>
          <cell r="C84">
            <v>1</v>
          </cell>
          <cell r="D84">
            <v>2517468</v>
          </cell>
          <cell r="E84">
            <v>4405569</v>
          </cell>
          <cell r="F84">
            <v>4405569</v>
          </cell>
        </row>
        <row r="85">
          <cell r="B85">
            <v>331216</v>
          </cell>
          <cell r="C85">
            <v>3</v>
          </cell>
          <cell r="D85">
            <v>6877770</v>
          </cell>
          <cell r="E85">
            <v>0</v>
          </cell>
          <cell r="F85">
            <v>6877770</v>
          </cell>
        </row>
        <row r="86">
          <cell r="B86">
            <v>190150</v>
          </cell>
          <cell r="C86">
            <v>3</v>
          </cell>
          <cell r="D86">
            <v>402226</v>
          </cell>
          <cell r="E86">
            <v>0</v>
          </cell>
          <cell r="F86">
            <v>402226</v>
          </cell>
        </row>
        <row r="87">
          <cell r="B87">
            <v>150736</v>
          </cell>
          <cell r="C87">
            <v>1</v>
          </cell>
          <cell r="D87">
            <v>47986046</v>
          </cell>
          <cell r="E87">
            <v>83975581</v>
          </cell>
          <cell r="F87">
            <v>83975581</v>
          </cell>
        </row>
        <row r="88">
          <cell r="B88">
            <v>150737</v>
          </cell>
          <cell r="C88">
            <v>1</v>
          </cell>
          <cell r="D88">
            <v>6784811</v>
          </cell>
          <cell r="E88">
            <v>11873418</v>
          </cell>
          <cell r="F88">
            <v>11873418</v>
          </cell>
        </row>
        <row r="89">
          <cell r="B89">
            <v>100745</v>
          </cell>
          <cell r="C89">
            <v>1</v>
          </cell>
          <cell r="D89">
            <v>1857962</v>
          </cell>
          <cell r="E89">
            <v>3251434</v>
          </cell>
          <cell r="F89">
            <v>3251434</v>
          </cell>
        </row>
        <row r="90">
          <cell r="B90">
            <v>191227</v>
          </cell>
          <cell r="C90">
            <v>1</v>
          </cell>
          <cell r="D90">
            <v>76428196</v>
          </cell>
          <cell r="E90">
            <v>133749343</v>
          </cell>
          <cell r="F90">
            <v>133749343</v>
          </cell>
        </row>
        <row r="91">
          <cell r="B91">
            <v>191261</v>
          </cell>
          <cell r="C91">
            <v>1</v>
          </cell>
          <cell r="D91">
            <v>47606476</v>
          </cell>
          <cell r="E91">
            <v>83311332</v>
          </cell>
          <cell r="F91">
            <v>83311332</v>
          </cell>
        </row>
        <row r="92">
          <cell r="B92">
            <v>191230</v>
          </cell>
          <cell r="C92">
            <v>1</v>
          </cell>
          <cell r="D92">
            <v>58942716</v>
          </cell>
          <cell r="E92">
            <v>103149753</v>
          </cell>
          <cell r="F92">
            <v>103149753</v>
          </cell>
        </row>
        <row r="93">
          <cell r="B93">
            <v>191231</v>
          </cell>
          <cell r="C93">
            <v>1</v>
          </cell>
          <cell r="D93">
            <v>64082931</v>
          </cell>
          <cell r="E93">
            <v>112145129</v>
          </cell>
          <cell r="F93">
            <v>112145129</v>
          </cell>
        </row>
        <row r="94">
          <cell r="B94">
            <v>191306</v>
          </cell>
          <cell r="C94">
            <v>1</v>
          </cell>
          <cell r="D94">
            <v>36855963</v>
          </cell>
          <cell r="E94">
            <v>64497934</v>
          </cell>
          <cell r="F94">
            <v>64497934</v>
          </cell>
        </row>
        <row r="95">
          <cell r="B95">
            <v>191228</v>
          </cell>
          <cell r="C95">
            <v>1</v>
          </cell>
          <cell r="D95">
            <v>165930996</v>
          </cell>
          <cell r="E95">
            <v>290379243</v>
          </cell>
          <cell r="F95">
            <v>290379243</v>
          </cell>
        </row>
        <row r="96">
          <cell r="B96">
            <v>190468</v>
          </cell>
          <cell r="C96">
            <v>3</v>
          </cell>
          <cell r="D96">
            <v>3917961</v>
          </cell>
          <cell r="E96">
            <v>0</v>
          </cell>
          <cell r="F96">
            <v>3917961</v>
          </cell>
        </row>
        <row r="97">
          <cell r="B97">
            <v>361246</v>
          </cell>
          <cell r="C97">
            <v>3</v>
          </cell>
          <cell r="D97">
            <v>69185507</v>
          </cell>
          <cell r="E97">
            <v>0</v>
          </cell>
          <cell r="F97">
            <v>69185507</v>
          </cell>
        </row>
        <row r="98">
          <cell r="B98">
            <v>190198</v>
          </cell>
          <cell r="C98">
            <v>3</v>
          </cell>
          <cell r="D98">
            <v>17404135</v>
          </cell>
          <cell r="E98">
            <v>0</v>
          </cell>
          <cell r="F98">
            <v>17404135</v>
          </cell>
        </row>
        <row r="99">
          <cell r="B99">
            <v>190854</v>
          </cell>
          <cell r="C99">
            <v>3</v>
          </cell>
          <cell r="D99">
            <v>13522029</v>
          </cell>
          <cell r="E99">
            <v>0</v>
          </cell>
          <cell r="F99">
            <v>13522029</v>
          </cell>
        </row>
        <row r="100">
          <cell r="B100">
            <v>434040</v>
          </cell>
          <cell r="C100">
            <v>2</v>
          </cell>
          <cell r="D100">
            <v>53789612</v>
          </cell>
          <cell r="E100">
            <v>0</v>
          </cell>
          <cell r="F100">
            <v>53789612</v>
          </cell>
        </row>
        <row r="101">
          <cell r="B101">
            <v>450936</v>
          </cell>
          <cell r="C101">
            <v>1</v>
          </cell>
          <cell r="D101">
            <v>5423741</v>
          </cell>
          <cell r="E101">
            <v>9491547</v>
          </cell>
          <cell r="F101">
            <v>9491547</v>
          </cell>
        </row>
        <row r="102">
          <cell r="B102">
            <v>190521</v>
          </cell>
          <cell r="C102">
            <v>3</v>
          </cell>
          <cell r="D102">
            <v>10023062</v>
          </cell>
          <cell r="E102">
            <v>0</v>
          </cell>
          <cell r="F102">
            <v>10023062</v>
          </cell>
        </row>
        <row r="103">
          <cell r="B103">
            <v>240942</v>
          </cell>
          <cell r="C103">
            <v>4</v>
          </cell>
          <cell r="D103">
            <v>16056301</v>
          </cell>
          <cell r="E103">
            <v>0</v>
          </cell>
          <cell r="F103">
            <v>16056301</v>
          </cell>
        </row>
        <row r="104">
          <cell r="B104">
            <v>150830</v>
          </cell>
          <cell r="C104">
            <v>5</v>
          </cell>
          <cell r="D104">
            <v>2426261</v>
          </cell>
          <cell r="E104">
            <v>0</v>
          </cell>
          <cell r="F104">
            <v>2426261</v>
          </cell>
        </row>
        <row r="105">
          <cell r="B105">
            <v>340951</v>
          </cell>
          <cell r="C105">
            <v>3</v>
          </cell>
          <cell r="D105">
            <v>16814776</v>
          </cell>
          <cell r="E105">
            <v>0</v>
          </cell>
          <cell r="F105">
            <v>16814776</v>
          </cell>
        </row>
        <row r="106">
          <cell r="B106">
            <v>196168</v>
          </cell>
          <cell r="C106">
            <v>2</v>
          </cell>
          <cell r="D106">
            <v>9613084</v>
          </cell>
          <cell r="E106">
            <v>0</v>
          </cell>
          <cell r="F106">
            <v>9613084</v>
          </cell>
        </row>
        <row r="107">
          <cell r="B107">
            <v>190524</v>
          </cell>
          <cell r="C107">
            <v>3</v>
          </cell>
          <cell r="D107">
            <v>10032570</v>
          </cell>
          <cell r="E107">
            <v>0</v>
          </cell>
          <cell r="F107">
            <v>10032570</v>
          </cell>
        </row>
        <row r="108">
          <cell r="B108">
            <v>500954</v>
          </cell>
          <cell r="C108">
            <v>3</v>
          </cell>
          <cell r="D108">
            <v>4357842</v>
          </cell>
          <cell r="E108">
            <v>0</v>
          </cell>
          <cell r="F108">
            <v>4357842</v>
          </cell>
        </row>
        <row r="109">
          <cell r="B109">
            <v>250956</v>
          </cell>
          <cell r="C109">
            <v>1</v>
          </cell>
          <cell r="D109">
            <v>3746824</v>
          </cell>
          <cell r="E109">
            <v>6556941</v>
          </cell>
          <cell r="F109">
            <v>6556941</v>
          </cell>
        </row>
        <row r="110">
          <cell r="B110">
            <v>190541</v>
          </cell>
          <cell r="C110">
            <v>3</v>
          </cell>
          <cell r="D110">
            <v>1568648</v>
          </cell>
          <cell r="F110">
            <v>1568648</v>
          </cell>
        </row>
        <row r="111">
          <cell r="B111">
            <v>190547</v>
          </cell>
          <cell r="C111">
            <v>3</v>
          </cell>
          <cell r="D111">
            <v>6437166</v>
          </cell>
          <cell r="E111">
            <v>0</v>
          </cell>
          <cell r="F111">
            <v>6437166</v>
          </cell>
        </row>
        <row r="112">
          <cell r="B112">
            <v>334048</v>
          </cell>
          <cell r="C112">
            <v>1</v>
          </cell>
          <cell r="D112">
            <v>2981347</v>
          </cell>
          <cell r="E112">
            <v>5217357</v>
          </cell>
          <cell r="F112">
            <v>5217357</v>
          </cell>
        </row>
        <row r="113">
          <cell r="B113">
            <v>361266</v>
          </cell>
          <cell r="C113">
            <v>1</v>
          </cell>
          <cell r="D113">
            <v>2747721</v>
          </cell>
          <cell r="E113">
            <v>4808512</v>
          </cell>
          <cell r="F113">
            <v>4808512</v>
          </cell>
        </row>
        <row r="114">
          <cell r="B114">
            <v>274043</v>
          </cell>
          <cell r="C114">
            <v>1</v>
          </cell>
          <cell r="D114">
            <v>5694173</v>
          </cell>
          <cell r="E114">
            <v>9964802</v>
          </cell>
          <cell r="F114">
            <v>9964802</v>
          </cell>
        </row>
        <row r="115">
          <cell r="B115">
            <v>190810</v>
          </cell>
          <cell r="C115">
            <v>3</v>
          </cell>
          <cell r="D115">
            <v>9493942</v>
          </cell>
          <cell r="E115">
            <v>0</v>
          </cell>
          <cell r="F115">
            <v>9493942</v>
          </cell>
        </row>
        <row r="116">
          <cell r="B116">
            <v>500967</v>
          </cell>
          <cell r="C116">
            <v>1</v>
          </cell>
          <cell r="D116">
            <v>6479050</v>
          </cell>
          <cell r="E116">
            <v>11338337</v>
          </cell>
          <cell r="F116">
            <v>11338337</v>
          </cell>
        </row>
        <row r="117">
          <cell r="B117">
            <v>560501</v>
          </cell>
          <cell r="C117">
            <v>3</v>
          </cell>
          <cell r="D117">
            <v>2323555</v>
          </cell>
          <cell r="E117">
            <v>0</v>
          </cell>
          <cell r="F117">
            <v>2323555</v>
          </cell>
        </row>
        <row r="118">
          <cell r="B118">
            <v>301242</v>
          </cell>
          <cell r="C118">
            <v>3</v>
          </cell>
          <cell r="D118">
            <v>8999325</v>
          </cell>
          <cell r="E118">
            <v>0</v>
          </cell>
          <cell r="F118">
            <v>8999325</v>
          </cell>
        </row>
        <row r="119">
          <cell r="B119">
            <v>190581</v>
          </cell>
          <cell r="C119">
            <v>3</v>
          </cell>
          <cell r="D119">
            <v>11042117</v>
          </cell>
          <cell r="E119">
            <v>0</v>
          </cell>
          <cell r="F119">
            <v>11042117</v>
          </cell>
        </row>
        <row r="120">
          <cell r="B120">
            <v>190307</v>
          </cell>
          <cell r="C120">
            <v>3</v>
          </cell>
          <cell r="D120">
            <v>12247445</v>
          </cell>
          <cell r="E120">
            <v>0</v>
          </cell>
          <cell r="F120">
            <v>12247445</v>
          </cell>
        </row>
        <row r="121">
          <cell r="B121">
            <v>190587</v>
          </cell>
          <cell r="C121">
            <v>3</v>
          </cell>
          <cell r="D121">
            <v>14603268</v>
          </cell>
          <cell r="E121">
            <v>0</v>
          </cell>
          <cell r="F121">
            <v>14603268</v>
          </cell>
        </row>
        <row r="122">
          <cell r="B122">
            <v>190696</v>
          </cell>
          <cell r="C122">
            <v>3</v>
          </cell>
          <cell r="D122">
            <v>29755127</v>
          </cell>
          <cell r="E122">
            <v>0</v>
          </cell>
          <cell r="F122">
            <v>29755127</v>
          </cell>
        </row>
        <row r="123">
          <cell r="B123">
            <v>370759</v>
          </cell>
          <cell r="C123">
            <v>3</v>
          </cell>
          <cell r="D123">
            <v>21760552</v>
          </cell>
          <cell r="E123">
            <v>0</v>
          </cell>
          <cell r="F123">
            <v>21760552</v>
          </cell>
        </row>
        <row r="124">
          <cell r="B124">
            <v>331293</v>
          </cell>
          <cell r="C124">
            <v>3</v>
          </cell>
          <cell r="D124">
            <v>10386546</v>
          </cell>
          <cell r="E124">
            <v>0</v>
          </cell>
          <cell r="F124">
            <v>10386546</v>
          </cell>
        </row>
        <row r="125">
          <cell r="B125">
            <v>190605</v>
          </cell>
          <cell r="C125">
            <v>3</v>
          </cell>
          <cell r="D125">
            <v>-66818</v>
          </cell>
          <cell r="E125">
            <v>0</v>
          </cell>
          <cell r="F125">
            <v>0</v>
          </cell>
        </row>
        <row r="126">
          <cell r="B126">
            <v>130760</v>
          </cell>
          <cell r="C126">
            <v>1</v>
          </cell>
          <cell r="D126">
            <v>5559720</v>
          </cell>
          <cell r="E126">
            <v>9729511</v>
          </cell>
          <cell r="F126">
            <v>9729511</v>
          </cell>
        </row>
        <row r="127">
          <cell r="B127">
            <v>190630</v>
          </cell>
          <cell r="C127">
            <v>3</v>
          </cell>
          <cell r="D127">
            <v>15446871</v>
          </cell>
          <cell r="E127">
            <v>0</v>
          </cell>
          <cell r="F127">
            <v>15446871</v>
          </cell>
        </row>
        <row r="128">
          <cell r="B128">
            <v>190382</v>
          </cell>
          <cell r="C128">
            <v>3</v>
          </cell>
          <cell r="D128">
            <v>30625100</v>
          </cell>
          <cell r="E128">
            <v>0</v>
          </cell>
          <cell r="F128">
            <v>30625100</v>
          </cell>
        </row>
        <row r="129">
          <cell r="B129">
            <v>171049</v>
          </cell>
          <cell r="C129">
            <v>3</v>
          </cell>
          <cell r="D129">
            <v>5825073</v>
          </cell>
          <cell r="E129">
            <v>0</v>
          </cell>
          <cell r="F129">
            <v>5825073</v>
          </cell>
        </row>
        <row r="130">
          <cell r="B130">
            <v>430705</v>
          </cell>
          <cell r="C130">
            <v>3</v>
          </cell>
          <cell r="D130">
            <v>18669862</v>
          </cell>
          <cell r="E130">
            <v>0</v>
          </cell>
          <cell r="F130">
            <v>18669862</v>
          </cell>
        </row>
        <row r="131">
          <cell r="B131">
            <v>334487</v>
          </cell>
          <cell r="C131">
            <v>1</v>
          </cell>
          <cell r="D131">
            <v>62223967</v>
          </cell>
          <cell r="E131">
            <v>108891943</v>
          </cell>
          <cell r="F131">
            <v>108891943</v>
          </cell>
        </row>
        <row r="132">
          <cell r="B132">
            <v>190366</v>
          </cell>
          <cell r="C132">
            <v>3</v>
          </cell>
          <cell r="D132">
            <v>13791774</v>
          </cell>
          <cell r="E132">
            <v>0</v>
          </cell>
          <cell r="F132">
            <v>13791774</v>
          </cell>
        </row>
        <row r="133">
          <cell r="B133">
            <v>190673</v>
          </cell>
          <cell r="C133">
            <v>3</v>
          </cell>
          <cell r="D133">
            <v>7389923</v>
          </cell>
          <cell r="E133">
            <v>0</v>
          </cell>
          <cell r="F133">
            <v>7389923</v>
          </cell>
        </row>
        <row r="134">
          <cell r="B134">
            <v>380939</v>
          </cell>
          <cell r="C134">
            <v>1</v>
          </cell>
          <cell r="D134">
            <v>160885405</v>
          </cell>
          <cell r="E134">
            <v>281549459</v>
          </cell>
          <cell r="F134">
            <v>281549459</v>
          </cell>
        </row>
        <row r="135">
          <cell r="B135">
            <v>391010</v>
          </cell>
          <cell r="C135">
            <v>1</v>
          </cell>
          <cell r="D135">
            <v>36373723</v>
          </cell>
          <cell r="E135">
            <v>63654016</v>
          </cell>
          <cell r="F135">
            <v>63654016</v>
          </cell>
        </row>
        <row r="136">
          <cell r="B136">
            <v>400511</v>
          </cell>
          <cell r="C136">
            <v>1</v>
          </cell>
          <cell r="D136">
            <v>14229883</v>
          </cell>
          <cell r="E136">
            <v>24902295</v>
          </cell>
          <cell r="F136">
            <v>24902295</v>
          </cell>
        </row>
        <row r="137">
          <cell r="B137">
            <v>410782</v>
          </cell>
          <cell r="C137">
            <v>1</v>
          </cell>
          <cell r="D137">
            <v>83485788</v>
          </cell>
          <cell r="E137">
            <v>146100129</v>
          </cell>
          <cell r="F137">
            <v>146100129</v>
          </cell>
        </row>
        <row r="138">
          <cell r="B138">
            <v>190680</v>
          </cell>
          <cell r="C138">
            <v>3</v>
          </cell>
          <cell r="D138">
            <v>42111825</v>
          </cell>
          <cell r="E138">
            <v>0</v>
          </cell>
          <cell r="F138">
            <v>42111825</v>
          </cell>
        </row>
        <row r="139">
          <cell r="B139">
            <v>190681</v>
          </cell>
          <cell r="C139">
            <v>3</v>
          </cell>
          <cell r="D139">
            <v>1087628</v>
          </cell>
          <cell r="E139">
            <v>0</v>
          </cell>
          <cell r="F139">
            <v>1087628</v>
          </cell>
        </row>
        <row r="140">
          <cell r="B140">
            <v>301314</v>
          </cell>
          <cell r="C140">
            <v>3</v>
          </cell>
          <cell r="D140">
            <v>12994872</v>
          </cell>
          <cell r="E140">
            <v>0</v>
          </cell>
          <cell r="F140">
            <v>12994872</v>
          </cell>
        </row>
        <row r="141">
          <cell r="B141">
            <v>424002</v>
          </cell>
          <cell r="C141">
            <v>1</v>
          </cell>
          <cell r="D141">
            <v>3068663</v>
          </cell>
          <cell r="E141">
            <v>5370160</v>
          </cell>
          <cell r="F141">
            <v>5370160</v>
          </cell>
        </row>
        <row r="142">
          <cell r="B142">
            <v>430883</v>
          </cell>
          <cell r="C142">
            <v>1</v>
          </cell>
          <cell r="D142">
            <v>108333422</v>
          </cell>
          <cell r="E142">
            <v>189583489</v>
          </cell>
          <cell r="F142">
            <v>189583489</v>
          </cell>
        </row>
        <row r="143">
          <cell r="B143">
            <v>190685</v>
          </cell>
          <cell r="C143">
            <v>3</v>
          </cell>
          <cell r="D143">
            <v>4453538</v>
          </cell>
          <cell r="E143">
            <v>0</v>
          </cell>
          <cell r="F143">
            <v>4453538</v>
          </cell>
        </row>
        <row r="144">
          <cell r="B144">
            <v>190691</v>
          </cell>
          <cell r="C144">
            <v>3</v>
          </cell>
          <cell r="D144">
            <v>5918110</v>
          </cell>
          <cell r="E144">
            <v>0</v>
          </cell>
          <cell r="F144">
            <v>5918110</v>
          </cell>
        </row>
        <row r="145">
          <cell r="B145">
            <v>370658</v>
          </cell>
          <cell r="C145">
            <v>3</v>
          </cell>
          <cell r="D145">
            <v>19498585</v>
          </cell>
          <cell r="E145">
            <v>0</v>
          </cell>
          <cell r="F145">
            <v>19498585</v>
          </cell>
        </row>
        <row r="146">
          <cell r="B146">
            <v>370744</v>
          </cell>
          <cell r="C146">
            <v>3</v>
          </cell>
          <cell r="D146">
            <v>50635000</v>
          </cell>
          <cell r="E146">
            <v>0</v>
          </cell>
          <cell r="F146">
            <v>50635000</v>
          </cell>
        </row>
        <row r="147">
          <cell r="B147">
            <v>100793</v>
          </cell>
          <cell r="C147">
            <v>3</v>
          </cell>
          <cell r="D147">
            <v>2008516</v>
          </cell>
          <cell r="E147">
            <v>0</v>
          </cell>
          <cell r="F147">
            <v>2008516</v>
          </cell>
        </row>
        <row r="148">
          <cell r="B148">
            <v>124004</v>
          </cell>
          <cell r="C148">
            <v>1</v>
          </cell>
          <cell r="D148">
            <v>1413102</v>
          </cell>
          <cell r="E148">
            <v>2472928</v>
          </cell>
          <cell r="F148">
            <v>2472928</v>
          </cell>
        </row>
        <row r="149">
          <cell r="B149">
            <v>370689</v>
          </cell>
          <cell r="C149">
            <v>3</v>
          </cell>
          <cell r="D149">
            <v>11157349</v>
          </cell>
          <cell r="E149">
            <v>0</v>
          </cell>
          <cell r="F149">
            <v>11157349</v>
          </cell>
        </row>
        <row r="150">
          <cell r="B150">
            <v>451019</v>
          </cell>
          <cell r="C150">
            <v>1</v>
          </cell>
          <cell r="D150">
            <v>114628</v>
          </cell>
          <cell r="E150">
            <v>200598</v>
          </cell>
          <cell r="F150">
            <v>200598</v>
          </cell>
        </row>
        <row r="151">
          <cell r="B151">
            <v>100797</v>
          </cell>
          <cell r="C151">
            <v>1</v>
          </cell>
          <cell r="D151">
            <v>1788760</v>
          </cell>
          <cell r="E151">
            <v>3130329</v>
          </cell>
          <cell r="F151">
            <v>3130329</v>
          </cell>
        </row>
        <row r="152">
          <cell r="B152">
            <v>461024</v>
          </cell>
          <cell r="C152">
            <v>1</v>
          </cell>
          <cell r="D152">
            <v>2410949</v>
          </cell>
          <cell r="E152">
            <v>4219161</v>
          </cell>
          <cell r="F152">
            <v>4219161</v>
          </cell>
        </row>
        <row r="153">
          <cell r="B153">
            <v>141338</v>
          </cell>
          <cell r="C153">
            <v>1</v>
          </cell>
          <cell r="D153">
            <v>2462993</v>
          </cell>
          <cell r="E153">
            <v>4310237</v>
          </cell>
          <cell r="F153">
            <v>4310237</v>
          </cell>
        </row>
        <row r="154">
          <cell r="B154">
            <v>394009</v>
          </cell>
          <cell r="C154">
            <v>3</v>
          </cell>
          <cell r="D154">
            <v>6697802</v>
          </cell>
          <cell r="E154">
            <v>0</v>
          </cell>
          <cell r="F154">
            <v>6697802</v>
          </cell>
        </row>
        <row r="155">
          <cell r="B155">
            <v>190754</v>
          </cell>
          <cell r="C155">
            <v>3</v>
          </cell>
          <cell r="D155">
            <v>37802153</v>
          </cell>
          <cell r="E155">
            <v>0</v>
          </cell>
          <cell r="F155">
            <v>37802153</v>
          </cell>
        </row>
        <row r="156">
          <cell r="B156">
            <v>380964</v>
          </cell>
          <cell r="C156">
            <v>3</v>
          </cell>
          <cell r="D156">
            <v>27492556</v>
          </cell>
          <cell r="E156">
            <v>0</v>
          </cell>
          <cell r="F156">
            <v>27492556</v>
          </cell>
        </row>
        <row r="157">
          <cell r="B157">
            <v>190053</v>
          </cell>
          <cell r="C157">
            <v>3</v>
          </cell>
          <cell r="D157">
            <v>26233332</v>
          </cell>
          <cell r="E157">
            <v>0</v>
          </cell>
          <cell r="F157">
            <v>26233332</v>
          </cell>
        </row>
        <row r="158">
          <cell r="B158">
            <v>10967</v>
          </cell>
          <cell r="C158">
            <v>3</v>
          </cell>
          <cell r="D158">
            <v>7837975</v>
          </cell>
          <cell r="E158">
            <v>0</v>
          </cell>
          <cell r="F158">
            <v>7837975</v>
          </cell>
        </row>
        <row r="159">
          <cell r="B159">
            <v>190599</v>
          </cell>
          <cell r="C159">
            <v>3</v>
          </cell>
          <cell r="D159">
            <v>18270264</v>
          </cell>
          <cell r="E159">
            <v>0</v>
          </cell>
          <cell r="F159">
            <v>18270264</v>
          </cell>
        </row>
        <row r="160">
          <cell r="B160">
            <v>250955</v>
          </cell>
          <cell r="C160">
            <v>1</v>
          </cell>
          <cell r="D160">
            <v>1872429</v>
          </cell>
          <cell r="E160">
            <v>3276751</v>
          </cell>
          <cell r="F160">
            <v>3276751</v>
          </cell>
        </row>
        <row r="161">
          <cell r="B161">
            <v>490919</v>
          </cell>
          <cell r="C161">
            <v>4</v>
          </cell>
          <cell r="D161">
            <v>21981436</v>
          </cell>
          <cell r="E161">
            <v>0</v>
          </cell>
          <cell r="F161">
            <v>21981436</v>
          </cell>
        </row>
        <row r="162">
          <cell r="B162">
            <v>481094</v>
          </cell>
          <cell r="C162">
            <v>3</v>
          </cell>
          <cell r="D162">
            <v>6516170</v>
          </cell>
          <cell r="E162">
            <v>0</v>
          </cell>
          <cell r="F162">
            <v>6516170</v>
          </cell>
        </row>
        <row r="163">
          <cell r="B163">
            <v>150808</v>
          </cell>
          <cell r="C163">
            <v>1</v>
          </cell>
          <cell r="D163">
            <v>2442761</v>
          </cell>
          <cell r="E163">
            <v>4274832</v>
          </cell>
          <cell r="F163">
            <v>4274832</v>
          </cell>
        </row>
        <row r="164">
          <cell r="B164">
            <v>484028</v>
          </cell>
          <cell r="C164">
            <v>3</v>
          </cell>
          <cell r="D164">
            <v>1343300</v>
          </cell>
          <cell r="E164">
            <v>0</v>
          </cell>
          <cell r="F164">
            <v>1343300</v>
          </cell>
        </row>
        <row r="165">
          <cell r="B165">
            <v>531059</v>
          </cell>
          <cell r="C165">
            <v>1</v>
          </cell>
          <cell r="D165">
            <v>1688703</v>
          </cell>
          <cell r="E165">
            <v>2955231</v>
          </cell>
          <cell r="F165">
            <v>2955231</v>
          </cell>
        </row>
        <row r="166">
          <cell r="B166">
            <v>540816</v>
          </cell>
          <cell r="C166">
            <v>1</v>
          </cell>
          <cell r="D166">
            <v>3316906</v>
          </cell>
          <cell r="E166">
            <v>5804586</v>
          </cell>
          <cell r="F166">
            <v>5804586</v>
          </cell>
        </row>
        <row r="167">
          <cell r="B167">
            <v>551061</v>
          </cell>
          <cell r="C167">
            <v>1</v>
          </cell>
          <cell r="D167">
            <v>5693413</v>
          </cell>
          <cell r="E167">
            <v>9963472</v>
          </cell>
          <cell r="F167">
            <v>9963472</v>
          </cell>
        </row>
        <row r="168">
          <cell r="B168">
            <v>301357</v>
          </cell>
          <cell r="C168">
            <v>3</v>
          </cell>
          <cell r="D168">
            <v>6910985</v>
          </cell>
          <cell r="E168">
            <v>0</v>
          </cell>
          <cell r="F168">
            <v>6910985</v>
          </cell>
        </row>
        <row r="169">
          <cell r="B169">
            <v>304079</v>
          </cell>
          <cell r="C169">
            <v>3</v>
          </cell>
          <cell r="D169">
            <v>3141914</v>
          </cell>
          <cell r="E169">
            <v>0</v>
          </cell>
          <cell r="F169">
            <v>3141914</v>
          </cell>
        </row>
        <row r="170">
          <cell r="B170">
            <v>190930</v>
          </cell>
          <cell r="C170">
            <v>1</v>
          </cell>
          <cell r="D170">
            <v>4981191</v>
          </cell>
          <cell r="E170">
            <v>8717085</v>
          </cell>
          <cell r="F170">
            <v>8717085</v>
          </cell>
        </row>
        <row r="171">
          <cell r="B171">
            <v>341006</v>
          </cell>
          <cell r="C171">
            <v>1</v>
          </cell>
          <cell r="D171">
            <v>117560969</v>
          </cell>
          <cell r="E171">
            <v>205731695</v>
          </cell>
          <cell r="F171">
            <v>205731695</v>
          </cell>
        </row>
        <row r="172">
          <cell r="B172">
            <v>301279</v>
          </cell>
          <cell r="C172">
            <v>1</v>
          </cell>
          <cell r="D172">
            <v>38221618</v>
          </cell>
          <cell r="E172">
            <v>66887832</v>
          </cell>
          <cell r="F172">
            <v>66887832</v>
          </cell>
        </row>
        <row r="173">
          <cell r="B173">
            <v>370782</v>
          </cell>
          <cell r="C173">
            <v>1</v>
          </cell>
          <cell r="D173">
            <v>33577999</v>
          </cell>
          <cell r="E173">
            <v>58761499</v>
          </cell>
          <cell r="F173">
            <v>58761499</v>
          </cell>
        </row>
        <row r="174">
          <cell r="B174">
            <v>332172</v>
          </cell>
          <cell r="C174">
            <v>3</v>
          </cell>
          <cell r="D174">
            <v>-156450</v>
          </cell>
          <cell r="E174">
            <v>0</v>
          </cell>
          <cell r="F174">
            <v>0</v>
          </cell>
        </row>
        <row r="175">
          <cell r="B175">
            <v>190812</v>
          </cell>
          <cell r="C175">
            <v>3</v>
          </cell>
          <cell r="D175">
            <v>16127505</v>
          </cell>
          <cell r="E175">
            <v>0</v>
          </cell>
          <cell r="F175">
            <v>16127505</v>
          </cell>
        </row>
        <row r="176">
          <cell r="B176">
            <v>560481</v>
          </cell>
          <cell r="C176">
            <v>1</v>
          </cell>
          <cell r="D176">
            <v>46811878</v>
          </cell>
          <cell r="E176">
            <v>81920786</v>
          </cell>
          <cell r="F176">
            <v>81920786</v>
          </cell>
        </row>
        <row r="177">
          <cell r="B177">
            <v>361370</v>
          </cell>
          <cell r="C177">
            <v>3</v>
          </cell>
          <cell r="D177">
            <v>5188333</v>
          </cell>
          <cell r="E177">
            <v>0</v>
          </cell>
          <cell r="F177">
            <v>5188333</v>
          </cell>
        </row>
        <row r="178">
          <cell r="B178">
            <v>370787</v>
          </cell>
          <cell r="C178">
            <v>3</v>
          </cell>
          <cell r="D178">
            <v>6138988</v>
          </cell>
          <cell r="E178">
            <v>0</v>
          </cell>
          <cell r="F178">
            <v>6138988</v>
          </cell>
        </row>
        <row r="179">
          <cell r="B179">
            <v>444013</v>
          </cell>
          <cell r="C179">
            <v>3</v>
          </cell>
          <cell r="D179">
            <v>7035726</v>
          </cell>
          <cell r="E179">
            <v>0</v>
          </cell>
          <cell r="F179">
            <v>7035726</v>
          </cell>
        </row>
        <row r="180">
          <cell r="B180">
            <v>301188</v>
          </cell>
          <cell r="C180">
            <v>3</v>
          </cell>
          <cell r="D180">
            <v>15961841</v>
          </cell>
          <cell r="E180">
            <v>0</v>
          </cell>
          <cell r="F180">
            <v>15961841</v>
          </cell>
        </row>
        <row r="181">
          <cell r="B181">
            <v>301566</v>
          </cell>
          <cell r="C181">
            <v>3</v>
          </cell>
          <cell r="D181">
            <v>40303325</v>
          </cell>
          <cell r="E181">
            <v>0</v>
          </cell>
          <cell r="F181">
            <v>40303325</v>
          </cell>
        </row>
        <row r="182">
          <cell r="B182">
            <v>190878</v>
          </cell>
          <cell r="C182">
            <v>3</v>
          </cell>
          <cell r="D182">
            <v>34505429</v>
          </cell>
          <cell r="E182">
            <v>0</v>
          </cell>
          <cell r="F182">
            <v>34505429</v>
          </cell>
        </row>
      </sheetData>
      <sheetData sheetId="8" refreshError="1">
        <row r="2">
          <cell r="A2">
            <v>10846</v>
          </cell>
          <cell r="B2" t="str">
            <v xml:space="preserve">ALAMEDA COUNTY MEDICAL CENTER </v>
          </cell>
          <cell r="C2">
            <v>1</v>
          </cell>
          <cell r="D2">
            <v>2</v>
          </cell>
          <cell r="E2">
            <v>1</v>
          </cell>
          <cell r="F2" t="str">
            <v>County</v>
          </cell>
          <cell r="G2" t="str">
            <v>Alameda County</v>
          </cell>
        </row>
        <row r="3">
          <cell r="A3">
            <v>190017</v>
          </cell>
          <cell r="B3" t="str">
            <v xml:space="preserve">ALHAMBRA HOSPITAL MEDICAL CENTER </v>
          </cell>
          <cell r="C3">
            <v>3</v>
          </cell>
          <cell r="D3">
            <v>3</v>
          </cell>
          <cell r="E3">
            <v>19</v>
          </cell>
          <cell r="F3" t="str">
            <v>N/A</v>
          </cell>
          <cell r="G3" t="str">
            <v>N/A</v>
          </cell>
        </row>
        <row r="4">
          <cell r="A4">
            <v>301097</v>
          </cell>
          <cell r="B4" t="str">
            <v xml:space="preserve">ANAHEIM GENERAL HOSPITAL </v>
          </cell>
          <cell r="C4">
            <v>3</v>
          </cell>
          <cell r="D4">
            <v>3</v>
          </cell>
          <cell r="E4">
            <v>30</v>
          </cell>
          <cell r="F4" t="str">
            <v>N/A</v>
          </cell>
          <cell r="G4" t="str">
            <v>N/A</v>
          </cell>
        </row>
        <row r="5">
          <cell r="A5">
            <v>190034</v>
          </cell>
          <cell r="B5" t="str">
            <v xml:space="preserve">ANTELOPE VALLEY HOSPITAL MEDICAL CENTER </v>
          </cell>
          <cell r="C5">
            <v>1</v>
          </cell>
          <cell r="D5">
            <v>3</v>
          </cell>
          <cell r="E5">
            <v>19</v>
          </cell>
          <cell r="F5" t="str">
            <v>District</v>
          </cell>
          <cell r="G5" t="str">
            <v>Antelope Valley Hospital District</v>
          </cell>
        </row>
        <row r="6">
          <cell r="A6">
            <v>364231</v>
          </cell>
          <cell r="B6" t="str">
            <v xml:space="preserve">ARROWHEAD REGIONAL MEDICAL CENTER </v>
          </cell>
          <cell r="C6">
            <v>1</v>
          </cell>
          <cell r="D6">
            <v>2</v>
          </cell>
          <cell r="E6">
            <v>36</v>
          </cell>
          <cell r="F6" t="str">
            <v>County</v>
          </cell>
          <cell r="G6" t="str">
            <v>San Bernardino County</v>
          </cell>
        </row>
        <row r="7">
          <cell r="A7">
            <v>190045</v>
          </cell>
          <cell r="B7" t="str">
            <v xml:space="preserve">AVALON MUNICIPAL HOSPITAL AND CLINIC </v>
          </cell>
          <cell r="C7">
            <v>3</v>
          </cell>
          <cell r="D7">
            <v>4</v>
          </cell>
          <cell r="E7">
            <v>19</v>
          </cell>
          <cell r="F7" t="str">
            <v>N/A</v>
          </cell>
          <cell r="G7" t="str">
            <v>N/A</v>
          </cell>
        </row>
        <row r="8">
          <cell r="A8">
            <v>190066</v>
          </cell>
          <cell r="B8" t="str">
            <v xml:space="preserve">BELLFLOWER MEDICAL CENTER </v>
          </cell>
          <cell r="C8">
            <v>3</v>
          </cell>
          <cell r="D8">
            <v>3</v>
          </cell>
          <cell r="E8">
            <v>19</v>
          </cell>
          <cell r="F8" t="str">
            <v>N/A</v>
          </cell>
          <cell r="G8" t="str">
            <v>N/A</v>
          </cell>
        </row>
        <row r="9">
          <cell r="A9">
            <v>190081</v>
          </cell>
          <cell r="B9" t="str">
            <v xml:space="preserve">BEVERLY HOSPITAL </v>
          </cell>
          <cell r="C9">
            <v>3</v>
          </cell>
          <cell r="D9">
            <v>3</v>
          </cell>
          <cell r="E9">
            <v>19</v>
          </cell>
          <cell r="F9" t="str">
            <v>N/A</v>
          </cell>
          <cell r="G9" t="str">
            <v>N/A</v>
          </cell>
        </row>
        <row r="10">
          <cell r="A10">
            <v>190020</v>
          </cell>
          <cell r="B10" t="str">
            <v xml:space="preserve">BHC ALHAMBRA HOSPITAL </v>
          </cell>
          <cell r="C10">
            <v>3</v>
          </cell>
          <cell r="D10">
            <v>5</v>
          </cell>
          <cell r="E10">
            <v>19</v>
          </cell>
          <cell r="F10" t="str">
            <v>N/A</v>
          </cell>
          <cell r="G10" t="str">
            <v>N/A</v>
          </cell>
        </row>
        <row r="11">
          <cell r="A11">
            <v>342392</v>
          </cell>
          <cell r="B11" t="str">
            <v xml:space="preserve">BHC SIERRA VISTA HOSPITAL </v>
          </cell>
          <cell r="C11">
            <v>3</v>
          </cell>
          <cell r="D11">
            <v>5</v>
          </cell>
          <cell r="E11">
            <v>34</v>
          </cell>
          <cell r="F11" t="str">
            <v>N/A</v>
          </cell>
          <cell r="G11" t="str">
            <v>N/A</v>
          </cell>
        </row>
        <row r="12">
          <cell r="A12">
            <v>190125</v>
          </cell>
          <cell r="B12" t="str">
            <v xml:space="preserve">CALIFORNIA HOSPITAL MEDICAL CENTER OF L.A. </v>
          </cell>
          <cell r="C12">
            <v>3</v>
          </cell>
          <cell r="D12">
            <v>3</v>
          </cell>
          <cell r="E12">
            <v>19</v>
          </cell>
          <cell r="F12" t="str">
            <v>N/A</v>
          </cell>
          <cell r="G12" t="str">
            <v>N/A</v>
          </cell>
        </row>
        <row r="13">
          <cell r="A13">
            <v>481015</v>
          </cell>
          <cell r="B13" t="str">
            <v xml:space="preserve">CALIFORNIA SPECIALTY HOSPITAL </v>
          </cell>
          <cell r="C13">
            <v>3</v>
          </cell>
          <cell r="D13">
            <v>5</v>
          </cell>
          <cell r="E13">
            <v>48</v>
          </cell>
          <cell r="F13" t="str">
            <v>N/A</v>
          </cell>
          <cell r="G13" t="str">
            <v>N/A</v>
          </cell>
        </row>
        <row r="14">
          <cell r="A14">
            <v>364050</v>
          </cell>
          <cell r="B14" t="str">
            <v xml:space="preserve">CANYON RIDGE HOSPITAL </v>
          </cell>
          <cell r="C14">
            <v>3</v>
          </cell>
          <cell r="D14">
            <v>5</v>
          </cell>
          <cell r="E14">
            <v>36</v>
          </cell>
          <cell r="F14" t="str">
            <v>N/A</v>
          </cell>
          <cell r="G14" t="str">
            <v>N/A</v>
          </cell>
        </row>
        <row r="15">
          <cell r="A15">
            <v>104008</v>
          </cell>
          <cell r="B15" t="str">
            <v xml:space="preserve">CEDAR VISTA HOSPITAL </v>
          </cell>
          <cell r="C15">
            <v>3</v>
          </cell>
          <cell r="D15">
            <v>5</v>
          </cell>
          <cell r="E15">
            <v>10</v>
          </cell>
          <cell r="F15" t="str">
            <v>N/A</v>
          </cell>
          <cell r="G15" t="str">
            <v>N/A</v>
          </cell>
        </row>
        <row r="16">
          <cell r="A16">
            <v>160787</v>
          </cell>
          <cell r="B16" t="str">
            <v xml:space="preserve">CENTRAL VALLEY GENERAL HOSPITAL </v>
          </cell>
          <cell r="C16">
            <v>3</v>
          </cell>
          <cell r="D16">
            <v>3</v>
          </cell>
          <cell r="E16">
            <v>16</v>
          </cell>
          <cell r="F16" t="str">
            <v>N/A</v>
          </cell>
          <cell r="G16" t="str">
            <v>N/A</v>
          </cell>
        </row>
        <row r="17">
          <cell r="A17">
            <v>190163</v>
          </cell>
          <cell r="B17" t="str">
            <v xml:space="preserve">CHARTER BEHAVIORAL HLTH SYSTEM-SO. CA./CHARTER OAK </v>
          </cell>
          <cell r="C17">
            <v>3</v>
          </cell>
          <cell r="D17">
            <v>5</v>
          </cell>
          <cell r="E17">
            <v>19</v>
          </cell>
          <cell r="F17" t="str">
            <v>N/A</v>
          </cell>
          <cell r="G17" t="str">
            <v>N/A</v>
          </cell>
        </row>
        <row r="18">
          <cell r="A18">
            <v>370673</v>
          </cell>
          <cell r="B18" t="str">
            <v xml:space="preserve">CHILDREN'S HOSPITAL - SAN DIEGO </v>
          </cell>
          <cell r="C18">
            <v>2</v>
          </cell>
          <cell r="D18">
            <v>1</v>
          </cell>
          <cell r="E18">
            <v>37</v>
          </cell>
          <cell r="F18" t="str">
            <v>N/A</v>
          </cell>
          <cell r="G18" t="str">
            <v>N/A</v>
          </cell>
        </row>
        <row r="19">
          <cell r="A19">
            <v>304113</v>
          </cell>
          <cell r="B19" t="str">
            <v xml:space="preserve">CHILDREN'S HOSPITAL AT MISSION </v>
          </cell>
          <cell r="C19">
            <v>3</v>
          </cell>
          <cell r="D19">
            <v>3</v>
          </cell>
          <cell r="E19">
            <v>30</v>
          </cell>
          <cell r="F19" t="str">
            <v>N/A</v>
          </cell>
          <cell r="G19" t="str">
            <v>N/A</v>
          </cell>
        </row>
        <row r="20">
          <cell r="A20">
            <v>204019</v>
          </cell>
          <cell r="B20" t="str">
            <v xml:space="preserve">CHILDREN'S HOSPITAL CENTRAL CALIFORNIA </v>
          </cell>
          <cell r="C20">
            <v>2</v>
          </cell>
          <cell r="D20">
            <v>1</v>
          </cell>
          <cell r="E20">
            <v>20</v>
          </cell>
          <cell r="F20" t="str">
            <v>N/A</v>
          </cell>
          <cell r="G20" t="str">
            <v>N/A</v>
          </cell>
        </row>
        <row r="21">
          <cell r="A21">
            <v>10776</v>
          </cell>
          <cell r="B21" t="str">
            <v xml:space="preserve">CHILDREN'S HOSPITAL MED CENTER OF NORTHERN CALIF </v>
          </cell>
          <cell r="C21">
            <v>2</v>
          </cell>
          <cell r="D21">
            <v>1</v>
          </cell>
          <cell r="E21">
            <v>1</v>
          </cell>
          <cell r="F21" t="str">
            <v>N/A</v>
          </cell>
          <cell r="G21" t="str">
            <v>N/A</v>
          </cell>
        </row>
        <row r="22">
          <cell r="A22">
            <v>190170</v>
          </cell>
          <cell r="B22" t="str">
            <v xml:space="preserve">CHILDRENS HOSPITAL OF LOS ANGELES </v>
          </cell>
          <cell r="C22">
            <v>2</v>
          </cell>
          <cell r="D22">
            <v>1</v>
          </cell>
          <cell r="E22">
            <v>19</v>
          </cell>
          <cell r="F22" t="str">
            <v>N/A</v>
          </cell>
          <cell r="G22" t="str">
            <v>N/A</v>
          </cell>
        </row>
        <row r="23">
          <cell r="A23">
            <v>300032</v>
          </cell>
          <cell r="B23" t="str">
            <v xml:space="preserve">CHILDREN'S HOSPITAL OF ORANGE COUNTY </v>
          </cell>
          <cell r="C23">
            <v>2</v>
          </cell>
          <cell r="D23">
            <v>1</v>
          </cell>
          <cell r="E23">
            <v>30</v>
          </cell>
          <cell r="F23" t="str">
            <v>N/A</v>
          </cell>
          <cell r="G23" t="str">
            <v>N/A</v>
          </cell>
        </row>
        <row r="24">
          <cell r="A24">
            <v>190636</v>
          </cell>
          <cell r="B24" t="str">
            <v xml:space="preserve">CITRUS VALLEY MEDICAL CENTER </v>
          </cell>
          <cell r="C24">
            <v>3</v>
          </cell>
          <cell r="D24">
            <v>3</v>
          </cell>
          <cell r="E24">
            <v>19</v>
          </cell>
          <cell r="F24" t="str">
            <v>N/A</v>
          </cell>
          <cell r="G24" t="str">
            <v>N/A</v>
          </cell>
        </row>
        <row r="25">
          <cell r="A25">
            <v>190661</v>
          </cell>
          <cell r="B25" t="str">
            <v xml:space="preserve">CITY OF ANGELS MEDICAL CENTER </v>
          </cell>
          <cell r="C25">
            <v>3</v>
          </cell>
          <cell r="D25">
            <v>4</v>
          </cell>
          <cell r="E25">
            <v>19</v>
          </cell>
          <cell r="F25" t="str">
            <v>N/A</v>
          </cell>
          <cell r="G25" t="str">
            <v>N/A</v>
          </cell>
        </row>
        <row r="26">
          <cell r="A26">
            <v>190176</v>
          </cell>
          <cell r="B26" t="str">
            <v xml:space="preserve">CITY OF HOPE NATIONAL MEDICAL CENTER </v>
          </cell>
          <cell r="C26">
            <v>3</v>
          </cell>
          <cell r="D26">
            <v>4</v>
          </cell>
          <cell r="E26">
            <v>19</v>
          </cell>
          <cell r="F26" t="str">
            <v>N/A</v>
          </cell>
          <cell r="G26" t="str">
            <v>N/A</v>
          </cell>
        </row>
        <row r="27">
          <cell r="A27">
            <v>100697</v>
          </cell>
          <cell r="B27" t="str">
            <v xml:space="preserve">COALINGA REGIONAL MEDICAL CENTER </v>
          </cell>
          <cell r="C27">
            <v>1</v>
          </cell>
          <cell r="D27">
            <v>4</v>
          </cell>
          <cell r="E27">
            <v>10</v>
          </cell>
          <cell r="F27" t="str">
            <v>District</v>
          </cell>
          <cell r="G27" t="str">
            <v>Coalinga Hospital District</v>
          </cell>
        </row>
        <row r="28">
          <cell r="A28">
            <v>190766</v>
          </cell>
          <cell r="B28" t="str">
            <v xml:space="preserve">COAST PLAZA DOCTORS HOSPITAL </v>
          </cell>
          <cell r="C28">
            <v>3</v>
          </cell>
          <cell r="D28">
            <v>3</v>
          </cell>
          <cell r="E28">
            <v>19</v>
          </cell>
          <cell r="F28" t="str">
            <v>N/A</v>
          </cell>
          <cell r="G28" t="str">
            <v>N/A</v>
          </cell>
        </row>
        <row r="29">
          <cell r="A29">
            <v>301258</v>
          </cell>
          <cell r="B29" t="str">
            <v xml:space="preserve">COASTAL COMMUNITIES HOSPITAL </v>
          </cell>
          <cell r="C29">
            <v>3</v>
          </cell>
          <cell r="D29">
            <v>3</v>
          </cell>
          <cell r="E29">
            <v>30</v>
          </cell>
          <cell r="F29" t="str">
            <v>N/A</v>
          </cell>
          <cell r="G29" t="str">
            <v>N/A</v>
          </cell>
        </row>
        <row r="30">
          <cell r="A30">
            <v>190184</v>
          </cell>
          <cell r="B30" t="str">
            <v xml:space="preserve">COLLEGE HOSPITAL </v>
          </cell>
          <cell r="C30">
            <v>3</v>
          </cell>
          <cell r="D30">
            <v>5</v>
          </cell>
          <cell r="E30">
            <v>19</v>
          </cell>
          <cell r="F30" t="str">
            <v>N/A</v>
          </cell>
          <cell r="G30" t="str">
            <v>N/A</v>
          </cell>
        </row>
        <row r="31">
          <cell r="A31">
            <v>301155</v>
          </cell>
          <cell r="B31" t="str">
            <v xml:space="preserve">COLLEGE HOSPITAL COSTA MESA </v>
          </cell>
          <cell r="C31">
            <v>3</v>
          </cell>
          <cell r="D31">
            <v>4</v>
          </cell>
          <cell r="E31">
            <v>30</v>
          </cell>
          <cell r="F31" t="str">
            <v>N/A</v>
          </cell>
          <cell r="G31" t="str">
            <v>N/A</v>
          </cell>
        </row>
        <row r="32">
          <cell r="A32">
            <v>190197</v>
          </cell>
          <cell r="B32" t="str">
            <v xml:space="preserve">COMMUNITY &amp; MISSION HOSP. OF HUNTINGTON PARK </v>
          </cell>
          <cell r="C32">
            <v>3</v>
          </cell>
          <cell r="D32">
            <v>4</v>
          </cell>
          <cell r="E32">
            <v>19</v>
          </cell>
          <cell r="F32" t="str">
            <v>N/A</v>
          </cell>
          <cell r="G32" t="str">
            <v>N/A</v>
          </cell>
        </row>
        <row r="33">
          <cell r="A33">
            <v>361323</v>
          </cell>
          <cell r="B33" t="str">
            <v xml:space="preserve">COMMUNITY HOSPITAL OF SAN BERNARDINO </v>
          </cell>
          <cell r="C33">
            <v>3</v>
          </cell>
          <cell r="D33">
            <v>3</v>
          </cell>
          <cell r="E33">
            <v>36</v>
          </cell>
          <cell r="F33" t="str">
            <v>N/A</v>
          </cell>
          <cell r="G33" t="str">
            <v>N/A</v>
          </cell>
        </row>
        <row r="34">
          <cell r="A34">
            <v>70924</v>
          </cell>
          <cell r="B34" t="str">
            <v xml:space="preserve">CONTRA COSTA REGIONAL MEDICAL CENTER </v>
          </cell>
          <cell r="C34">
            <v>1</v>
          </cell>
          <cell r="D34">
            <v>3</v>
          </cell>
          <cell r="E34">
            <v>7</v>
          </cell>
          <cell r="F34" t="str">
            <v>County</v>
          </cell>
          <cell r="G34" t="str">
            <v>Contra Costa County</v>
          </cell>
        </row>
        <row r="35">
          <cell r="A35">
            <v>190230</v>
          </cell>
          <cell r="B35" t="str">
            <v xml:space="preserve">DANIEL FREEMAN MEMORIAL HOSPITAL </v>
          </cell>
          <cell r="C35">
            <v>3</v>
          </cell>
          <cell r="D35">
            <v>3</v>
          </cell>
          <cell r="E35">
            <v>19</v>
          </cell>
          <cell r="F35" t="str">
            <v>N/A</v>
          </cell>
          <cell r="G35" t="str">
            <v>N/A</v>
          </cell>
        </row>
        <row r="36">
          <cell r="A36">
            <v>150706</v>
          </cell>
          <cell r="B36" t="str">
            <v xml:space="preserve">DELANO REGIONAL MEDICAL CENTER </v>
          </cell>
          <cell r="C36">
            <v>3</v>
          </cell>
          <cell r="D36">
            <v>3</v>
          </cell>
          <cell r="E36">
            <v>15</v>
          </cell>
          <cell r="F36" t="str">
            <v>N/A</v>
          </cell>
          <cell r="G36" t="str">
            <v>N/A</v>
          </cell>
        </row>
        <row r="37">
          <cell r="A37">
            <v>190857</v>
          </cell>
          <cell r="B37" t="str">
            <v xml:space="preserve">DOCTORS HOSPITAL OF WEST COVINA </v>
          </cell>
          <cell r="C37">
            <v>3</v>
          </cell>
          <cell r="D37">
            <v>4</v>
          </cell>
          <cell r="E37">
            <v>19</v>
          </cell>
          <cell r="F37" t="str">
            <v>N/A</v>
          </cell>
          <cell r="G37" t="str">
            <v>N/A</v>
          </cell>
        </row>
        <row r="38">
          <cell r="A38">
            <v>500852</v>
          </cell>
          <cell r="B38" t="str">
            <v xml:space="preserve">DOCTORS MEDICAL CENTER OF MODESTO </v>
          </cell>
          <cell r="C38">
            <v>3</v>
          </cell>
          <cell r="D38">
            <v>3</v>
          </cell>
          <cell r="E38">
            <v>50</v>
          </cell>
          <cell r="F38" t="str">
            <v>N/A</v>
          </cell>
          <cell r="G38" t="str">
            <v>N/A</v>
          </cell>
        </row>
        <row r="39">
          <cell r="A39">
            <v>240853</v>
          </cell>
          <cell r="B39" t="str">
            <v xml:space="preserve">DOS PALOS MEMORIAL HOSPITAL </v>
          </cell>
          <cell r="C39">
            <v>3</v>
          </cell>
          <cell r="D39">
            <v>4</v>
          </cell>
          <cell r="E39">
            <v>24</v>
          </cell>
          <cell r="F39" t="str">
            <v>N/A</v>
          </cell>
          <cell r="G39" t="str">
            <v>N/A</v>
          </cell>
        </row>
        <row r="40">
          <cell r="A40">
            <v>190256</v>
          </cell>
          <cell r="B40" t="str">
            <v xml:space="preserve">EAST LOS ANGELES DOCTOR'S HOSPITAL </v>
          </cell>
          <cell r="C40">
            <v>3</v>
          </cell>
          <cell r="D40">
            <v>3</v>
          </cell>
          <cell r="E40">
            <v>19</v>
          </cell>
          <cell r="F40" t="str">
            <v>N/A</v>
          </cell>
          <cell r="G40" t="str">
            <v>N/A</v>
          </cell>
        </row>
        <row r="41">
          <cell r="A41">
            <v>190328</v>
          </cell>
          <cell r="B41" t="str">
            <v xml:space="preserve">EAST VALLEY HOSPITAL MEDICAL CENTER </v>
          </cell>
          <cell r="C41">
            <v>3</v>
          </cell>
          <cell r="D41">
            <v>3</v>
          </cell>
          <cell r="E41">
            <v>19</v>
          </cell>
          <cell r="F41" t="str">
            <v>N/A</v>
          </cell>
          <cell r="G41" t="str">
            <v>N/A</v>
          </cell>
        </row>
        <row r="42">
          <cell r="A42">
            <v>130699</v>
          </cell>
          <cell r="B42" t="str">
            <v xml:space="preserve">EL CENTRO REGIONAL MEDICAL CENTER </v>
          </cell>
          <cell r="C42">
            <v>1</v>
          </cell>
          <cell r="D42">
            <v>3</v>
          </cell>
          <cell r="E42">
            <v>13</v>
          </cell>
          <cell r="F42" t="str">
            <v>City</v>
          </cell>
          <cell r="G42" t="str">
            <v>City of El Centro</v>
          </cell>
        </row>
        <row r="43">
          <cell r="A43">
            <v>301175</v>
          </cell>
          <cell r="B43" t="str">
            <v xml:space="preserve">FOUNTAIN VALLEY REG. HOSP. AND MED. CTR. </v>
          </cell>
          <cell r="C43">
            <v>3</v>
          </cell>
          <cell r="D43">
            <v>3</v>
          </cell>
          <cell r="E43">
            <v>30</v>
          </cell>
          <cell r="F43" t="str">
            <v>N/A</v>
          </cell>
          <cell r="G43" t="str">
            <v>N/A</v>
          </cell>
        </row>
        <row r="44">
          <cell r="A44">
            <v>100717</v>
          </cell>
          <cell r="B44" t="str">
            <v xml:space="preserve">FRESNO COMMUNITY HOSPITAL AND MEDICAL CENTER </v>
          </cell>
          <cell r="C44">
            <v>4</v>
          </cell>
          <cell r="D44">
            <v>2</v>
          </cell>
          <cell r="E44">
            <v>10</v>
          </cell>
          <cell r="F44" t="str">
            <v>N/A</v>
          </cell>
          <cell r="G44" t="str">
            <v>N/A</v>
          </cell>
        </row>
        <row r="45">
          <cell r="A45">
            <v>301283</v>
          </cell>
          <cell r="B45" t="str">
            <v xml:space="preserve">GARDEN GROVE HOSPITAL &amp; MEDICAL CENTER </v>
          </cell>
          <cell r="C45">
            <v>3</v>
          </cell>
          <cell r="D45">
            <v>3</v>
          </cell>
          <cell r="E45">
            <v>30</v>
          </cell>
          <cell r="F45" t="str">
            <v>N/A</v>
          </cell>
          <cell r="G45" t="str">
            <v>N/A</v>
          </cell>
        </row>
        <row r="46">
          <cell r="A46">
            <v>190315</v>
          </cell>
          <cell r="B46" t="str">
            <v xml:space="preserve">GARFIELD MEDICAL CENTER </v>
          </cell>
          <cell r="C46">
            <v>3</v>
          </cell>
          <cell r="D46">
            <v>3</v>
          </cell>
          <cell r="E46">
            <v>19</v>
          </cell>
          <cell r="F46" t="str">
            <v>N/A</v>
          </cell>
          <cell r="G46" t="str">
            <v>N/A</v>
          </cell>
        </row>
        <row r="47">
          <cell r="A47">
            <v>190317</v>
          </cell>
          <cell r="B47" t="str">
            <v xml:space="preserve">GATEWAYS HOSPITAL AND MENTAL HEALTH CENTER </v>
          </cell>
          <cell r="C47">
            <v>3</v>
          </cell>
          <cell r="D47">
            <v>5</v>
          </cell>
          <cell r="E47">
            <v>19</v>
          </cell>
          <cell r="F47" t="str">
            <v>N/A</v>
          </cell>
          <cell r="G47" t="str">
            <v>N/A</v>
          </cell>
        </row>
        <row r="48">
          <cell r="A48">
            <v>270777</v>
          </cell>
          <cell r="B48" t="str">
            <v xml:space="preserve">GEORGE L. MEE MEMORIAL HOSPITAL </v>
          </cell>
          <cell r="C48">
            <v>3</v>
          </cell>
          <cell r="D48">
            <v>3</v>
          </cell>
          <cell r="E48">
            <v>27</v>
          </cell>
          <cell r="F48" t="str">
            <v>N/A</v>
          </cell>
          <cell r="G48" t="str">
            <v>N/A</v>
          </cell>
        </row>
        <row r="49">
          <cell r="A49">
            <v>150775</v>
          </cell>
          <cell r="B49" t="str">
            <v xml:space="preserve">GOOD SAMARITAN HOSPITAL OF BAKERSFIELD </v>
          </cell>
          <cell r="C49">
            <v>3</v>
          </cell>
          <cell r="D49">
            <v>4</v>
          </cell>
          <cell r="E49">
            <v>15</v>
          </cell>
          <cell r="F49" t="str">
            <v>N/A</v>
          </cell>
          <cell r="G49" t="str">
            <v>N/A</v>
          </cell>
        </row>
        <row r="50">
          <cell r="A50">
            <v>190352</v>
          </cell>
          <cell r="B50" t="str">
            <v xml:space="preserve">GREATER EL MONTE COMMUNITY HOSPITAL </v>
          </cell>
          <cell r="C50">
            <v>3</v>
          </cell>
          <cell r="D50">
            <v>3</v>
          </cell>
          <cell r="E50">
            <v>19</v>
          </cell>
          <cell r="F50" t="str">
            <v>N/A</v>
          </cell>
          <cell r="G50" t="str">
            <v>N/A</v>
          </cell>
        </row>
        <row r="51">
          <cell r="A51">
            <v>304159</v>
          </cell>
          <cell r="B51" t="str">
            <v xml:space="preserve">HEALTHBRIDGE CHILDREN'S </v>
          </cell>
          <cell r="C51">
            <v>3</v>
          </cell>
          <cell r="D51">
            <v>4</v>
          </cell>
          <cell r="E51">
            <v>30</v>
          </cell>
          <cell r="F51" t="str">
            <v>N/A</v>
          </cell>
          <cell r="G51" t="str">
            <v>N/A</v>
          </cell>
        </row>
        <row r="52">
          <cell r="A52">
            <v>362041</v>
          </cell>
          <cell r="B52" t="str">
            <v xml:space="preserve">HI-DESERT MEDICAL CENTER </v>
          </cell>
          <cell r="C52">
            <v>1</v>
          </cell>
          <cell r="D52">
            <v>3</v>
          </cell>
          <cell r="E52">
            <v>36</v>
          </cell>
          <cell r="F52" t="str">
            <v>District</v>
          </cell>
          <cell r="G52" t="str">
            <v>Hi-Desert Memorial Health Care District</v>
          </cell>
        </row>
        <row r="53">
          <cell r="A53">
            <v>190380</v>
          </cell>
          <cell r="B53" t="str">
            <v xml:space="preserve">HOLLYWOOD COMMUNITY HOSPITAL </v>
          </cell>
          <cell r="C53">
            <v>3</v>
          </cell>
          <cell r="D53">
            <v>4</v>
          </cell>
          <cell r="E53">
            <v>19</v>
          </cell>
          <cell r="F53" t="str">
            <v>N/A</v>
          </cell>
          <cell r="G53" t="str">
            <v>N/A</v>
          </cell>
        </row>
        <row r="54">
          <cell r="A54">
            <v>320874</v>
          </cell>
          <cell r="B54" t="str">
            <v xml:space="preserve">INDIAN VALLEY DISTRICT HOSPITAL </v>
          </cell>
          <cell r="C54">
            <v>1</v>
          </cell>
          <cell r="D54">
            <v>4</v>
          </cell>
          <cell r="E54">
            <v>32</v>
          </cell>
          <cell r="F54" t="str">
            <v>District</v>
          </cell>
          <cell r="G54" t="str">
            <v>Indian Valley Health Care District</v>
          </cell>
        </row>
        <row r="55">
          <cell r="A55">
            <v>220733</v>
          </cell>
          <cell r="B55" t="str">
            <v xml:space="preserve">JOHN C. FREMONT HEALTHCARE DISTRICT </v>
          </cell>
          <cell r="C55">
            <v>1</v>
          </cell>
          <cell r="D55">
            <v>4</v>
          </cell>
          <cell r="E55">
            <v>22</v>
          </cell>
          <cell r="F55" t="str">
            <v>District</v>
          </cell>
          <cell r="G55" t="str">
            <v>John C. Fremont Healthcare District</v>
          </cell>
        </row>
        <row r="56">
          <cell r="A56">
            <v>331216</v>
          </cell>
          <cell r="B56" t="str">
            <v xml:space="preserve">JOHN F. KENNEDY MEMORIAL HOSPITAL </v>
          </cell>
          <cell r="C56">
            <v>3</v>
          </cell>
          <cell r="D56">
            <v>3</v>
          </cell>
          <cell r="E56">
            <v>33</v>
          </cell>
          <cell r="F56" t="str">
            <v>N/A</v>
          </cell>
          <cell r="G56" t="str">
            <v>N/A</v>
          </cell>
        </row>
        <row r="57">
          <cell r="A57">
            <v>190150</v>
          </cell>
          <cell r="B57" t="str">
            <v xml:space="preserve">KEDREN COMMUNITY MENTAL HEALTH CENTER </v>
          </cell>
          <cell r="C57">
            <v>3</v>
          </cell>
          <cell r="D57">
            <v>5</v>
          </cell>
          <cell r="E57">
            <v>19</v>
          </cell>
          <cell r="F57" t="str">
            <v>N/A</v>
          </cell>
          <cell r="G57" t="str">
            <v>N/A</v>
          </cell>
        </row>
        <row r="58">
          <cell r="A58">
            <v>150736</v>
          </cell>
          <cell r="B58" t="str">
            <v xml:space="preserve">KERN MEDICAL CENTER </v>
          </cell>
          <cell r="C58">
            <v>1</v>
          </cell>
          <cell r="D58">
            <v>2</v>
          </cell>
          <cell r="E58">
            <v>15</v>
          </cell>
          <cell r="F58" t="str">
            <v>County</v>
          </cell>
          <cell r="G58" t="str">
            <v>Kern County</v>
          </cell>
        </row>
        <row r="59">
          <cell r="A59">
            <v>150737</v>
          </cell>
          <cell r="B59" t="str">
            <v xml:space="preserve">KERN VALLEY HEALTHCARE DISTRICT </v>
          </cell>
          <cell r="C59">
            <v>1</v>
          </cell>
          <cell r="D59">
            <v>4</v>
          </cell>
          <cell r="E59">
            <v>15</v>
          </cell>
          <cell r="F59" t="str">
            <v>District</v>
          </cell>
          <cell r="G59" t="str">
            <v>Kern Valley Healthcare District</v>
          </cell>
        </row>
        <row r="60">
          <cell r="A60">
            <v>100745</v>
          </cell>
          <cell r="B60" t="str">
            <v xml:space="preserve">KINGSBURG MEDICAL CENTER </v>
          </cell>
          <cell r="C60">
            <v>1</v>
          </cell>
          <cell r="D60">
            <v>4</v>
          </cell>
          <cell r="E60">
            <v>10</v>
          </cell>
          <cell r="F60" t="str">
            <v>District</v>
          </cell>
          <cell r="G60" t="str">
            <v>Kingsburg Hospital District</v>
          </cell>
        </row>
        <row r="61">
          <cell r="A61">
            <v>191227</v>
          </cell>
          <cell r="B61" t="str">
            <v xml:space="preserve">L.A. CO. HARBOR/UCLA MEDICAL CENTER </v>
          </cell>
          <cell r="C61">
            <v>1</v>
          </cell>
          <cell r="D61">
            <v>2</v>
          </cell>
          <cell r="E61">
            <v>19</v>
          </cell>
          <cell r="F61" t="str">
            <v>County</v>
          </cell>
          <cell r="G61" t="str">
            <v>Los Angeles County</v>
          </cell>
        </row>
        <row r="62">
          <cell r="A62">
            <v>191261</v>
          </cell>
          <cell r="B62" t="str">
            <v xml:space="preserve">L.A. CO. HIGH DESERT HOSPITAL </v>
          </cell>
          <cell r="C62">
            <v>1</v>
          </cell>
          <cell r="D62">
            <v>4</v>
          </cell>
          <cell r="E62">
            <v>19</v>
          </cell>
          <cell r="F62" t="str">
            <v>County</v>
          </cell>
          <cell r="G62" t="str">
            <v>Los Angeles County</v>
          </cell>
        </row>
        <row r="63">
          <cell r="A63">
            <v>191230</v>
          </cell>
          <cell r="B63" t="str">
            <v xml:space="preserve">L.A. CO. MARTIN LUTHER KING JR/DREW MED CTR </v>
          </cell>
          <cell r="C63">
            <v>1</v>
          </cell>
          <cell r="D63">
            <v>2</v>
          </cell>
          <cell r="E63">
            <v>19</v>
          </cell>
          <cell r="F63" t="str">
            <v>County</v>
          </cell>
          <cell r="G63" t="str">
            <v>Los Angeles County</v>
          </cell>
        </row>
        <row r="64">
          <cell r="A64">
            <v>191231</v>
          </cell>
          <cell r="B64" t="str">
            <v xml:space="preserve">L.A. CO. OLIVE VIEW MEDICAL CENTER </v>
          </cell>
          <cell r="C64">
            <v>1</v>
          </cell>
          <cell r="D64">
            <v>2</v>
          </cell>
          <cell r="E64">
            <v>19</v>
          </cell>
          <cell r="F64" t="str">
            <v>County</v>
          </cell>
          <cell r="G64" t="str">
            <v>Los Angeles County</v>
          </cell>
        </row>
        <row r="65">
          <cell r="A65">
            <v>191306</v>
          </cell>
          <cell r="B65" t="str">
            <v xml:space="preserve">L.A. CO. RANCHO LOS AMIGOS NATIONAL REHAB. CTR. </v>
          </cell>
          <cell r="C65">
            <v>1</v>
          </cell>
          <cell r="D65">
            <v>4</v>
          </cell>
          <cell r="E65">
            <v>19</v>
          </cell>
          <cell r="F65" t="str">
            <v>County</v>
          </cell>
          <cell r="G65" t="str">
            <v>Los Angeles County</v>
          </cell>
        </row>
        <row r="66">
          <cell r="A66">
            <v>191228</v>
          </cell>
          <cell r="B66" t="str">
            <v xml:space="preserve">L.A. CO. U.S.C. MEDICAL CENTER </v>
          </cell>
          <cell r="C66">
            <v>1</v>
          </cell>
          <cell r="D66">
            <v>2</v>
          </cell>
          <cell r="E66">
            <v>19</v>
          </cell>
          <cell r="F66" t="str">
            <v>County</v>
          </cell>
          <cell r="G66" t="str">
            <v>Los Angeles County</v>
          </cell>
        </row>
        <row r="67">
          <cell r="A67">
            <v>190468</v>
          </cell>
          <cell r="B67" t="str">
            <v xml:space="preserve">LINCOLN HOSPITAL MEDICAL CENTER </v>
          </cell>
          <cell r="C67">
            <v>3</v>
          </cell>
          <cell r="D67">
            <v>4</v>
          </cell>
          <cell r="E67">
            <v>19</v>
          </cell>
          <cell r="F67" t="str">
            <v>N/A</v>
          </cell>
          <cell r="G67" t="str">
            <v>N/A</v>
          </cell>
        </row>
        <row r="68">
          <cell r="A68">
            <v>361246</v>
          </cell>
          <cell r="B68" t="str">
            <v xml:space="preserve">LOMA LINDA UNIVERSITY MEDICAL CENTER </v>
          </cell>
          <cell r="C68">
            <v>3</v>
          </cell>
          <cell r="D68">
            <v>2</v>
          </cell>
          <cell r="E68">
            <v>36</v>
          </cell>
          <cell r="F68" t="str">
            <v>N/A</v>
          </cell>
          <cell r="G68" t="str">
            <v>N/A</v>
          </cell>
        </row>
        <row r="69">
          <cell r="A69">
            <v>190198</v>
          </cell>
          <cell r="B69" t="str">
            <v xml:space="preserve">LOS ANGELES COMMUNITY HOSPITAL </v>
          </cell>
          <cell r="C69">
            <v>3</v>
          </cell>
          <cell r="D69">
            <v>4</v>
          </cell>
          <cell r="E69">
            <v>19</v>
          </cell>
          <cell r="F69" t="str">
            <v>N/A</v>
          </cell>
          <cell r="G69" t="str">
            <v>N/A</v>
          </cell>
        </row>
        <row r="70">
          <cell r="A70">
            <v>190854</v>
          </cell>
          <cell r="B70" t="str">
            <v xml:space="preserve">LOS ANGELES METROPOLITAN MEDICAL CENTER </v>
          </cell>
          <cell r="C70">
            <v>3</v>
          </cell>
          <cell r="D70">
            <v>4</v>
          </cell>
          <cell r="E70">
            <v>19</v>
          </cell>
          <cell r="F70" t="str">
            <v>N/A</v>
          </cell>
          <cell r="G70" t="str">
            <v>N/A</v>
          </cell>
        </row>
        <row r="71">
          <cell r="A71">
            <v>434040</v>
          </cell>
          <cell r="B71" t="str">
            <v xml:space="preserve">LUCILE S. PACKARD CHILDRENS HOSPITAL AT STANFORD </v>
          </cell>
          <cell r="C71">
            <v>2</v>
          </cell>
          <cell r="D71">
            <v>1</v>
          </cell>
          <cell r="E71">
            <v>43</v>
          </cell>
          <cell r="F71" t="str">
            <v>N/A</v>
          </cell>
          <cell r="G71" t="str">
            <v>N/A</v>
          </cell>
        </row>
        <row r="72">
          <cell r="A72">
            <v>450936</v>
          </cell>
          <cell r="B72" t="str">
            <v xml:space="preserve">MAYERS MEMORIAL HOSPITAL </v>
          </cell>
          <cell r="C72">
            <v>1</v>
          </cell>
          <cell r="D72">
            <v>4</v>
          </cell>
          <cell r="E72">
            <v>45</v>
          </cell>
          <cell r="F72" t="str">
            <v>District</v>
          </cell>
          <cell r="G72" t="str">
            <v>Mayers Memorial Hospital District</v>
          </cell>
        </row>
        <row r="73">
          <cell r="A73">
            <v>190521</v>
          </cell>
          <cell r="B73" t="str">
            <v xml:space="preserve">MEMORIAL HOSPITAL OF GARDENA </v>
          </cell>
          <cell r="C73">
            <v>3</v>
          </cell>
          <cell r="D73">
            <v>3</v>
          </cell>
          <cell r="E73">
            <v>19</v>
          </cell>
          <cell r="F73" t="str">
            <v>N/A</v>
          </cell>
          <cell r="G73" t="str">
            <v>N/A</v>
          </cell>
        </row>
        <row r="74">
          <cell r="A74">
            <v>240942</v>
          </cell>
          <cell r="B74" t="str">
            <v xml:space="preserve">MERCY MEDICAL CENTER - MERCED </v>
          </cell>
          <cell r="C74">
            <v>4</v>
          </cell>
          <cell r="D74">
            <v>3</v>
          </cell>
          <cell r="E74">
            <v>24</v>
          </cell>
          <cell r="F74" t="str">
            <v>N/A</v>
          </cell>
          <cell r="G74" t="str">
            <v>N/A</v>
          </cell>
        </row>
        <row r="75">
          <cell r="A75">
            <v>150830</v>
          </cell>
          <cell r="B75" t="str">
            <v xml:space="preserve">MERCY WEST SIDE </v>
          </cell>
          <cell r="C75">
            <v>5</v>
          </cell>
          <cell r="D75">
            <v>4</v>
          </cell>
          <cell r="E75">
            <v>15</v>
          </cell>
          <cell r="F75" t="str">
            <v>N/A</v>
          </cell>
          <cell r="G75" t="str">
            <v>N/A</v>
          </cell>
        </row>
        <row r="76">
          <cell r="A76">
            <v>340951</v>
          </cell>
          <cell r="B76" t="str">
            <v xml:space="preserve">METHODIST HOSPITAL OF SACRAMENTO </v>
          </cell>
          <cell r="C76">
            <v>3</v>
          </cell>
          <cell r="D76">
            <v>3</v>
          </cell>
          <cell r="E76">
            <v>34</v>
          </cell>
          <cell r="F76" t="str">
            <v>N/A</v>
          </cell>
          <cell r="G76" t="str">
            <v>N/A</v>
          </cell>
        </row>
        <row r="77">
          <cell r="A77">
            <v>196168</v>
          </cell>
          <cell r="B77" t="str">
            <v xml:space="preserve">MILLER CHILDREN'S HOSPITAL </v>
          </cell>
          <cell r="C77">
            <v>2</v>
          </cell>
          <cell r="D77">
            <v>1</v>
          </cell>
          <cell r="E77">
            <v>19</v>
          </cell>
          <cell r="F77" t="str">
            <v>N/A</v>
          </cell>
          <cell r="G77" t="str">
            <v>N/A</v>
          </cell>
        </row>
        <row r="78">
          <cell r="A78">
            <v>190524</v>
          </cell>
          <cell r="B78" t="str">
            <v xml:space="preserve">MISSION COMMUNITY HOSPITAL OF PANORAMA </v>
          </cell>
          <cell r="C78">
            <v>3</v>
          </cell>
          <cell r="D78">
            <v>3</v>
          </cell>
          <cell r="E78">
            <v>19</v>
          </cell>
          <cell r="F78" t="str">
            <v>N/A</v>
          </cell>
          <cell r="G78" t="str">
            <v>N/A</v>
          </cell>
        </row>
        <row r="79">
          <cell r="A79">
            <v>500954</v>
          </cell>
          <cell r="B79" t="str">
            <v xml:space="preserve">MODESTO REHABILITATION HOSPITAL </v>
          </cell>
          <cell r="C79">
            <v>3</v>
          </cell>
          <cell r="D79">
            <v>4</v>
          </cell>
          <cell r="E79">
            <v>50</v>
          </cell>
          <cell r="F79" t="str">
            <v>N/A</v>
          </cell>
          <cell r="G79" t="str">
            <v>N/A</v>
          </cell>
        </row>
        <row r="80">
          <cell r="A80">
            <v>250956</v>
          </cell>
          <cell r="B80" t="str">
            <v xml:space="preserve">MODOC MEDICAL CENTER </v>
          </cell>
          <cell r="C80">
            <v>1</v>
          </cell>
          <cell r="D80">
            <v>4</v>
          </cell>
          <cell r="E80">
            <v>25</v>
          </cell>
          <cell r="F80" t="str">
            <v>County</v>
          </cell>
          <cell r="G80" t="str">
            <v>Modoc County</v>
          </cell>
        </row>
        <row r="81">
          <cell r="A81">
            <v>190541</v>
          </cell>
          <cell r="B81" t="str">
            <v xml:space="preserve">MONROVIA COMMUNITY HOSPITAL </v>
          </cell>
          <cell r="C81">
            <v>3</v>
          </cell>
          <cell r="D81">
            <v>4</v>
          </cell>
          <cell r="E81">
            <v>19</v>
          </cell>
          <cell r="F81" t="str">
            <v>N/A</v>
          </cell>
          <cell r="G81" t="str">
            <v>N/A</v>
          </cell>
        </row>
        <row r="82">
          <cell r="A82">
            <v>190547</v>
          </cell>
          <cell r="B82" t="str">
            <v xml:space="preserve">MONTEREY PARK HOSPITAL </v>
          </cell>
          <cell r="C82">
            <v>3</v>
          </cell>
          <cell r="D82">
            <v>3</v>
          </cell>
          <cell r="E82">
            <v>19</v>
          </cell>
          <cell r="F82" t="str">
            <v>N/A</v>
          </cell>
          <cell r="G82" t="str">
            <v>N/A</v>
          </cell>
        </row>
        <row r="83">
          <cell r="A83">
            <v>334048</v>
          </cell>
          <cell r="B83" t="str">
            <v xml:space="preserve">MORENO VALLEY COMMUNITY HOSPITAL </v>
          </cell>
          <cell r="C83">
            <v>1</v>
          </cell>
          <cell r="D83">
            <v>3</v>
          </cell>
          <cell r="E83">
            <v>33</v>
          </cell>
          <cell r="F83" t="str">
            <v>District</v>
          </cell>
          <cell r="G83" t="str">
            <v>Valley Health System (District)</v>
          </cell>
        </row>
        <row r="84">
          <cell r="A84">
            <v>361266</v>
          </cell>
          <cell r="B84" t="str">
            <v xml:space="preserve">MOUNTAINS COMMUNITY HOSPITAL </v>
          </cell>
          <cell r="C84">
            <v>1</v>
          </cell>
          <cell r="D84">
            <v>4</v>
          </cell>
          <cell r="E84">
            <v>36</v>
          </cell>
          <cell r="F84" t="str">
            <v>District</v>
          </cell>
          <cell r="G84" t="str">
            <v>San Bernardino Mountains Comm Hospital District</v>
          </cell>
        </row>
        <row r="85">
          <cell r="A85">
            <v>274043</v>
          </cell>
          <cell r="B85" t="str">
            <v xml:space="preserve">NATIVIDAD MEDICAL CENTER </v>
          </cell>
          <cell r="C85">
            <v>1</v>
          </cell>
          <cell r="D85">
            <v>3</v>
          </cell>
          <cell r="E85">
            <v>27</v>
          </cell>
          <cell r="F85" t="str">
            <v>County</v>
          </cell>
          <cell r="G85" t="str">
            <v>Monterey County</v>
          </cell>
        </row>
        <row r="86">
          <cell r="A86">
            <v>190810</v>
          </cell>
          <cell r="B86" t="str">
            <v xml:space="preserve">NORTHRIDGE HOSPITAL MEDICAL CENTER - SHERMAN WAY </v>
          </cell>
          <cell r="C86">
            <v>3</v>
          </cell>
          <cell r="D86">
            <v>3</v>
          </cell>
          <cell r="E86">
            <v>19</v>
          </cell>
          <cell r="F86" t="str">
            <v>N/A</v>
          </cell>
          <cell r="G86" t="str">
            <v>N/A</v>
          </cell>
        </row>
        <row r="87">
          <cell r="A87">
            <v>500967</v>
          </cell>
          <cell r="B87" t="str">
            <v xml:space="preserve">OAK VALLEY DISTRICT HOSPITAL </v>
          </cell>
          <cell r="C87">
            <v>1</v>
          </cell>
          <cell r="D87">
            <v>3</v>
          </cell>
          <cell r="E87">
            <v>50</v>
          </cell>
          <cell r="F87" t="str">
            <v>District</v>
          </cell>
          <cell r="G87" t="str">
            <v>Oak Valley Hospital District</v>
          </cell>
        </row>
        <row r="88">
          <cell r="A88">
            <v>560501</v>
          </cell>
          <cell r="B88" t="str">
            <v xml:space="preserve">OJAI VALLEY COMMUNITY HOSPITAL </v>
          </cell>
          <cell r="C88">
            <v>3</v>
          </cell>
          <cell r="D88">
            <v>4</v>
          </cell>
          <cell r="E88">
            <v>56</v>
          </cell>
          <cell r="F88" t="str">
            <v>N/A</v>
          </cell>
          <cell r="G88" t="str">
            <v>N/A</v>
          </cell>
        </row>
        <row r="89">
          <cell r="A89">
            <v>301242</v>
          </cell>
          <cell r="B89" t="str">
            <v xml:space="preserve">ORANGE COUNTY COMMUNITY HOSPITAL OF BUENA PARK </v>
          </cell>
          <cell r="C89">
            <v>3</v>
          </cell>
          <cell r="D89">
            <v>4</v>
          </cell>
          <cell r="E89">
            <v>30</v>
          </cell>
          <cell r="F89" t="str">
            <v>N/A</v>
          </cell>
          <cell r="G89" t="str">
            <v>N/A</v>
          </cell>
        </row>
        <row r="90">
          <cell r="A90">
            <v>190581</v>
          </cell>
          <cell r="B90" t="str">
            <v xml:space="preserve">ORTHOPAEDIC HOSPITAL </v>
          </cell>
          <cell r="C90">
            <v>3</v>
          </cell>
          <cell r="D90">
            <v>4</v>
          </cell>
          <cell r="E90">
            <v>19</v>
          </cell>
          <cell r="F90" t="str">
            <v>N/A</v>
          </cell>
          <cell r="G90" t="str">
            <v>N/A</v>
          </cell>
        </row>
        <row r="91">
          <cell r="A91">
            <v>190307</v>
          </cell>
          <cell r="B91" t="str">
            <v xml:space="preserve">PACIFIC ALLIANCE MEDICAL CENTER </v>
          </cell>
          <cell r="C91">
            <v>3</v>
          </cell>
          <cell r="D91">
            <v>4</v>
          </cell>
          <cell r="E91">
            <v>19</v>
          </cell>
          <cell r="F91" t="str">
            <v>N/A</v>
          </cell>
          <cell r="G91" t="str">
            <v>N/A</v>
          </cell>
        </row>
        <row r="92">
          <cell r="A92">
            <v>190587</v>
          </cell>
          <cell r="B92" t="str">
            <v xml:space="preserve">PACIFIC HOSPITAL OF LONG BEACH </v>
          </cell>
          <cell r="C92">
            <v>3</v>
          </cell>
          <cell r="D92">
            <v>3</v>
          </cell>
          <cell r="E92">
            <v>19</v>
          </cell>
          <cell r="F92" t="str">
            <v>N/A</v>
          </cell>
          <cell r="G92" t="str">
            <v>N/A</v>
          </cell>
        </row>
        <row r="93">
          <cell r="A93">
            <v>190696</v>
          </cell>
          <cell r="B93" t="str">
            <v xml:space="preserve">PACIFICA HOSPITAL OF THE VALLEY </v>
          </cell>
          <cell r="C93">
            <v>3</v>
          </cell>
          <cell r="D93">
            <v>3</v>
          </cell>
          <cell r="E93">
            <v>19</v>
          </cell>
          <cell r="F93" t="str">
            <v>N/A</v>
          </cell>
          <cell r="G93" t="str">
            <v>N/A</v>
          </cell>
        </row>
        <row r="94">
          <cell r="A94">
            <v>370759</v>
          </cell>
          <cell r="B94" t="str">
            <v xml:space="preserve">PARADISE VALLEY HOSPITAL </v>
          </cell>
          <cell r="C94">
            <v>3</v>
          </cell>
          <cell r="D94">
            <v>3</v>
          </cell>
          <cell r="E94">
            <v>37</v>
          </cell>
          <cell r="F94" t="str">
            <v>N/A</v>
          </cell>
          <cell r="G94" t="str">
            <v>N/A</v>
          </cell>
        </row>
        <row r="95">
          <cell r="A95">
            <v>331293</v>
          </cell>
          <cell r="B95" t="str">
            <v xml:space="preserve">PARKVIEW COMMUNITY HOSPITAL MEDICAL CENTER </v>
          </cell>
          <cell r="C95">
            <v>3</v>
          </cell>
          <cell r="D95">
            <v>3</v>
          </cell>
          <cell r="E95">
            <v>33</v>
          </cell>
          <cell r="F95" t="str">
            <v>N/A</v>
          </cell>
          <cell r="G95" t="str">
            <v>N/A</v>
          </cell>
        </row>
        <row r="96">
          <cell r="A96">
            <v>190605</v>
          </cell>
          <cell r="B96" t="str">
            <v xml:space="preserve">PINE GROVE HOSPITAL </v>
          </cell>
          <cell r="C96">
            <v>3</v>
          </cell>
          <cell r="D96">
            <v>5</v>
          </cell>
          <cell r="E96">
            <v>19</v>
          </cell>
          <cell r="F96" t="str">
            <v>N/A</v>
          </cell>
          <cell r="G96" t="str">
            <v>N/A</v>
          </cell>
        </row>
        <row r="97">
          <cell r="A97">
            <v>130760</v>
          </cell>
          <cell r="B97" t="str">
            <v xml:space="preserve">PIONEERS MEMORIAL HOSPITAL </v>
          </cell>
          <cell r="C97">
            <v>1</v>
          </cell>
          <cell r="D97">
            <v>3</v>
          </cell>
          <cell r="E97">
            <v>13</v>
          </cell>
          <cell r="F97" t="str">
            <v>District</v>
          </cell>
          <cell r="G97" t="str">
            <v>Pioneers Memorial Hospital District</v>
          </cell>
        </row>
        <row r="98">
          <cell r="A98">
            <v>190630</v>
          </cell>
          <cell r="B98" t="str">
            <v xml:space="preserve">POMONA VALLEY HOSPITAL MEDICAL CENTER </v>
          </cell>
          <cell r="C98">
            <v>3</v>
          </cell>
          <cell r="D98">
            <v>3</v>
          </cell>
          <cell r="E98">
            <v>19</v>
          </cell>
          <cell r="F98" t="str">
            <v>N/A</v>
          </cell>
          <cell r="G98" t="str">
            <v>N/A</v>
          </cell>
        </row>
        <row r="99">
          <cell r="A99">
            <v>190382</v>
          </cell>
          <cell r="B99" t="str">
            <v xml:space="preserve">QUEEN OF ANGELS/HOLLYWOOD PRESBYTERIAN MED. CTR. </v>
          </cell>
          <cell r="C99">
            <v>3</v>
          </cell>
          <cell r="D99">
            <v>3</v>
          </cell>
          <cell r="E99">
            <v>19</v>
          </cell>
          <cell r="F99" t="str">
            <v>N/A</v>
          </cell>
          <cell r="G99" t="str">
            <v>N/A</v>
          </cell>
        </row>
        <row r="100">
          <cell r="A100">
            <v>171049</v>
          </cell>
          <cell r="B100" t="str">
            <v xml:space="preserve">REDBUD COMMUNITY HOSPITAL </v>
          </cell>
          <cell r="C100">
            <v>3</v>
          </cell>
          <cell r="D100">
            <v>3</v>
          </cell>
          <cell r="E100">
            <v>17</v>
          </cell>
          <cell r="F100" t="str">
            <v>N/A</v>
          </cell>
          <cell r="G100" t="str">
            <v>N/A</v>
          </cell>
        </row>
        <row r="101">
          <cell r="A101">
            <v>430705</v>
          </cell>
          <cell r="B101" t="str">
            <v xml:space="preserve">REGIONAL MEDICAL CENTER OF SAN JOSE </v>
          </cell>
          <cell r="C101">
            <v>3</v>
          </cell>
          <cell r="D101">
            <v>3</v>
          </cell>
          <cell r="E101">
            <v>43</v>
          </cell>
          <cell r="F101" t="str">
            <v>N/A</v>
          </cell>
          <cell r="G101" t="str">
            <v>N/A</v>
          </cell>
        </row>
        <row r="102">
          <cell r="A102">
            <v>334487</v>
          </cell>
          <cell r="B102" t="str">
            <v xml:space="preserve">RIVERSIDE COUNTY REGIONAL MEDICAL CENTER </v>
          </cell>
          <cell r="C102">
            <v>1</v>
          </cell>
          <cell r="D102">
            <v>2</v>
          </cell>
          <cell r="E102">
            <v>33</v>
          </cell>
          <cell r="F102" t="str">
            <v>County</v>
          </cell>
          <cell r="G102" t="str">
            <v>Riverside County</v>
          </cell>
        </row>
        <row r="103">
          <cell r="A103">
            <v>190366</v>
          </cell>
          <cell r="B103" t="str">
            <v xml:space="preserve">ROBERT F. KENNEDY MEDICAL CENTER </v>
          </cell>
          <cell r="C103">
            <v>3</v>
          </cell>
          <cell r="D103">
            <v>3</v>
          </cell>
          <cell r="E103">
            <v>19</v>
          </cell>
          <cell r="F103" t="str">
            <v>N/A</v>
          </cell>
          <cell r="G103" t="str">
            <v>N/A</v>
          </cell>
        </row>
        <row r="104">
          <cell r="A104">
            <v>190673</v>
          </cell>
          <cell r="B104" t="str">
            <v xml:space="preserve">SAN DIMAS COMMUNITY HOSPITAL </v>
          </cell>
          <cell r="C104">
            <v>3</v>
          </cell>
          <cell r="D104">
            <v>3</v>
          </cell>
          <cell r="E104">
            <v>19</v>
          </cell>
          <cell r="F104" t="str">
            <v>N/A</v>
          </cell>
          <cell r="G104" t="str">
            <v>N/A</v>
          </cell>
        </row>
        <row r="105">
          <cell r="A105">
            <v>380939</v>
          </cell>
          <cell r="B105" t="str">
            <v xml:space="preserve">SAN FRANCISCO GENERAL HOSPITAL </v>
          </cell>
          <cell r="C105">
            <v>1</v>
          </cell>
          <cell r="D105">
            <v>2</v>
          </cell>
          <cell r="E105">
            <v>38</v>
          </cell>
          <cell r="F105" t="str">
            <v>County</v>
          </cell>
          <cell r="G105" t="str">
            <v>City and County of San Francisco</v>
          </cell>
        </row>
        <row r="106">
          <cell r="A106">
            <v>391010</v>
          </cell>
          <cell r="B106" t="str">
            <v xml:space="preserve">SAN JOAQUIN GENERAL HOSPITAL </v>
          </cell>
          <cell r="C106">
            <v>1</v>
          </cell>
          <cell r="D106">
            <v>3</v>
          </cell>
          <cell r="E106">
            <v>39</v>
          </cell>
          <cell r="F106" t="str">
            <v>County</v>
          </cell>
          <cell r="G106" t="str">
            <v>San Joaquin County</v>
          </cell>
        </row>
        <row r="107">
          <cell r="A107">
            <v>400511</v>
          </cell>
          <cell r="B107" t="str">
            <v xml:space="preserve">SAN LUIS OBISPO GENERAL HOSPITAL </v>
          </cell>
          <cell r="C107">
            <v>1</v>
          </cell>
          <cell r="D107">
            <v>3</v>
          </cell>
          <cell r="E107">
            <v>40</v>
          </cell>
          <cell r="F107" t="str">
            <v>County</v>
          </cell>
          <cell r="G107" t="str">
            <v>San Luis Obispo County</v>
          </cell>
        </row>
        <row r="108">
          <cell r="A108">
            <v>410782</v>
          </cell>
          <cell r="B108" t="str">
            <v xml:space="preserve">SAN MATEO COUNTY GENERAL HOSPITAL </v>
          </cell>
          <cell r="C108">
            <v>1</v>
          </cell>
          <cell r="D108">
            <v>3</v>
          </cell>
          <cell r="E108">
            <v>41</v>
          </cell>
          <cell r="F108" t="str">
            <v>County</v>
          </cell>
          <cell r="G108" t="str">
            <v>San Mateo County</v>
          </cell>
        </row>
        <row r="109">
          <cell r="A109">
            <v>190680</v>
          </cell>
          <cell r="B109" t="str">
            <v xml:space="preserve">SAN PEDRO PENINSULA HOSPITAL </v>
          </cell>
          <cell r="C109">
            <v>3</v>
          </cell>
          <cell r="D109">
            <v>3</v>
          </cell>
          <cell r="E109">
            <v>19</v>
          </cell>
          <cell r="F109" t="str">
            <v>N/A</v>
          </cell>
          <cell r="G109" t="str">
            <v>N/A</v>
          </cell>
        </row>
        <row r="110">
          <cell r="A110">
            <v>190681</v>
          </cell>
          <cell r="B110" t="str">
            <v xml:space="preserve">SAN VICENTE HOSPITAL </v>
          </cell>
          <cell r="C110">
            <v>3</v>
          </cell>
          <cell r="D110">
            <v>4</v>
          </cell>
          <cell r="E110">
            <v>19</v>
          </cell>
          <cell r="F110" t="str">
            <v>N/A</v>
          </cell>
          <cell r="G110" t="str">
            <v>N/A</v>
          </cell>
        </row>
        <row r="111">
          <cell r="A111">
            <v>301314</v>
          </cell>
          <cell r="B111" t="str">
            <v xml:space="preserve">SANTA ANA HOSPITAL MEDICAL CENTER </v>
          </cell>
          <cell r="C111">
            <v>3</v>
          </cell>
          <cell r="D111">
            <v>4</v>
          </cell>
          <cell r="E111">
            <v>30</v>
          </cell>
          <cell r="F111" t="str">
            <v>N/A</v>
          </cell>
          <cell r="G111" t="str">
            <v>N/A</v>
          </cell>
        </row>
        <row r="112">
          <cell r="A112">
            <v>424002</v>
          </cell>
          <cell r="B112" t="str">
            <v xml:space="preserve">SANTA BARBARA PSYCHIATRIC HEALTH FACILITY </v>
          </cell>
          <cell r="C112">
            <v>1</v>
          </cell>
          <cell r="D112">
            <v>5</v>
          </cell>
          <cell r="E112">
            <v>42</v>
          </cell>
          <cell r="F112" t="str">
            <v>County</v>
          </cell>
          <cell r="G112" t="str">
            <v xml:space="preserve">Santa Barbara County Mental Health </v>
          </cell>
        </row>
        <row r="113">
          <cell r="A113">
            <v>430883</v>
          </cell>
          <cell r="B113" t="str">
            <v xml:space="preserve">SANTA CLARA VALLEY MEDICAL CENTER </v>
          </cell>
          <cell r="C113">
            <v>1</v>
          </cell>
          <cell r="D113">
            <v>2</v>
          </cell>
          <cell r="E113">
            <v>43</v>
          </cell>
          <cell r="F113" t="str">
            <v>County</v>
          </cell>
          <cell r="G113" t="str">
            <v>Santa Clara County</v>
          </cell>
        </row>
        <row r="114">
          <cell r="A114">
            <v>190685</v>
          </cell>
          <cell r="B114" t="str">
            <v xml:space="preserve">SANTA MARTA HOSPITAL </v>
          </cell>
          <cell r="C114">
            <v>3</v>
          </cell>
          <cell r="D114">
            <v>3</v>
          </cell>
          <cell r="E114">
            <v>19</v>
          </cell>
          <cell r="F114" t="str">
            <v>N/A</v>
          </cell>
          <cell r="G114" t="str">
            <v>N/A</v>
          </cell>
        </row>
        <row r="115">
          <cell r="A115">
            <v>190691</v>
          </cell>
          <cell r="B115" t="str">
            <v xml:space="preserve">SANTA TERESITA HOSPITAL </v>
          </cell>
          <cell r="C115">
            <v>3</v>
          </cell>
          <cell r="D115">
            <v>3</v>
          </cell>
          <cell r="E115">
            <v>19</v>
          </cell>
          <cell r="F115" t="str">
            <v>N/A</v>
          </cell>
          <cell r="G115" t="str">
            <v>N/A</v>
          </cell>
        </row>
        <row r="116">
          <cell r="A116">
            <v>370658</v>
          </cell>
          <cell r="B116" t="str">
            <v xml:space="preserve">SCRIPPS MEMORIAL HOSPITAL OF CHULA VISTA </v>
          </cell>
          <cell r="C116">
            <v>3</v>
          </cell>
          <cell r="D116">
            <v>3</v>
          </cell>
          <cell r="E116">
            <v>37</v>
          </cell>
          <cell r="F116" t="str">
            <v>N/A</v>
          </cell>
          <cell r="G116" t="str">
            <v>N/A</v>
          </cell>
        </row>
        <row r="117">
          <cell r="A117">
            <v>370744</v>
          </cell>
          <cell r="B117" t="str">
            <v xml:space="preserve">SCRIPPS MERCY HOSPITAL </v>
          </cell>
          <cell r="C117">
            <v>3</v>
          </cell>
          <cell r="D117">
            <v>2</v>
          </cell>
          <cell r="E117">
            <v>37</v>
          </cell>
          <cell r="F117" t="str">
            <v>N/A</v>
          </cell>
          <cell r="G117" t="str">
            <v>N/A</v>
          </cell>
        </row>
        <row r="118">
          <cell r="A118">
            <v>100793</v>
          </cell>
          <cell r="B118" t="str">
            <v xml:space="preserve">SELMA DISTRICT HOSPITAL </v>
          </cell>
          <cell r="C118">
            <v>3</v>
          </cell>
          <cell r="D118">
            <v>4</v>
          </cell>
          <cell r="E118">
            <v>10</v>
          </cell>
          <cell r="F118" t="str">
            <v>N/A</v>
          </cell>
          <cell r="G118" t="str">
            <v>N/A</v>
          </cell>
        </row>
        <row r="119">
          <cell r="A119">
            <v>124004</v>
          </cell>
          <cell r="B119" t="str">
            <v xml:space="preserve">SEMPERVIRENS PSYCHIATRIC HEALTH FACILITY </v>
          </cell>
          <cell r="C119">
            <v>1</v>
          </cell>
          <cell r="D119">
            <v>5</v>
          </cell>
          <cell r="E119">
            <v>12</v>
          </cell>
          <cell r="F119" t="str">
            <v>County</v>
          </cell>
          <cell r="G119" t="str">
            <v>Humboldt County Mental Health</v>
          </cell>
        </row>
        <row r="120">
          <cell r="A120">
            <v>370689</v>
          </cell>
          <cell r="B120" t="str">
            <v xml:space="preserve">SHARP CORONADO HOSPITAL &amp; HEALTHCARE CENTER </v>
          </cell>
          <cell r="C120">
            <v>3</v>
          </cell>
          <cell r="D120">
            <v>3</v>
          </cell>
          <cell r="E120">
            <v>37</v>
          </cell>
          <cell r="F120" t="str">
            <v>N/A</v>
          </cell>
          <cell r="G120" t="str">
            <v>N/A</v>
          </cell>
        </row>
        <row r="121">
          <cell r="A121">
            <v>451019</v>
          </cell>
          <cell r="B121" t="str">
            <v xml:space="preserve">SHASTA COUNTY PSYCHIATRIC HEALTH FACILITY </v>
          </cell>
          <cell r="C121">
            <v>1</v>
          </cell>
          <cell r="D121">
            <v>5</v>
          </cell>
          <cell r="E121">
            <v>45</v>
          </cell>
          <cell r="F121" t="str">
            <v>County</v>
          </cell>
          <cell r="G121" t="str">
            <v>Shasta County Mental Health</v>
          </cell>
        </row>
        <row r="122">
          <cell r="A122">
            <v>100797</v>
          </cell>
          <cell r="B122" t="str">
            <v xml:space="preserve">SIERRA KINGS DISTRICT HOSPITAL </v>
          </cell>
          <cell r="C122">
            <v>1</v>
          </cell>
          <cell r="D122">
            <v>4</v>
          </cell>
          <cell r="E122">
            <v>10</v>
          </cell>
          <cell r="F122" t="str">
            <v>District</v>
          </cell>
          <cell r="G122" t="str">
            <v>Sierra Kings Health Care District</v>
          </cell>
        </row>
        <row r="123">
          <cell r="A123">
            <v>461024</v>
          </cell>
          <cell r="B123" t="str">
            <v xml:space="preserve">SIERRA VALLEY DISTRICT HOSPITAL </v>
          </cell>
          <cell r="C123">
            <v>1</v>
          </cell>
          <cell r="D123">
            <v>4</v>
          </cell>
          <cell r="E123">
            <v>46</v>
          </cell>
          <cell r="F123" t="str">
            <v>District</v>
          </cell>
          <cell r="G123" t="str">
            <v>Sierra Valley Hospital District</v>
          </cell>
        </row>
        <row r="124">
          <cell r="A124">
            <v>141338</v>
          </cell>
          <cell r="B124" t="str">
            <v xml:space="preserve">SOUTHERN INYO HOSPITAL </v>
          </cell>
          <cell r="C124">
            <v>1</v>
          </cell>
          <cell r="D124">
            <v>4</v>
          </cell>
          <cell r="E124">
            <v>14</v>
          </cell>
          <cell r="F124" t="str">
            <v>District</v>
          </cell>
          <cell r="G124" t="str">
            <v>Southern Inyo County Health Care District</v>
          </cell>
        </row>
        <row r="125">
          <cell r="A125">
            <v>394009</v>
          </cell>
          <cell r="B125" t="str">
            <v xml:space="preserve">ST. DOMINIC'S HOSPITAL </v>
          </cell>
          <cell r="C125">
            <v>3</v>
          </cell>
          <cell r="D125">
            <v>3</v>
          </cell>
          <cell r="E125">
            <v>39</v>
          </cell>
          <cell r="F125" t="str">
            <v>N/A</v>
          </cell>
          <cell r="G125" t="str">
            <v>N/A</v>
          </cell>
        </row>
        <row r="126">
          <cell r="A126">
            <v>190754</v>
          </cell>
          <cell r="B126" t="str">
            <v xml:space="preserve">ST. FRANCIS MEDICAL CENTER -  LYNWOOD </v>
          </cell>
          <cell r="C126">
            <v>3</v>
          </cell>
          <cell r="D126">
            <v>3</v>
          </cell>
          <cell r="E126">
            <v>19</v>
          </cell>
          <cell r="F126" t="str">
            <v>N/A</v>
          </cell>
          <cell r="G126" t="str">
            <v>N/A</v>
          </cell>
        </row>
        <row r="127">
          <cell r="A127">
            <v>380964</v>
          </cell>
          <cell r="B127" t="str">
            <v xml:space="preserve">ST. LUKE'S HOSPITAL </v>
          </cell>
          <cell r="C127">
            <v>3</v>
          </cell>
          <cell r="D127">
            <v>3</v>
          </cell>
          <cell r="E127">
            <v>38</v>
          </cell>
          <cell r="F127" t="str">
            <v>N/A</v>
          </cell>
          <cell r="G127" t="str">
            <v>N/A</v>
          </cell>
        </row>
        <row r="128">
          <cell r="A128">
            <v>190053</v>
          </cell>
          <cell r="B128" t="str">
            <v xml:space="preserve">ST. MARY MEDICAL CENTER </v>
          </cell>
          <cell r="C128">
            <v>3</v>
          </cell>
          <cell r="D128">
            <v>3</v>
          </cell>
          <cell r="E128">
            <v>19</v>
          </cell>
          <cell r="F128" t="str">
            <v>N/A</v>
          </cell>
          <cell r="G128" t="str">
            <v>N/A</v>
          </cell>
        </row>
        <row r="129">
          <cell r="A129">
            <v>10967</v>
          </cell>
          <cell r="B129" t="str">
            <v xml:space="preserve">ST. ROSE HOSPITAL </v>
          </cell>
          <cell r="C129">
            <v>3</v>
          </cell>
          <cell r="D129">
            <v>3</v>
          </cell>
          <cell r="E129">
            <v>1</v>
          </cell>
          <cell r="F129" t="str">
            <v>N/A</v>
          </cell>
          <cell r="G129" t="str">
            <v>N/A</v>
          </cell>
        </row>
        <row r="130">
          <cell r="A130">
            <v>190599</v>
          </cell>
          <cell r="B130" t="str">
            <v xml:space="preserve">SUBURBAN MEDICAL CENTER </v>
          </cell>
          <cell r="C130">
            <v>3</v>
          </cell>
          <cell r="D130">
            <v>3</v>
          </cell>
          <cell r="E130">
            <v>19</v>
          </cell>
          <cell r="F130" t="str">
            <v>N/A</v>
          </cell>
          <cell r="G130" t="str">
            <v>N/A</v>
          </cell>
        </row>
        <row r="131">
          <cell r="A131">
            <v>250955</v>
          </cell>
          <cell r="B131" t="str">
            <v xml:space="preserve">SURPRISE VALLEY COMMUNITY HOSPITAL </v>
          </cell>
          <cell r="C131">
            <v>1</v>
          </cell>
          <cell r="D131">
            <v>4</v>
          </cell>
          <cell r="E131">
            <v>25</v>
          </cell>
          <cell r="F131" t="str">
            <v>District</v>
          </cell>
          <cell r="G131" t="str">
            <v>Surprise Valley Hospital District</v>
          </cell>
        </row>
        <row r="132">
          <cell r="A132">
            <v>490919</v>
          </cell>
          <cell r="B132" t="str">
            <v xml:space="preserve">SUTTER MEDICAL CENTER OF SANTA ROSA </v>
          </cell>
          <cell r="C132">
            <v>4</v>
          </cell>
          <cell r="D132">
            <v>3</v>
          </cell>
          <cell r="E132">
            <v>49</v>
          </cell>
          <cell r="F132" t="str">
            <v>N/A</v>
          </cell>
          <cell r="G132" t="str">
            <v>N/A</v>
          </cell>
        </row>
        <row r="133">
          <cell r="A133">
            <v>481094</v>
          </cell>
          <cell r="B133" t="str">
            <v xml:space="preserve">SUTTER SOLANO MEDICAL CENTER </v>
          </cell>
          <cell r="C133">
            <v>3</v>
          </cell>
          <cell r="D133">
            <v>3</v>
          </cell>
          <cell r="E133">
            <v>48</v>
          </cell>
          <cell r="F133" t="str">
            <v>N/A</v>
          </cell>
          <cell r="G133" t="str">
            <v>N/A</v>
          </cell>
        </row>
        <row r="134">
          <cell r="A134">
            <v>150808</v>
          </cell>
          <cell r="B134" t="str">
            <v xml:space="preserve">TEHACHAPI  HOSPITAL </v>
          </cell>
          <cell r="C134">
            <v>1</v>
          </cell>
          <cell r="D134">
            <v>4</v>
          </cell>
          <cell r="E134">
            <v>15</v>
          </cell>
          <cell r="F134" t="str">
            <v>District</v>
          </cell>
          <cell r="G134" t="str">
            <v>Tehachapi Valley Hospital District</v>
          </cell>
        </row>
        <row r="135">
          <cell r="A135">
            <v>484028</v>
          </cell>
          <cell r="B135" t="str">
            <v xml:space="preserve">TELECARE SOLANO PSYCHIATRIC HEALTH FACILITY </v>
          </cell>
          <cell r="C135">
            <v>3</v>
          </cell>
          <cell r="D135">
            <v>5</v>
          </cell>
          <cell r="E135">
            <v>48</v>
          </cell>
          <cell r="F135" t="str">
            <v>N/A</v>
          </cell>
          <cell r="G135" t="str">
            <v>N/A</v>
          </cell>
        </row>
        <row r="136">
          <cell r="A136">
            <v>531059</v>
          </cell>
          <cell r="B136" t="str">
            <v xml:space="preserve">TRINITY HOSPITAL </v>
          </cell>
          <cell r="C136">
            <v>1</v>
          </cell>
          <cell r="D136">
            <v>4</v>
          </cell>
          <cell r="E136">
            <v>53</v>
          </cell>
          <cell r="F136" t="str">
            <v>County</v>
          </cell>
          <cell r="G136" t="str">
            <v>County of Trinity</v>
          </cell>
        </row>
        <row r="137">
          <cell r="A137">
            <v>540816</v>
          </cell>
          <cell r="B137" t="str">
            <v xml:space="preserve">TULARE DISTRICT HOSPITAL </v>
          </cell>
          <cell r="C137">
            <v>1</v>
          </cell>
          <cell r="D137">
            <v>3</v>
          </cell>
          <cell r="E137">
            <v>54</v>
          </cell>
          <cell r="F137" t="str">
            <v>District</v>
          </cell>
          <cell r="G137" t="str">
            <v>Tulare Local Health Care District</v>
          </cell>
        </row>
        <row r="138">
          <cell r="A138">
            <v>551061</v>
          </cell>
          <cell r="B138" t="str">
            <v xml:space="preserve">TUOLUMNE GENERAL HOSPITAL </v>
          </cell>
          <cell r="C138">
            <v>1</v>
          </cell>
          <cell r="D138">
            <v>3</v>
          </cell>
          <cell r="E138">
            <v>55</v>
          </cell>
          <cell r="F138" t="str">
            <v>County</v>
          </cell>
          <cell r="G138" t="str">
            <v>County of Tuolumne</v>
          </cell>
        </row>
        <row r="139">
          <cell r="A139">
            <v>301357</v>
          </cell>
          <cell r="B139" t="str">
            <v xml:space="preserve">TUSTIN HOSPITAL MEDICAL CENTER </v>
          </cell>
          <cell r="C139">
            <v>3</v>
          </cell>
          <cell r="D139">
            <v>4</v>
          </cell>
          <cell r="E139">
            <v>30</v>
          </cell>
          <cell r="F139" t="str">
            <v>N/A</v>
          </cell>
          <cell r="G139" t="str">
            <v>N/A</v>
          </cell>
        </row>
        <row r="140">
          <cell r="A140">
            <v>304079</v>
          </cell>
          <cell r="B140" t="str">
            <v xml:space="preserve">TUSTIN REHABILITATION HOSPITAL </v>
          </cell>
          <cell r="C140">
            <v>3</v>
          </cell>
          <cell r="D140">
            <v>4</v>
          </cell>
          <cell r="E140">
            <v>30</v>
          </cell>
          <cell r="F140" t="str">
            <v>N/A</v>
          </cell>
          <cell r="G140" t="str">
            <v>N/A</v>
          </cell>
        </row>
        <row r="141">
          <cell r="A141">
            <v>190930</v>
          </cell>
          <cell r="B141" t="str">
            <v xml:space="preserve">UCLA NEUROPSYCHIATRIC HOSPITAL </v>
          </cell>
          <cell r="C141">
            <v>1</v>
          </cell>
          <cell r="D141">
            <v>5</v>
          </cell>
          <cell r="E141">
            <v>19</v>
          </cell>
          <cell r="F141" t="str">
            <v>UC Regents</v>
          </cell>
          <cell r="G141" t="str">
            <v>UC Regents</v>
          </cell>
        </row>
        <row r="142">
          <cell r="A142">
            <v>341006</v>
          </cell>
          <cell r="B142" t="str">
            <v xml:space="preserve">UNIV OF CALIF DAVIS MEDICAL CENTER </v>
          </cell>
          <cell r="C142">
            <v>1</v>
          </cell>
          <cell r="D142">
            <v>2</v>
          </cell>
          <cell r="E142">
            <v>34</v>
          </cell>
          <cell r="F142" t="str">
            <v>UC Regents</v>
          </cell>
          <cell r="G142" t="str">
            <v>UC Regents</v>
          </cell>
        </row>
        <row r="143">
          <cell r="A143">
            <v>301279</v>
          </cell>
          <cell r="B143" t="str">
            <v xml:space="preserve">UNIV OF CALIF IRVINE MEDICAL CENTER </v>
          </cell>
          <cell r="C143">
            <v>1</v>
          </cell>
          <cell r="D143">
            <v>2</v>
          </cell>
          <cell r="E143">
            <v>30</v>
          </cell>
          <cell r="F143" t="str">
            <v>UC Regents</v>
          </cell>
          <cell r="G143" t="str">
            <v>UC Regents</v>
          </cell>
        </row>
        <row r="144">
          <cell r="A144">
            <v>370782</v>
          </cell>
          <cell r="B144" t="str">
            <v xml:space="preserve">UNIV OF CALIF SAN DIEGO MEDICAL CENTER </v>
          </cell>
          <cell r="C144">
            <v>1</v>
          </cell>
          <cell r="D144">
            <v>2</v>
          </cell>
          <cell r="E144">
            <v>37</v>
          </cell>
          <cell r="F144" t="str">
            <v>UC Regents</v>
          </cell>
          <cell r="G144" t="str">
            <v>UC Regents</v>
          </cell>
        </row>
        <row r="145">
          <cell r="A145">
            <v>370787</v>
          </cell>
          <cell r="B145" t="str">
            <v>UNIVERSITY COMMUNITY MEDICAL CENTER</v>
          </cell>
          <cell r="C145">
            <v>3</v>
          </cell>
          <cell r="D145">
            <v>3</v>
          </cell>
          <cell r="E145">
            <v>37</v>
          </cell>
          <cell r="F145" t="str">
            <v>N/A</v>
          </cell>
          <cell r="G145" t="str">
            <v>N/A</v>
          </cell>
        </row>
        <row r="146">
          <cell r="A146">
            <v>332172</v>
          </cell>
          <cell r="B146" t="str">
            <v xml:space="preserve">VALLEY PLAZA DOCTOR'S HOSPITAL </v>
          </cell>
          <cell r="C146">
            <v>3</v>
          </cell>
          <cell r="D146">
            <v>3</v>
          </cell>
          <cell r="E146">
            <v>33</v>
          </cell>
          <cell r="F146" t="str">
            <v>N/A</v>
          </cell>
          <cell r="G146" t="str">
            <v>N/A</v>
          </cell>
        </row>
        <row r="147">
          <cell r="A147">
            <v>190812</v>
          </cell>
          <cell r="B147" t="str">
            <v xml:space="preserve">VALLEY PRESBYTERIAN HOSPITAL </v>
          </cell>
          <cell r="C147">
            <v>3</v>
          </cell>
          <cell r="D147">
            <v>3</v>
          </cell>
          <cell r="E147">
            <v>19</v>
          </cell>
          <cell r="F147" t="str">
            <v>N/A</v>
          </cell>
          <cell r="G147" t="str">
            <v>N/A</v>
          </cell>
        </row>
        <row r="148">
          <cell r="A148">
            <v>560481</v>
          </cell>
          <cell r="B148" t="str">
            <v xml:space="preserve">VENTURA COUNTY MEDICAL CENTER </v>
          </cell>
          <cell r="C148">
            <v>1</v>
          </cell>
          <cell r="D148">
            <v>3</v>
          </cell>
          <cell r="E148">
            <v>56</v>
          </cell>
          <cell r="F148" t="str">
            <v>County</v>
          </cell>
          <cell r="G148" t="str">
            <v>Ventura County</v>
          </cell>
        </row>
        <row r="149">
          <cell r="A149">
            <v>361370</v>
          </cell>
          <cell r="B149" t="str">
            <v xml:space="preserve">VICTOR VALLEY COMMUNITY HOSPITAL </v>
          </cell>
          <cell r="C149">
            <v>3</v>
          </cell>
          <cell r="D149">
            <v>3</v>
          </cell>
          <cell r="E149">
            <v>36</v>
          </cell>
          <cell r="F149" t="str">
            <v>N/A</v>
          </cell>
          <cell r="G149" t="str">
            <v>N/A</v>
          </cell>
        </row>
        <row r="150">
          <cell r="A150">
            <v>444013</v>
          </cell>
          <cell r="B150" t="str">
            <v xml:space="preserve">WATSONVILLE COMMUNITY HOSPITAL </v>
          </cell>
          <cell r="C150">
            <v>3</v>
          </cell>
          <cell r="D150">
            <v>3</v>
          </cell>
          <cell r="E150">
            <v>43</v>
          </cell>
          <cell r="F150" t="str">
            <v>N/A</v>
          </cell>
          <cell r="G150" t="str">
            <v>N/A</v>
          </cell>
        </row>
        <row r="151">
          <cell r="A151">
            <v>301188</v>
          </cell>
          <cell r="B151" t="str">
            <v xml:space="preserve">WESTERN MEDICAL CENTER - ANAHEIM </v>
          </cell>
          <cell r="C151">
            <v>3</v>
          </cell>
          <cell r="D151">
            <v>3</v>
          </cell>
          <cell r="E151">
            <v>30</v>
          </cell>
          <cell r="F151" t="str">
            <v>N/A</v>
          </cell>
          <cell r="G151" t="str">
            <v>N/A</v>
          </cell>
        </row>
        <row r="152">
          <cell r="A152">
            <v>301566</v>
          </cell>
          <cell r="B152" t="str">
            <v xml:space="preserve">WESTERN MEDICAL CENTER OF SANTA ANA </v>
          </cell>
          <cell r="C152">
            <v>3</v>
          </cell>
          <cell r="D152">
            <v>3</v>
          </cell>
          <cell r="E152">
            <v>30</v>
          </cell>
          <cell r="F152" t="str">
            <v>N/A</v>
          </cell>
          <cell r="G152" t="str">
            <v>N/A</v>
          </cell>
        </row>
        <row r="153">
          <cell r="A153">
            <v>190878</v>
          </cell>
          <cell r="B153" t="str">
            <v xml:space="preserve">WHITE MEMORIAL MEDICAL CENTER </v>
          </cell>
          <cell r="C153">
            <v>3</v>
          </cell>
          <cell r="D153">
            <v>2</v>
          </cell>
          <cell r="E153">
            <v>19</v>
          </cell>
          <cell r="F153" t="str">
            <v>N/A</v>
          </cell>
          <cell r="G153" t="str">
            <v>N/A</v>
          </cell>
        </row>
      </sheetData>
      <sheetData sheetId="9" refreshError="1">
        <row r="11">
          <cell r="B11">
            <v>10846</v>
          </cell>
          <cell r="C11">
            <v>61.4</v>
          </cell>
          <cell r="D11">
            <v>100</v>
          </cell>
          <cell r="E11">
            <v>100</v>
          </cell>
        </row>
        <row r="12">
          <cell r="B12">
            <v>190017</v>
          </cell>
          <cell r="C12">
            <v>22.8</v>
          </cell>
          <cell r="D12">
            <v>36.700000000000003</v>
          </cell>
          <cell r="E12">
            <v>36</v>
          </cell>
        </row>
        <row r="13">
          <cell r="B13">
            <v>301097</v>
          </cell>
          <cell r="C13">
            <v>34.9</v>
          </cell>
          <cell r="D13">
            <v>25.8</v>
          </cell>
          <cell r="E13">
            <v>25</v>
          </cell>
        </row>
        <row r="14">
          <cell r="B14">
            <v>190034</v>
          </cell>
          <cell r="C14">
            <v>31.6</v>
          </cell>
          <cell r="D14">
            <v>32.299999999999997</v>
          </cell>
          <cell r="E14">
            <v>32</v>
          </cell>
        </row>
        <row r="15">
          <cell r="B15">
            <v>364231</v>
          </cell>
          <cell r="C15">
            <v>55.6</v>
          </cell>
          <cell r="D15">
            <v>98.6</v>
          </cell>
          <cell r="E15">
            <v>98</v>
          </cell>
        </row>
        <row r="16">
          <cell r="B16">
            <v>190045</v>
          </cell>
          <cell r="C16">
            <v>8</v>
          </cell>
          <cell r="D16">
            <v>52.3</v>
          </cell>
          <cell r="E16">
            <v>52</v>
          </cell>
        </row>
        <row r="17">
          <cell r="B17">
            <v>190066</v>
          </cell>
          <cell r="C17">
            <v>49.6</v>
          </cell>
          <cell r="D17">
            <v>38.700000000000003</v>
          </cell>
          <cell r="E17">
            <v>38</v>
          </cell>
        </row>
        <row r="18">
          <cell r="B18">
            <v>190081</v>
          </cell>
          <cell r="C18">
            <v>34.799999999999997</v>
          </cell>
          <cell r="D18">
            <v>25.5</v>
          </cell>
          <cell r="E18">
            <v>25</v>
          </cell>
        </row>
        <row r="19">
          <cell r="B19">
            <v>190020</v>
          </cell>
          <cell r="C19">
            <v>51.6</v>
          </cell>
          <cell r="D19">
            <v>46.1</v>
          </cell>
          <cell r="E19">
            <v>46</v>
          </cell>
        </row>
        <row r="20">
          <cell r="B20">
            <v>342392</v>
          </cell>
          <cell r="C20">
            <v>20.8</v>
          </cell>
          <cell r="D20">
            <v>28.8</v>
          </cell>
          <cell r="E20">
            <v>28</v>
          </cell>
        </row>
        <row r="21">
          <cell r="B21">
            <v>190125</v>
          </cell>
          <cell r="C21">
            <v>61.8</v>
          </cell>
          <cell r="D21">
            <v>57</v>
          </cell>
          <cell r="E21">
            <v>57</v>
          </cell>
        </row>
        <row r="22">
          <cell r="B22">
            <v>481015</v>
          </cell>
          <cell r="C22">
            <v>31.9</v>
          </cell>
          <cell r="D22">
            <v>32.4</v>
          </cell>
          <cell r="E22">
            <v>32</v>
          </cell>
        </row>
        <row r="23">
          <cell r="B23">
            <v>364050</v>
          </cell>
          <cell r="C23">
            <v>24.8</v>
          </cell>
          <cell r="D23">
            <v>42.8</v>
          </cell>
          <cell r="E23">
            <v>42</v>
          </cell>
        </row>
        <row r="24">
          <cell r="B24">
            <v>104008</v>
          </cell>
          <cell r="C24">
            <v>19.2</v>
          </cell>
          <cell r="D24">
            <v>31.7</v>
          </cell>
          <cell r="E24">
            <v>31</v>
          </cell>
        </row>
        <row r="25">
          <cell r="B25">
            <v>160787</v>
          </cell>
          <cell r="C25">
            <v>47.5</v>
          </cell>
          <cell r="D25">
            <v>54.6</v>
          </cell>
          <cell r="E25">
            <v>54</v>
          </cell>
        </row>
        <row r="26">
          <cell r="B26">
            <v>190163</v>
          </cell>
          <cell r="C26">
            <v>23.6</v>
          </cell>
          <cell r="D26">
            <v>48.7</v>
          </cell>
          <cell r="E26">
            <v>48</v>
          </cell>
        </row>
        <row r="27">
          <cell r="B27">
            <v>370673</v>
          </cell>
          <cell r="C27">
            <v>60.5</v>
          </cell>
          <cell r="D27">
            <v>37.5</v>
          </cell>
          <cell r="E27">
            <v>37</v>
          </cell>
        </row>
        <row r="28">
          <cell r="B28">
            <v>304113</v>
          </cell>
          <cell r="C28">
            <v>19.600000000000001</v>
          </cell>
          <cell r="D28">
            <v>28.1</v>
          </cell>
          <cell r="E28">
            <v>28</v>
          </cell>
        </row>
        <row r="29">
          <cell r="B29">
            <v>204019</v>
          </cell>
          <cell r="C29">
            <v>81</v>
          </cell>
          <cell r="D29">
            <v>59.5</v>
          </cell>
          <cell r="E29">
            <v>59</v>
          </cell>
        </row>
        <row r="30">
          <cell r="B30">
            <v>10776</v>
          </cell>
          <cell r="C30">
            <v>63.8</v>
          </cell>
          <cell r="D30">
            <v>39.799999999999997</v>
          </cell>
          <cell r="E30">
            <v>39</v>
          </cell>
        </row>
        <row r="31">
          <cell r="B31">
            <v>190170</v>
          </cell>
          <cell r="C31">
            <v>81.7</v>
          </cell>
          <cell r="D31">
            <v>65</v>
          </cell>
          <cell r="E31">
            <v>65</v>
          </cell>
        </row>
        <row r="32">
          <cell r="B32">
            <v>300032</v>
          </cell>
          <cell r="C32">
            <v>71</v>
          </cell>
          <cell r="D32">
            <v>40.200000000000003</v>
          </cell>
          <cell r="E32">
            <v>40</v>
          </cell>
        </row>
        <row r="33">
          <cell r="B33">
            <v>190636</v>
          </cell>
          <cell r="C33">
            <v>32.200000000000003</v>
          </cell>
          <cell r="D33">
            <v>25.5</v>
          </cell>
          <cell r="E33">
            <v>25</v>
          </cell>
        </row>
        <row r="34">
          <cell r="B34">
            <v>190661</v>
          </cell>
          <cell r="C34">
            <v>28</v>
          </cell>
          <cell r="D34">
            <v>41.9</v>
          </cell>
          <cell r="E34">
            <v>41</v>
          </cell>
        </row>
        <row r="35">
          <cell r="B35">
            <v>190176</v>
          </cell>
          <cell r="C35">
            <v>26.7</v>
          </cell>
          <cell r="D35">
            <v>25.7</v>
          </cell>
          <cell r="E35">
            <v>25</v>
          </cell>
        </row>
        <row r="36">
          <cell r="B36">
            <v>100697</v>
          </cell>
          <cell r="C36">
            <v>15.8</v>
          </cell>
          <cell r="D36">
            <v>49.7</v>
          </cell>
          <cell r="E36">
            <v>49</v>
          </cell>
        </row>
        <row r="37">
          <cell r="B37">
            <v>190766</v>
          </cell>
          <cell r="C37">
            <v>27.1</v>
          </cell>
          <cell r="D37">
            <v>26.1</v>
          </cell>
          <cell r="E37">
            <v>26</v>
          </cell>
        </row>
        <row r="38">
          <cell r="B38">
            <v>301258</v>
          </cell>
          <cell r="C38">
            <v>72</v>
          </cell>
          <cell r="D38">
            <v>96.2</v>
          </cell>
          <cell r="E38">
            <v>96</v>
          </cell>
        </row>
        <row r="39">
          <cell r="B39">
            <v>190184</v>
          </cell>
          <cell r="C39">
            <v>17.399999999999999</v>
          </cell>
          <cell r="D39">
            <v>36.4</v>
          </cell>
          <cell r="E39">
            <v>36</v>
          </cell>
        </row>
        <row r="40">
          <cell r="B40">
            <v>301155</v>
          </cell>
          <cell r="C40">
            <v>46.2</v>
          </cell>
          <cell r="D40">
            <v>33.200000000000003</v>
          </cell>
          <cell r="E40">
            <v>33</v>
          </cell>
        </row>
        <row r="41">
          <cell r="B41">
            <v>190197</v>
          </cell>
          <cell r="C41">
            <v>70.3</v>
          </cell>
          <cell r="D41">
            <v>79.5</v>
          </cell>
          <cell r="E41">
            <v>79</v>
          </cell>
        </row>
        <row r="42">
          <cell r="B42">
            <v>361323</v>
          </cell>
          <cell r="C42">
            <v>50.7</v>
          </cell>
          <cell r="D42">
            <v>60.2</v>
          </cell>
          <cell r="E42">
            <v>60</v>
          </cell>
        </row>
        <row r="43">
          <cell r="B43">
            <v>70924</v>
          </cell>
          <cell r="C43">
            <v>54.9</v>
          </cell>
          <cell r="D43">
            <v>85.6</v>
          </cell>
          <cell r="E43">
            <v>85</v>
          </cell>
        </row>
        <row r="44">
          <cell r="B44">
            <v>190230</v>
          </cell>
          <cell r="C44">
            <v>27.5</v>
          </cell>
          <cell r="D44">
            <v>26.6</v>
          </cell>
          <cell r="E44">
            <v>26</v>
          </cell>
        </row>
        <row r="45">
          <cell r="B45">
            <v>150706</v>
          </cell>
          <cell r="C45">
            <v>41.8</v>
          </cell>
          <cell r="D45">
            <v>44.8</v>
          </cell>
          <cell r="E45">
            <v>44</v>
          </cell>
        </row>
        <row r="46">
          <cell r="B46">
            <v>190857</v>
          </cell>
          <cell r="C46">
            <v>17.8</v>
          </cell>
          <cell r="D46">
            <v>44.9</v>
          </cell>
          <cell r="E46">
            <v>44</v>
          </cell>
        </row>
        <row r="47">
          <cell r="B47">
            <v>500852</v>
          </cell>
          <cell r="C47">
            <v>37.4</v>
          </cell>
          <cell r="D47">
            <v>31.1</v>
          </cell>
          <cell r="E47">
            <v>31</v>
          </cell>
        </row>
        <row r="48">
          <cell r="B48">
            <v>240853</v>
          </cell>
          <cell r="C48">
            <v>6.3</v>
          </cell>
          <cell r="D48">
            <v>43.4</v>
          </cell>
          <cell r="E48">
            <v>43</v>
          </cell>
        </row>
        <row r="49">
          <cell r="B49">
            <v>190256</v>
          </cell>
          <cell r="C49">
            <v>47.3</v>
          </cell>
          <cell r="D49">
            <v>51.4</v>
          </cell>
          <cell r="E49">
            <v>51</v>
          </cell>
        </row>
        <row r="50">
          <cell r="B50">
            <v>190328</v>
          </cell>
          <cell r="C50">
            <v>34.299999999999997</v>
          </cell>
          <cell r="D50">
            <v>40.299999999999997</v>
          </cell>
          <cell r="E50">
            <v>40</v>
          </cell>
        </row>
        <row r="51">
          <cell r="B51">
            <v>130699</v>
          </cell>
          <cell r="C51">
            <v>27.7</v>
          </cell>
          <cell r="D51">
            <v>48.3</v>
          </cell>
          <cell r="E51">
            <v>48</v>
          </cell>
        </row>
        <row r="52">
          <cell r="B52">
            <v>301175</v>
          </cell>
          <cell r="C52">
            <v>28.3</v>
          </cell>
          <cell r="D52">
            <v>32</v>
          </cell>
          <cell r="E52">
            <v>32</v>
          </cell>
        </row>
        <row r="53">
          <cell r="B53">
            <v>100717</v>
          </cell>
          <cell r="C53">
            <v>45.4</v>
          </cell>
          <cell r="D53">
            <v>36</v>
          </cell>
          <cell r="E53">
            <v>36</v>
          </cell>
        </row>
        <row r="54">
          <cell r="B54">
            <v>301283</v>
          </cell>
          <cell r="C54">
            <v>47.5</v>
          </cell>
          <cell r="D54">
            <v>85.1</v>
          </cell>
          <cell r="E54">
            <v>85</v>
          </cell>
        </row>
        <row r="55">
          <cell r="B55">
            <v>190315</v>
          </cell>
          <cell r="C55">
            <v>36.700000000000003</v>
          </cell>
          <cell r="D55">
            <v>36.6</v>
          </cell>
          <cell r="E55">
            <v>36</v>
          </cell>
        </row>
        <row r="56">
          <cell r="B56">
            <v>190317</v>
          </cell>
          <cell r="C56">
            <v>27.8</v>
          </cell>
          <cell r="D56">
            <v>42.2</v>
          </cell>
          <cell r="E56">
            <v>42</v>
          </cell>
        </row>
        <row r="57">
          <cell r="B57">
            <v>270777</v>
          </cell>
          <cell r="C57">
            <v>39.4</v>
          </cell>
          <cell r="D57">
            <v>29</v>
          </cell>
          <cell r="E57">
            <v>29</v>
          </cell>
        </row>
        <row r="58">
          <cell r="B58">
            <v>150775</v>
          </cell>
          <cell r="C58">
            <v>43.7</v>
          </cell>
          <cell r="D58">
            <v>61.2</v>
          </cell>
          <cell r="E58">
            <v>61</v>
          </cell>
        </row>
        <row r="59">
          <cell r="B59">
            <v>190352</v>
          </cell>
          <cell r="C59">
            <v>66.2</v>
          </cell>
          <cell r="D59">
            <v>47.8</v>
          </cell>
          <cell r="E59">
            <v>47</v>
          </cell>
        </row>
        <row r="60">
          <cell r="B60">
            <v>304159</v>
          </cell>
          <cell r="C60">
            <v>24.6</v>
          </cell>
          <cell r="D60">
            <v>27</v>
          </cell>
          <cell r="E60">
            <v>27</v>
          </cell>
        </row>
        <row r="61">
          <cell r="B61">
            <v>362041</v>
          </cell>
          <cell r="C61">
            <v>10.9</v>
          </cell>
          <cell r="D61">
            <v>35.4</v>
          </cell>
          <cell r="E61">
            <v>35</v>
          </cell>
        </row>
        <row r="62">
          <cell r="B62">
            <v>190380</v>
          </cell>
          <cell r="C62">
            <v>30.4</v>
          </cell>
          <cell r="D62">
            <v>27.3</v>
          </cell>
          <cell r="E62">
            <v>27</v>
          </cell>
        </row>
        <row r="63">
          <cell r="B63">
            <v>320874</v>
          </cell>
          <cell r="C63">
            <v>13.4</v>
          </cell>
          <cell r="D63">
            <v>37.6</v>
          </cell>
          <cell r="E63">
            <v>37</v>
          </cell>
        </row>
        <row r="64">
          <cell r="B64">
            <v>220733</v>
          </cell>
          <cell r="C64">
            <v>9.1</v>
          </cell>
          <cell r="D64">
            <v>33.4</v>
          </cell>
          <cell r="E64">
            <v>33</v>
          </cell>
        </row>
        <row r="65">
          <cell r="B65">
            <v>331216</v>
          </cell>
          <cell r="C65">
            <v>48.2</v>
          </cell>
          <cell r="D65">
            <v>37.299999999999997</v>
          </cell>
          <cell r="E65">
            <v>37</v>
          </cell>
        </row>
        <row r="66">
          <cell r="B66">
            <v>190150</v>
          </cell>
          <cell r="C66">
            <v>26.2</v>
          </cell>
          <cell r="D66">
            <v>63.2</v>
          </cell>
          <cell r="E66">
            <v>63</v>
          </cell>
        </row>
        <row r="67">
          <cell r="B67">
            <v>150736</v>
          </cell>
          <cell r="C67">
            <v>65.7</v>
          </cell>
          <cell r="D67">
            <v>92.9</v>
          </cell>
          <cell r="E67">
            <v>92</v>
          </cell>
        </row>
        <row r="68">
          <cell r="B68">
            <v>150737</v>
          </cell>
          <cell r="C68">
            <v>6.1</v>
          </cell>
          <cell r="D68">
            <v>37.5</v>
          </cell>
          <cell r="E68">
            <v>37</v>
          </cell>
        </row>
        <row r="69">
          <cell r="B69">
            <v>100745</v>
          </cell>
          <cell r="C69">
            <v>43.6</v>
          </cell>
          <cell r="D69">
            <v>39.700000000000003</v>
          </cell>
          <cell r="E69">
            <v>39</v>
          </cell>
        </row>
        <row r="70">
          <cell r="B70">
            <v>191227</v>
          </cell>
          <cell r="C70">
            <v>48</v>
          </cell>
          <cell r="D70">
            <v>100</v>
          </cell>
          <cell r="E70">
            <v>100</v>
          </cell>
        </row>
        <row r="71">
          <cell r="B71">
            <v>191261</v>
          </cell>
          <cell r="C71">
            <v>43</v>
          </cell>
          <cell r="D71">
            <v>100</v>
          </cell>
          <cell r="E71">
            <v>100</v>
          </cell>
        </row>
        <row r="72">
          <cell r="B72">
            <v>191230</v>
          </cell>
          <cell r="C72">
            <v>53.6</v>
          </cell>
          <cell r="D72">
            <v>100</v>
          </cell>
          <cell r="E72">
            <v>100</v>
          </cell>
        </row>
        <row r="73">
          <cell r="B73">
            <v>191231</v>
          </cell>
          <cell r="C73">
            <v>61.2</v>
          </cell>
          <cell r="D73">
            <v>100</v>
          </cell>
          <cell r="E73">
            <v>100</v>
          </cell>
        </row>
        <row r="74">
          <cell r="B74">
            <v>191306</v>
          </cell>
          <cell r="C74">
            <v>57.7</v>
          </cell>
          <cell r="D74">
            <v>100</v>
          </cell>
          <cell r="E74">
            <v>100</v>
          </cell>
        </row>
        <row r="75">
          <cell r="B75">
            <v>191228</v>
          </cell>
          <cell r="C75">
            <v>42.4</v>
          </cell>
          <cell r="D75">
            <v>100</v>
          </cell>
          <cell r="E75">
            <v>100</v>
          </cell>
        </row>
        <row r="76">
          <cell r="B76">
            <v>190468</v>
          </cell>
          <cell r="C76">
            <v>47.1</v>
          </cell>
          <cell r="D76">
            <v>29.5</v>
          </cell>
          <cell r="E76">
            <v>29</v>
          </cell>
        </row>
        <row r="77">
          <cell r="B77">
            <v>361246</v>
          </cell>
          <cell r="C77">
            <v>40.799999999999997</v>
          </cell>
          <cell r="D77">
            <v>29.1</v>
          </cell>
          <cell r="E77">
            <v>29</v>
          </cell>
        </row>
        <row r="78">
          <cell r="B78">
            <v>190198</v>
          </cell>
          <cell r="C78">
            <v>50.4</v>
          </cell>
          <cell r="D78">
            <v>51.5</v>
          </cell>
          <cell r="E78">
            <v>51</v>
          </cell>
        </row>
        <row r="79">
          <cell r="B79">
            <v>190854</v>
          </cell>
          <cell r="C79">
            <v>59.4</v>
          </cell>
          <cell r="D79">
            <v>51.5</v>
          </cell>
          <cell r="E79">
            <v>51</v>
          </cell>
        </row>
        <row r="80">
          <cell r="B80">
            <v>434040</v>
          </cell>
          <cell r="C80">
            <v>31.7</v>
          </cell>
          <cell r="D80">
            <v>25.6</v>
          </cell>
          <cell r="E80">
            <v>25</v>
          </cell>
        </row>
        <row r="81">
          <cell r="B81">
            <v>450936</v>
          </cell>
          <cell r="C81">
            <v>20</v>
          </cell>
          <cell r="D81">
            <v>44.8</v>
          </cell>
          <cell r="E81">
            <v>44</v>
          </cell>
        </row>
        <row r="82">
          <cell r="B82">
            <v>190521</v>
          </cell>
          <cell r="C82">
            <v>43.5</v>
          </cell>
          <cell r="D82">
            <v>42.9</v>
          </cell>
          <cell r="E82">
            <v>42</v>
          </cell>
        </row>
        <row r="83">
          <cell r="B83">
            <v>240942</v>
          </cell>
          <cell r="C83">
            <v>34.4</v>
          </cell>
          <cell r="D83">
            <v>28.5</v>
          </cell>
          <cell r="E83">
            <v>28</v>
          </cell>
        </row>
        <row r="84">
          <cell r="B84">
            <v>150830</v>
          </cell>
          <cell r="C84">
            <v>3.4</v>
          </cell>
          <cell r="D84">
            <v>40.299999999999997</v>
          </cell>
          <cell r="E84">
            <v>40</v>
          </cell>
        </row>
        <row r="85">
          <cell r="B85">
            <v>340951</v>
          </cell>
          <cell r="C85">
            <v>44.6</v>
          </cell>
          <cell r="D85">
            <v>25.2</v>
          </cell>
          <cell r="E85">
            <v>25</v>
          </cell>
        </row>
        <row r="86">
          <cell r="B86">
            <v>196168</v>
          </cell>
          <cell r="C86">
            <v>6</v>
          </cell>
          <cell r="D86">
            <v>47.2</v>
          </cell>
          <cell r="E86">
            <v>47</v>
          </cell>
        </row>
        <row r="87">
          <cell r="B87">
            <v>190524</v>
          </cell>
          <cell r="C87">
            <v>44.2</v>
          </cell>
          <cell r="D87">
            <v>46.7</v>
          </cell>
          <cell r="E87">
            <v>46</v>
          </cell>
        </row>
        <row r="88">
          <cell r="B88">
            <v>500954</v>
          </cell>
          <cell r="C88">
            <v>7.8</v>
          </cell>
          <cell r="D88">
            <v>25.4</v>
          </cell>
          <cell r="E88">
            <v>25</v>
          </cell>
        </row>
        <row r="89">
          <cell r="B89">
            <v>250956</v>
          </cell>
          <cell r="C89">
            <v>31.3</v>
          </cell>
          <cell r="D89">
            <v>59.9</v>
          </cell>
          <cell r="E89">
            <v>59</v>
          </cell>
        </row>
        <row r="90">
          <cell r="B90">
            <v>190541</v>
          </cell>
          <cell r="C90">
            <v>28.7</v>
          </cell>
          <cell r="D90">
            <v>25.1</v>
          </cell>
          <cell r="E90">
            <v>25</v>
          </cell>
        </row>
        <row r="91">
          <cell r="B91">
            <v>190547</v>
          </cell>
          <cell r="C91">
            <v>56.3</v>
          </cell>
          <cell r="D91">
            <v>41.2</v>
          </cell>
          <cell r="E91">
            <v>41</v>
          </cell>
        </row>
        <row r="92">
          <cell r="B92">
            <v>334048</v>
          </cell>
          <cell r="C92">
            <v>37.6</v>
          </cell>
          <cell r="D92">
            <v>35.9</v>
          </cell>
          <cell r="E92">
            <v>35</v>
          </cell>
        </row>
        <row r="93">
          <cell r="B93">
            <v>361266</v>
          </cell>
          <cell r="C93">
            <v>18.7</v>
          </cell>
          <cell r="D93">
            <v>28.7</v>
          </cell>
          <cell r="E93">
            <v>28</v>
          </cell>
        </row>
        <row r="94">
          <cell r="B94">
            <v>274043</v>
          </cell>
          <cell r="C94">
            <v>53.9</v>
          </cell>
          <cell r="D94">
            <v>68</v>
          </cell>
          <cell r="E94">
            <v>68</v>
          </cell>
        </row>
        <row r="95">
          <cell r="B95">
            <v>190810</v>
          </cell>
          <cell r="C95">
            <v>56.4</v>
          </cell>
          <cell r="D95">
            <v>33.4</v>
          </cell>
          <cell r="E95">
            <v>33</v>
          </cell>
        </row>
        <row r="96">
          <cell r="B96">
            <v>500967</v>
          </cell>
          <cell r="C96">
            <v>16.3</v>
          </cell>
          <cell r="D96">
            <v>28.2</v>
          </cell>
          <cell r="E96">
            <v>28</v>
          </cell>
        </row>
        <row r="97">
          <cell r="B97">
            <v>560501</v>
          </cell>
          <cell r="C97">
            <v>5.5</v>
          </cell>
          <cell r="D97">
            <v>26.4</v>
          </cell>
          <cell r="E97">
            <v>26</v>
          </cell>
        </row>
        <row r="98">
          <cell r="B98">
            <v>301242</v>
          </cell>
          <cell r="C98">
            <v>36.6</v>
          </cell>
          <cell r="D98">
            <v>25.9</v>
          </cell>
          <cell r="E98">
            <v>25</v>
          </cell>
        </row>
        <row r="99">
          <cell r="B99">
            <v>190581</v>
          </cell>
          <cell r="C99">
            <v>39.4</v>
          </cell>
          <cell r="D99">
            <v>28.3</v>
          </cell>
          <cell r="E99">
            <v>28</v>
          </cell>
        </row>
        <row r="100">
          <cell r="B100">
            <v>190307</v>
          </cell>
          <cell r="C100">
            <v>50.3</v>
          </cell>
          <cell r="D100">
            <v>41.8</v>
          </cell>
          <cell r="E100">
            <v>41</v>
          </cell>
        </row>
        <row r="101">
          <cell r="B101">
            <v>190587</v>
          </cell>
          <cell r="C101">
            <v>40.200000000000003</v>
          </cell>
          <cell r="D101">
            <v>27.6</v>
          </cell>
          <cell r="E101">
            <v>27</v>
          </cell>
        </row>
        <row r="102">
          <cell r="B102">
            <v>190696</v>
          </cell>
          <cell r="C102">
            <v>49.9</v>
          </cell>
          <cell r="D102">
            <v>62.9</v>
          </cell>
          <cell r="E102">
            <v>62</v>
          </cell>
        </row>
        <row r="103">
          <cell r="B103">
            <v>370759</v>
          </cell>
          <cell r="C103">
            <v>38.700000000000003</v>
          </cell>
          <cell r="D103">
            <v>39.4</v>
          </cell>
          <cell r="E103">
            <v>39</v>
          </cell>
        </row>
        <row r="104">
          <cell r="B104">
            <v>331293</v>
          </cell>
          <cell r="C104">
            <v>36</v>
          </cell>
          <cell r="D104">
            <v>27.1</v>
          </cell>
          <cell r="E104">
            <v>27</v>
          </cell>
        </row>
        <row r="105">
          <cell r="B105">
            <v>190605</v>
          </cell>
          <cell r="C105">
            <v>22.8</v>
          </cell>
          <cell r="D105">
            <v>25.6</v>
          </cell>
          <cell r="E105">
            <v>25</v>
          </cell>
        </row>
        <row r="106">
          <cell r="B106">
            <v>130760</v>
          </cell>
          <cell r="C106">
            <v>30.8</v>
          </cell>
          <cell r="D106">
            <v>29.1</v>
          </cell>
          <cell r="E106">
            <v>29</v>
          </cell>
        </row>
        <row r="107">
          <cell r="B107">
            <v>190630</v>
          </cell>
          <cell r="C107">
            <v>45.5</v>
          </cell>
          <cell r="D107">
            <v>27.2</v>
          </cell>
          <cell r="E107">
            <v>27</v>
          </cell>
        </row>
        <row r="108">
          <cell r="B108">
            <v>190382</v>
          </cell>
          <cell r="C108">
            <v>52.3</v>
          </cell>
          <cell r="D108">
            <v>57.4</v>
          </cell>
          <cell r="E108">
            <v>57</v>
          </cell>
        </row>
        <row r="109">
          <cell r="B109">
            <v>171049</v>
          </cell>
          <cell r="C109">
            <v>20.7</v>
          </cell>
          <cell r="D109">
            <v>32.200000000000003</v>
          </cell>
          <cell r="E109">
            <v>32</v>
          </cell>
        </row>
        <row r="110">
          <cell r="B110">
            <v>430705</v>
          </cell>
          <cell r="C110">
            <v>26.3</v>
          </cell>
          <cell r="D110">
            <v>34.4</v>
          </cell>
          <cell r="E110">
            <v>34</v>
          </cell>
        </row>
        <row r="111">
          <cell r="B111">
            <v>334487</v>
          </cell>
          <cell r="C111">
            <v>51.4</v>
          </cell>
          <cell r="D111">
            <v>87.5</v>
          </cell>
          <cell r="E111">
            <v>87</v>
          </cell>
        </row>
        <row r="112">
          <cell r="B112">
            <v>190366</v>
          </cell>
          <cell r="C112">
            <v>45.6</v>
          </cell>
          <cell r="D112">
            <v>37.700000000000003</v>
          </cell>
          <cell r="E112">
            <v>37</v>
          </cell>
        </row>
        <row r="113">
          <cell r="B113">
            <v>190673</v>
          </cell>
          <cell r="C113">
            <v>13.1</v>
          </cell>
          <cell r="D113">
            <v>27.1</v>
          </cell>
          <cell r="E113">
            <v>27</v>
          </cell>
        </row>
        <row r="114">
          <cell r="B114">
            <v>380939</v>
          </cell>
          <cell r="C114">
            <v>49.2</v>
          </cell>
          <cell r="D114">
            <v>91.5</v>
          </cell>
          <cell r="E114">
            <v>91</v>
          </cell>
        </row>
        <row r="115">
          <cell r="B115">
            <v>391010</v>
          </cell>
          <cell r="C115">
            <v>64</v>
          </cell>
          <cell r="D115">
            <v>89.9</v>
          </cell>
          <cell r="E115">
            <v>89</v>
          </cell>
        </row>
        <row r="116">
          <cell r="B116">
            <v>400511</v>
          </cell>
          <cell r="C116">
            <v>47</v>
          </cell>
          <cell r="D116">
            <v>65.7</v>
          </cell>
          <cell r="E116">
            <v>65</v>
          </cell>
        </row>
        <row r="117">
          <cell r="B117">
            <v>410782</v>
          </cell>
          <cell r="C117">
            <v>53.8</v>
          </cell>
          <cell r="D117">
            <v>87.3</v>
          </cell>
          <cell r="E117">
            <v>87</v>
          </cell>
        </row>
        <row r="118">
          <cell r="B118">
            <v>190680</v>
          </cell>
          <cell r="C118">
            <v>10</v>
          </cell>
          <cell r="D118">
            <v>38.4</v>
          </cell>
          <cell r="E118">
            <v>38</v>
          </cell>
        </row>
        <row r="119">
          <cell r="B119">
            <v>190681</v>
          </cell>
          <cell r="C119">
            <v>11.2</v>
          </cell>
          <cell r="D119">
            <v>48.6</v>
          </cell>
          <cell r="E119">
            <v>48</v>
          </cell>
        </row>
        <row r="120">
          <cell r="B120">
            <v>301314</v>
          </cell>
          <cell r="C120">
            <v>100</v>
          </cell>
          <cell r="D120">
            <v>100</v>
          </cell>
          <cell r="E120">
            <v>100</v>
          </cell>
        </row>
        <row r="121">
          <cell r="B121">
            <v>424002</v>
          </cell>
          <cell r="C121">
            <v>59.9</v>
          </cell>
          <cell r="D121">
            <v>100</v>
          </cell>
          <cell r="E121">
            <v>100</v>
          </cell>
        </row>
        <row r="122">
          <cell r="B122">
            <v>430883</v>
          </cell>
          <cell r="C122">
            <v>63.8</v>
          </cell>
          <cell r="D122">
            <v>86.5</v>
          </cell>
          <cell r="E122">
            <v>86</v>
          </cell>
        </row>
        <row r="123">
          <cell r="B123">
            <v>190685</v>
          </cell>
          <cell r="C123">
            <v>46.9</v>
          </cell>
          <cell r="D123">
            <v>37.299999999999997</v>
          </cell>
          <cell r="E123">
            <v>37</v>
          </cell>
        </row>
        <row r="124">
          <cell r="B124">
            <v>190691</v>
          </cell>
          <cell r="C124">
            <v>25.4</v>
          </cell>
          <cell r="D124">
            <v>34.4</v>
          </cell>
          <cell r="E124">
            <v>34</v>
          </cell>
        </row>
        <row r="125">
          <cell r="B125">
            <v>370658</v>
          </cell>
          <cell r="C125">
            <v>28.3</v>
          </cell>
          <cell r="D125">
            <v>40.6</v>
          </cell>
          <cell r="E125">
            <v>40</v>
          </cell>
        </row>
        <row r="126">
          <cell r="B126">
            <v>370744</v>
          </cell>
          <cell r="C126">
            <v>23.3</v>
          </cell>
          <cell r="D126">
            <v>31.2</v>
          </cell>
          <cell r="E126">
            <v>31</v>
          </cell>
        </row>
        <row r="127">
          <cell r="B127">
            <v>100793</v>
          </cell>
          <cell r="C127">
            <v>42.9</v>
          </cell>
          <cell r="D127">
            <v>30.2</v>
          </cell>
          <cell r="E127">
            <v>30</v>
          </cell>
        </row>
        <row r="128">
          <cell r="B128">
            <v>124004</v>
          </cell>
          <cell r="C128">
            <v>33.299999999999997</v>
          </cell>
          <cell r="D128">
            <v>65.599999999999994</v>
          </cell>
          <cell r="E128">
            <v>65</v>
          </cell>
        </row>
        <row r="129">
          <cell r="B129">
            <v>370689</v>
          </cell>
          <cell r="C129">
            <v>17.899999999999999</v>
          </cell>
          <cell r="D129">
            <v>41.4</v>
          </cell>
          <cell r="E129">
            <v>41</v>
          </cell>
        </row>
        <row r="130">
          <cell r="B130">
            <v>451019</v>
          </cell>
          <cell r="C130">
            <v>63.5</v>
          </cell>
          <cell r="D130">
            <v>43.3</v>
          </cell>
          <cell r="E130">
            <v>43</v>
          </cell>
        </row>
        <row r="131">
          <cell r="B131">
            <v>100797</v>
          </cell>
          <cell r="C131">
            <v>67.3</v>
          </cell>
          <cell r="D131">
            <v>30.9</v>
          </cell>
          <cell r="E131">
            <v>30</v>
          </cell>
        </row>
        <row r="132">
          <cell r="B132">
            <v>461024</v>
          </cell>
          <cell r="C132">
            <v>2.7</v>
          </cell>
          <cell r="D132">
            <v>64.8</v>
          </cell>
          <cell r="E132">
            <v>64</v>
          </cell>
        </row>
        <row r="133">
          <cell r="B133">
            <v>141338</v>
          </cell>
          <cell r="C133">
            <v>14.6</v>
          </cell>
          <cell r="D133">
            <v>53.3</v>
          </cell>
          <cell r="E133">
            <v>53</v>
          </cell>
        </row>
        <row r="134">
          <cell r="B134">
            <v>394009</v>
          </cell>
          <cell r="C134">
            <v>27.2</v>
          </cell>
          <cell r="D134">
            <v>40.1</v>
          </cell>
          <cell r="E134">
            <v>40</v>
          </cell>
        </row>
        <row r="135">
          <cell r="B135">
            <v>190754</v>
          </cell>
          <cell r="C135">
            <v>60</v>
          </cell>
          <cell r="D135">
            <v>59.4</v>
          </cell>
          <cell r="E135">
            <v>59</v>
          </cell>
        </row>
        <row r="136">
          <cell r="B136">
            <v>380964</v>
          </cell>
          <cell r="C136">
            <v>34.1</v>
          </cell>
          <cell r="D136">
            <v>34.5</v>
          </cell>
          <cell r="E136">
            <v>34</v>
          </cell>
        </row>
        <row r="137">
          <cell r="B137">
            <v>190053</v>
          </cell>
          <cell r="C137">
            <v>38.5</v>
          </cell>
          <cell r="D137">
            <v>28.9</v>
          </cell>
          <cell r="E137">
            <v>28</v>
          </cell>
        </row>
        <row r="138">
          <cell r="B138">
            <v>10967</v>
          </cell>
          <cell r="C138">
            <v>37</v>
          </cell>
          <cell r="D138">
            <v>25.3</v>
          </cell>
          <cell r="E138">
            <v>25</v>
          </cell>
        </row>
        <row r="139">
          <cell r="B139">
            <v>190599</v>
          </cell>
          <cell r="C139">
            <v>68.5</v>
          </cell>
          <cell r="D139">
            <v>70.900000000000006</v>
          </cell>
          <cell r="E139">
            <v>70</v>
          </cell>
        </row>
        <row r="140">
          <cell r="B140">
            <v>250955</v>
          </cell>
          <cell r="C140">
            <v>14.5</v>
          </cell>
          <cell r="D140">
            <v>60.1</v>
          </cell>
          <cell r="E140">
            <v>60</v>
          </cell>
        </row>
        <row r="141">
          <cell r="B141">
            <v>490919</v>
          </cell>
          <cell r="C141">
            <v>30.8</v>
          </cell>
          <cell r="D141">
            <v>45.1</v>
          </cell>
          <cell r="E141">
            <v>45</v>
          </cell>
        </row>
        <row r="142">
          <cell r="B142">
            <v>481094</v>
          </cell>
          <cell r="C142">
            <v>31</v>
          </cell>
          <cell r="D142">
            <v>29.9</v>
          </cell>
          <cell r="E142">
            <v>29</v>
          </cell>
        </row>
        <row r="143">
          <cell r="B143">
            <v>150808</v>
          </cell>
          <cell r="C143">
            <v>13.7</v>
          </cell>
          <cell r="D143">
            <v>39.9</v>
          </cell>
          <cell r="E143">
            <v>39</v>
          </cell>
        </row>
        <row r="144">
          <cell r="B144">
            <v>484028</v>
          </cell>
          <cell r="C144">
            <v>11.3</v>
          </cell>
          <cell r="D144">
            <v>66.099999999999994</v>
          </cell>
          <cell r="E144">
            <v>66</v>
          </cell>
        </row>
        <row r="145">
          <cell r="B145">
            <v>531059</v>
          </cell>
          <cell r="C145">
            <v>11.1</v>
          </cell>
          <cell r="D145">
            <v>25.6</v>
          </cell>
          <cell r="E145">
            <v>25</v>
          </cell>
        </row>
        <row r="146">
          <cell r="B146">
            <v>540816</v>
          </cell>
          <cell r="C146">
            <v>29.5</v>
          </cell>
          <cell r="D146">
            <v>29.7</v>
          </cell>
          <cell r="E146">
            <v>29</v>
          </cell>
        </row>
        <row r="147">
          <cell r="B147">
            <v>551061</v>
          </cell>
          <cell r="C147">
            <v>20.6</v>
          </cell>
          <cell r="D147">
            <v>36.1</v>
          </cell>
          <cell r="E147">
            <v>36</v>
          </cell>
        </row>
        <row r="148">
          <cell r="B148">
            <v>301357</v>
          </cell>
          <cell r="C148">
            <v>8.6</v>
          </cell>
          <cell r="D148">
            <v>27</v>
          </cell>
          <cell r="E148">
            <v>27</v>
          </cell>
        </row>
        <row r="149">
          <cell r="B149">
            <v>304079</v>
          </cell>
          <cell r="C149">
            <v>17.5</v>
          </cell>
          <cell r="D149">
            <v>57.3</v>
          </cell>
          <cell r="E149">
            <v>57</v>
          </cell>
        </row>
        <row r="150">
          <cell r="B150">
            <v>190930</v>
          </cell>
          <cell r="C150">
            <v>7.6</v>
          </cell>
          <cell r="D150">
            <v>39.9</v>
          </cell>
          <cell r="E150">
            <v>39</v>
          </cell>
        </row>
        <row r="151">
          <cell r="B151">
            <v>341006</v>
          </cell>
          <cell r="C151">
            <v>37.4</v>
          </cell>
          <cell r="D151">
            <v>37.200000000000003</v>
          </cell>
          <cell r="E151">
            <v>37</v>
          </cell>
        </row>
        <row r="152">
          <cell r="B152">
            <v>301279</v>
          </cell>
          <cell r="C152">
            <v>48.8</v>
          </cell>
          <cell r="D152">
            <v>55.5</v>
          </cell>
          <cell r="E152">
            <v>55</v>
          </cell>
        </row>
        <row r="153">
          <cell r="B153">
            <v>370782</v>
          </cell>
          <cell r="C153">
            <v>33.799999999999997</v>
          </cell>
          <cell r="D153">
            <v>48.5</v>
          </cell>
          <cell r="E153">
            <v>48</v>
          </cell>
        </row>
        <row r="154">
          <cell r="B154">
            <v>332172</v>
          </cell>
          <cell r="C154">
            <v>28.3</v>
          </cell>
          <cell r="D154">
            <v>28.1</v>
          </cell>
          <cell r="E154">
            <v>28</v>
          </cell>
        </row>
        <row r="155">
          <cell r="B155">
            <v>190812</v>
          </cell>
          <cell r="C155">
            <v>49.7</v>
          </cell>
          <cell r="D155">
            <v>39.200000000000003</v>
          </cell>
          <cell r="E155">
            <v>39</v>
          </cell>
        </row>
        <row r="156">
          <cell r="B156">
            <v>560481</v>
          </cell>
          <cell r="C156">
            <v>52.5</v>
          </cell>
          <cell r="D156">
            <v>83.8</v>
          </cell>
          <cell r="E156">
            <v>83</v>
          </cell>
        </row>
        <row r="157">
          <cell r="B157">
            <v>361370</v>
          </cell>
          <cell r="C157">
            <v>32.200000000000003</v>
          </cell>
          <cell r="D157">
            <v>30.1</v>
          </cell>
          <cell r="E157">
            <v>30</v>
          </cell>
        </row>
        <row r="158">
          <cell r="B158">
            <v>370787</v>
          </cell>
          <cell r="C158">
            <v>44.5</v>
          </cell>
          <cell r="D158">
            <v>68.7</v>
          </cell>
          <cell r="E158">
            <v>68</v>
          </cell>
        </row>
        <row r="159">
          <cell r="B159">
            <v>444013</v>
          </cell>
          <cell r="C159">
            <v>42.2</v>
          </cell>
          <cell r="D159">
            <v>28.4</v>
          </cell>
          <cell r="E159">
            <v>28</v>
          </cell>
        </row>
        <row r="160">
          <cell r="B160">
            <v>301188</v>
          </cell>
          <cell r="C160">
            <v>47.9</v>
          </cell>
          <cell r="D160">
            <v>39.5</v>
          </cell>
          <cell r="E160">
            <v>39</v>
          </cell>
        </row>
        <row r="161">
          <cell r="B161">
            <v>301566</v>
          </cell>
          <cell r="C161">
            <v>40.1</v>
          </cell>
          <cell r="D161">
            <v>36.200000000000003</v>
          </cell>
          <cell r="E161">
            <v>36</v>
          </cell>
        </row>
        <row r="162">
          <cell r="B162">
            <v>190878</v>
          </cell>
          <cell r="C162">
            <v>50.7</v>
          </cell>
          <cell r="D162">
            <v>41.7</v>
          </cell>
          <cell r="E162">
            <v>41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Tool2011-13byMonth"/>
      <sheetName val="AgencyList"/>
      <sheetName val="FT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VChecklist"/>
      <sheetName val="Fed Claim Info"/>
      <sheetName val="Fed 2 Yr Rule"/>
      <sheetName val="Approval"/>
      <sheetName val="Explanation"/>
      <sheetName val="Orig Report"/>
      <sheetName val="JVHA"/>
      <sheetName val="Fund Pivot"/>
      <sheetName val="Fund Summary"/>
      <sheetName val="Correspondence"/>
      <sheetName val="Federal-State Impact Worksheet"/>
      <sheetName val="Pivot Table Worksheet"/>
      <sheetName val="Pivot Table Titles"/>
      <sheetName val="AFRS_TOTAL"/>
      <sheetName val="AFRS_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ase Model"/>
      <sheetName val="Add'l Benefits"/>
      <sheetName val="Benefit Input"/>
      <sheetName val="CPD Ded BH"/>
      <sheetName val="CPD OOP BH"/>
      <sheetName val="CPD Ded UMP"/>
      <sheetName val="CPD OOP UMP"/>
    </sheetNames>
    <sheetDataSet>
      <sheetData sheetId="0"/>
      <sheetData sheetId="1" refreshError="1"/>
      <sheetData sheetId="2" refreshError="1"/>
      <sheetData sheetId="3">
        <row r="3">
          <cell r="F3">
            <v>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ense"/>
      <sheetName val="User Input"/>
      <sheetName val="Controls"/>
      <sheetName val="Assump"/>
      <sheetName val="Benefit Input"/>
      <sheetName val="Summary"/>
      <sheetName val="Regence Summary"/>
      <sheetName val="CPD 1A Max"/>
      <sheetName val="CPD 17B OOP"/>
      <sheetName val="Max, OOP"/>
      <sheetName val="CPD 18B Ded"/>
      <sheetName val="CPD 16B OOP"/>
      <sheetName val="CPD 17B Ded"/>
      <sheetName val="CPD 18B OOP"/>
      <sheetName val="Worksheets"/>
      <sheetName val="Util Adjs"/>
      <sheetName val="CPD 1B Ded"/>
      <sheetName val="CPD 1A Ded"/>
      <sheetName val="CPD 1B OOP"/>
      <sheetName val="CPD 1A OOP"/>
      <sheetName val="OON Worksheets"/>
      <sheetName val="Rx Rating"/>
      <sheetName val="CPDs"/>
      <sheetName val="CPD 6C Deductible"/>
      <sheetName val="CPD 7"/>
      <sheetName val="Reimb1"/>
      <sheetName val="Reimb2"/>
      <sheetName val="Fee Input"/>
      <sheetName val="RBRVS CF"/>
      <sheetName val="Benefits"/>
      <sheetName val="Matrix"/>
      <sheetName val="PCP_SCP Summary"/>
      <sheetName val="Demog"/>
      <sheetName val="Area Factors"/>
      <sheetName val="Input Flags"/>
      <sheetName val="Age Gender"/>
      <sheetName val="Area"/>
      <sheetName val="Print Flags"/>
      <sheetName val="GPC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E5CA-6F39-4969-A89E-0151C660360B}">
  <sheetPr>
    <tabColor rgb="FFFF0000"/>
  </sheetPr>
  <dimension ref="A1:F127"/>
  <sheetViews>
    <sheetView tabSelected="1" workbookViewId="0">
      <selection activeCell="A7" sqref="A7"/>
    </sheetView>
  </sheetViews>
  <sheetFormatPr defaultRowHeight="14.25" x14ac:dyDescent="0.45"/>
  <cols>
    <col min="2" max="2" width="9.06640625" style="2"/>
    <col min="3" max="3" width="7.33203125" bestFit="1" customWidth="1"/>
    <col min="4" max="4" width="11.73046875" bestFit="1" customWidth="1"/>
    <col min="5" max="5" width="7.53125" style="2" bestFit="1" customWidth="1"/>
    <col min="6" max="6" width="10.9296875" style="1" bestFit="1" customWidth="1"/>
  </cols>
  <sheetData>
    <row r="1" spans="1:6" x14ac:dyDescent="0.45">
      <c r="A1" s="10" t="s">
        <v>5</v>
      </c>
      <c r="B1" s="2" t="s">
        <v>4</v>
      </c>
      <c r="C1" s="10" t="s">
        <v>3</v>
      </c>
      <c r="D1" s="2" t="s">
        <v>2</v>
      </c>
      <c r="E1" s="2" t="s">
        <v>1</v>
      </c>
      <c r="F1" s="1" t="s">
        <v>0</v>
      </c>
    </row>
    <row r="2" spans="1:6" x14ac:dyDescent="0.45">
      <c r="A2" s="9">
        <v>42278</v>
      </c>
      <c r="B2" s="8">
        <v>900</v>
      </c>
      <c r="C2" s="4">
        <v>42401</v>
      </c>
      <c r="D2" s="3">
        <v>957.12670560000004</v>
      </c>
      <c r="E2" s="2">
        <f>B2-D2</f>
        <v>-57.126705600000037</v>
      </c>
      <c r="F2" s="1">
        <f>E2/D2</f>
        <v>-5.9685624970822082E-2</v>
      </c>
    </row>
    <row r="3" spans="1:6" x14ac:dyDescent="0.45">
      <c r="A3" s="9">
        <v>42309</v>
      </c>
      <c r="B3" s="8">
        <v>892</v>
      </c>
      <c r="C3" s="4">
        <v>42401</v>
      </c>
      <c r="D3" s="3">
        <v>910.44241750000003</v>
      </c>
      <c r="E3" s="2">
        <f>B3-D3</f>
        <v>-18.442417500000033</v>
      </c>
      <c r="F3" s="1">
        <f>E3/D3</f>
        <v>-2.0256544670492611E-2</v>
      </c>
    </row>
    <row r="4" spans="1:6" x14ac:dyDescent="0.45">
      <c r="A4" s="9">
        <v>42339</v>
      </c>
      <c r="B4" s="8">
        <v>980</v>
      </c>
      <c r="C4" s="4">
        <v>42401</v>
      </c>
      <c r="D4" s="3">
        <v>912.44241750000003</v>
      </c>
      <c r="E4" s="2">
        <f>B4-D4</f>
        <v>67.557582499999967</v>
      </c>
      <c r="F4" s="1">
        <f>E4/D4</f>
        <v>7.4040379101511872E-2</v>
      </c>
    </row>
    <row r="5" spans="1:6" x14ac:dyDescent="0.45">
      <c r="A5" s="9">
        <v>42370</v>
      </c>
      <c r="B5" s="8">
        <v>996</v>
      </c>
      <c r="C5" s="4">
        <v>42401</v>
      </c>
      <c r="D5" s="3">
        <v>914.44241750000003</v>
      </c>
      <c r="E5" s="2">
        <f>B5-D5</f>
        <v>81.557582499999967</v>
      </c>
      <c r="F5" s="1">
        <f>E5/D5</f>
        <v>8.9188319503999788E-2</v>
      </c>
    </row>
    <row r="6" spans="1:6" x14ac:dyDescent="0.45">
      <c r="A6" s="9">
        <v>42401</v>
      </c>
      <c r="B6" s="8">
        <v>960</v>
      </c>
      <c r="C6" s="4">
        <v>42401</v>
      </c>
      <c r="D6" s="3">
        <v>916.44241750000003</v>
      </c>
      <c r="E6" s="2">
        <f>B6-D6</f>
        <v>43.557582499999967</v>
      </c>
      <c r="F6" s="1">
        <f>E6/D6</f>
        <v>4.7528990003346247E-2</v>
      </c>
    </row>
    <row r="7" spans="1:6" x14ac:dyDescent="0.45">
      <c r="A7" s="4">
        <v>42430</v>
      </c>
      <c r="B7" s="2">
        <v>936</v>
      </c>
      <c r="C7" s="4">
        <v>42401</v>
      </c>
      <c r="D7" s="7">
        <v>918</v>
      </c>
      <c r="E7" s="2">
        <f>B7-D7</f>
        <v>18</v>
      </c>
      <c r="F7" s="1">
        <f>E7/D7</f>
        <v>1.9607843137254902E-2</v>
      </c>
    </row>
    <row r="8" spans="1:6" x14ac:dyDescent="0.45">
      <c r="A8" s="4">
        <v>42430</v>
      </c>
      <c r="B8" s="2">
        <v>936</v>
      </c>
      <c r="C8" s="4">
        <v>42522</v>
      </c>
      <c r="D8" s="7">
        <v>988</v>
      </c>
      <c r="E8" s="2">
        <f>B8-D8</f>
        <v>-52</v>
      </c>
      <c r="F8" s="1">
        <f>E8/D8</f>
        <v>-5.2631578947368418E-2</v>
      </c>
    </row>
    <row r="9" spans="1:6" x14ac:dyDescent="0.45">
      <c r="A9" s="4">
        <v>42461</v>
      </c>
      <c r="B9" s="2">
        <v>925</v>
      </c>
      <c r="C9" s="4">
        <v>42401</v>
      </c>
      <c r="D9" s="7">
        <v>920</v>
      </c>
      <c r="E9" s="2">
        <f>B9-D9</f>
        <v>5</v>
      </c>
      <c r="F9" s="1">
        <f>E9/D9</f>
        <v>5.434782608695652E-3</v>
      </c>
    </row>
    <row r="10" spans="1:6" x14ac:dyDescent="0.45">
      <c r="A10" s="4">
        <v>42461</v>
      </c>
      <c r="B10" s="2">
        <v>925</v>
      </c>
      <c r="C10" s="4">
        <v>42522</v>
      </c>
      <c r="D10" s="7">
        <v>990</v>
      </c>
      <c r="E10" s="2">
        <f>B10-D10</f>
        <v>-65</v>
      </c>
      <c r="F10" s="1">
        <f>E10/D10</f>
        <v>-6.5656565656565663E-2</v>
      </c>
    </row>
    <row r="11" spans="1:6" x14ac:dyDescent="0.45">
      <c r="A11" s="4">
        <v>42491</v>
      </c>
      <c r="B11" s="2">
        <v>917</v>
      </c>
      <c r="C11" s="4">
        <v>42401</v>
      </c>
      <c r="D11" s="7">
        <v>922</v>
      </c>
      <c r="E11" s="2">
        <f>B11-D11</f>
        <v>-5</v>
      </c>
      <c r="F11" s="1">
        <f>E11/D11</f>
        <v>-5.4229934924078091E-3</v>
      </c>
    </row>
    <row r="12" spans="1:6" x14ac:dyDescent="0.45">
      <c r="A12" s="4">
        <v>42491</v>
      </c>
      <c r="B12" s="2">
        <v>917</v>
      </c>
      <c r="C12" s="4">
        <v>42522</v>
      </c>
      <c r="D12" s="7">
        <v>992</v>
      </c>
      <c r="E12" s="2">
        <f>B12-D12</f>
        <v>-75</v>
      </c>
      <c r="F12" s="1">
        <f>E12/D12</f>
        <v>-7.5604838709677422E-2</v>
      </c>
    </row>
    <row r="13" spans="1:6" x14ac:dyDescent="0.45">
      <c r="A13" s="4">
        <v>42522</v>
      </c>
      <c r="B13" s="2">
        <v>902</v>
      </c>
      <c r="C13" s="4">
        <v>42401</v>
      </c>
      <c r="D13" s="7">
        <v>924</v>
      </c>
      <c r="E13" s="2">
        <f>B13-D13</f>
        <v>-22</v>
      </c>
      <c r="F13" s="1">
        <f>E13/D13</f>
        <v>-2.3809523809523808E-2</v>
      </c>
    </row>
    <row r="14" spans="1:6" x14ac:dyDescent="0.45">
      <c r="A14" s="4">
        <v>42522</v>
      </c>
      <c r="B14" s="2">
        <v>902</v>
      </c>
      <c r="C14" s="4">
        <v>42522</v>
      </c>
      <c r="D14" s="7">
        <v>994</v>
      </c>
      <c r="E14" s="2">
        <f>B14-D14</f>
        <v>-92</v>
      </c>
      <c r="F14" s="1">
        <f>E14/D14</f>
        <v>-9.2555331991951706E-2</v>
      </c>
    </row>
    <row r="15" spans="1:6" x14ac:dyDescent="0.45">
      <c r="A15" s="4">
        <v>42552</v>
      </c>
      <c r="B15" s="2">
        <v>918</v>
      </c>
      <c r="C15" s="4">
        <v>42401</v>
      </c>
      <c r="D15" s="3">
        <v>926.44241750000003</v>
      </c>
      <c r="E15" s="2">
        <f>B15-D15</f>
        <v>-8.4424175000000332</v>
      </c>
      <c r="F15" s="1">
        <f>E15/D15</f>
        <v>-9.1127277211484475E-3</v>
      </c>
    </row>
    <row r="16" spans="1:6" x14ac:dyDescent="0.45">
      <c r="A16" s="4">
        <v>42552</v>
      </c>
      <c r="B16" s="2">
        <v>918</v>
      </c>
      <c r="C16" s="4">
        <v>42522</v>
      </c>
      <c r="D16" s="3">
        <v>996.44241750000003</v>
      </c>
      <c r="E16" s="2">
        <f>B16-D16</f>
        <v>-78.442417500000033</v>
      </c>
      <c r="F16" s="1">
        <f>E16/D16</f>
        <v>-7.8722479214409835E-2</v>
      </c>
    </row>
    <row r="17" spans="1:6" x14ac:dyDescent="0.45">
      <c r="A17" s="4">
        <v>42552</v>
      </c>
      <c r="B17" s="2">
        <v>918</v>
      </c>
      <c r="C17" s="4">
        <v>42675</v>
      </c>
      <c r="D17" s="3">
        <v>933.17119986488603</v>
      </c>
      <c r="E17" s="2">
        <f>B17-D17</f>
        <v>-15.171199864886034</v>
      </c>
      <c r="F17" s="1">
        <f>E17/D17</f>
        <v>-1.6257681191921346E-2</v>
      </c>
    </row>
    <row r="18" spans="1:6" x14ac:dyDescent="0.45">
      <c r="A18" s="4">
        <v>42583</v>
      </c>
      <c r="B18" s="2">
        <v>938</v>
      </c>
      <c r="C18" s="4">
        <v>42401</v>
      </c>
      <c r="D18" s="3">
        <v>928.44241750000003</v>
      </c>
      <c r="E18" s="2">
        <f>B18-D18</f>
        <v>9.5575824999999668</v>
      </c>
      <c r="F18" s="1">
        <f>E18/D18</f>
        <v>1.0294211380104213E-2</v>
      </c>
    </row>
    <row r="19" spans="1:6" x14ac:dyDescent="0.45">
      <c r="A19" s="4">
        <v>42583</v>
      </c>
      <c r="B19" s="2">
        <v>938</v>
      </c>
      <c r="C19" s="4">
        <v>42522</v>
      </c>
      <c r="D19" s="3">
        <v>998.44241750000003</v>
      </c>
      <c r="E19" s="2">
        <f>B19-D19</f>
        <v>-60.442417500000033</v>
      </c>
      <c r="F19" s="1">
        <f>E19/D19</f>
        <v>-6.0536708417638946E-2</v>
      </c>
    </row>
    <row r="20" spans="1:6" x14ac:dyDescent="0.45">
      <c r="A20" s="4">
        <v>42583</v>
      </c>
      <c r="B20" s="2">
        <v>938</v>
      </c>
      <c r="C20" s="4">
        <v>42675</v>
      </c>
      <c r="D20" s="3">
        <v>902.35933465301696</v>
      </c>
      <c r="E20" s="2">
        <f>B20-D20</f>
        <v>35.640665346983042</v>
      </c>
      <c r="F20" s="1">
        <f>E20/D20</f>
        <v>3.9497198043269427E-2</v>
      </c>
    </row>
    <row r="21" spans="1:6" x14ac:dyDescent="0.45">
      <c r="A21" s="4">
        <v>42614</v>
      </c>
      <c r="B21" s="2">
        <v>923</v>
      </c>
      <c r="C21" s="4">
        <v>42401</v>
      </c>
      <c r="D21" s="3">
        <v>930.44241750000003</v>
      </c>
      <c r="E21" s="2">
        <f>B21-D21</f>
        <v>-7.4424175000000332</v>
      </c>
      <c r="F21" s="1">
        <f>E21/D21</f>
        <v>-7.9987942940058752E-3</v>
      </c>
    </row>
    <row r="22" spans="1:6" x14ac:dyDescent="0.45">
      <c r="A22" s="4">
        <v>42614</v>
      </c>
      <c r="B22" s="2">
        <v>923</v>
      </c>
      <c r="C22" s="4">
        <v>42522</v>
      </c>
      <c r="D22" s="3">
        <v>1000.442418</v>
      </c>
      <c r="E22" s="2">
        <f>B22-D22</f>
        <v>-77.442417999999975</v>
      </c>
      <c r="F22" s="1">
        <f>E22/D22</f>
        <v>-7.740817123169999E-2</v>
      </c>
    </row>
    <row r="23" spans="1:6" x14ac:dyDescent="0.45">
      <c r="A23" s="4">
        <v>42614</v>
      </c>
      <c r="B23" s="2">
        <v>923</v>
      </c>
      <c r="C23" s="4">
        <v>42675</v>
      </c>
      <c r="D23" s="3">
        <v>915.66712892471503</v>
      </c>
      <c r="E23" s="2">
        <f>B23-D23</f>
        <v>7.3328710752849702</v>
      </c>
      <c r="F23" s="1">
        <f>E23/D23</f>
        <v>8.0082279287409797E-3</v>
      </c>
    </row>
    <row r="24" spans="1:6" x14ac:dyDescent="0.45">
      <c r="A24" s="4">
        <v>42644</v>
      </c>
      <c r="B24" s="2">
        <v>991</v>
      </c>
      <c r="C24" s="4">
        <v>42401</v>
      </c>
      <c r="D24" s="3">
        <v>932.44241750000003</v>
      </c>
      <c r="E24" s="2">
        <f>B24-D24</f>
        <v>58.557582499999967</v>
      </c>
      <c r="F24" s="1">
        <f>E24/D24</f>
        <v>6.280021307589212E-2</v>
      </c>
    </row>
    <row r="25" spans="1:6" x14ac:dyDescent="0.45">
      <c r="A25" s="4">
        <v>42644</v>
      </c>
      <c r="B25" s="2">
        <v>991</v>
      </c>
      <c r="C25" s="4">
        <v>42522</v>
      </c>
      <c r="D25" s="3">
        <v>1002.442418</v>
      </c>
      <c r="E25" s="2">
        <f>B25-D25</f>
        <v>-11.442417999999975</v>
      </c>
      <c r="F25" s="1">
        <f>E25/D25</f>
        <v>-1.1414538924668665E-2</v>
      </c>
    </row>
    <row r="26" spans="1:6" x14ac:dyDescent="0.45">
      <c r="A26" s="4">
        <v>42644</v>
      </c>
      <c r="B26" s="2">
        <v>991</v>
      </c>
      <c r="C26" s="4">
        <v>42675</v>
      </c>
      <c r="D26" s="3">
        <v>915.09082414909994</v>
      </c>
      <c r="E26" s="2">
        <f>B26-D26</f>
        <v>75.909175850900056</v>
      </c>
      <c r="F26" s="1">
        <f>E26/D26</f>
        <v>8.2952613934780123E-2</v>
      </c>
    </row>
    <row r="27" spans="1:6" x14ac:dyDescent="0.45">
      <c r="A27" s="4">
        <v>42675</v>
      </c>
      <c r="B27" s="2">
        <v>922</v>
      </c>
      <c r="C27" s="4">
        <v>42401</v>
      </c>
      <c r="D27" s="3">
        <v>934.44241750000003</v>
      </c>
      <c r="E27" s="2">
        <f>B27-D27</f>
        <v>-12.442417500000033</v>
      </c>
      <c r="F27" s="1">
        <f>E27/D27</f>
        <v>-1.3315338930448364E-2</v>
      </c>
    </row>
    <row r="28" spans="1:6" x14ac:dyDescent="0.45">
      <c r="A28" s="4">
        <v>42675</v>
      </c>
      <c r="B28" s="2">
        <v>922</v>
      </c>
      <c r="C28" s="4">
        <v>42522</v>
      </c>
      <c r="D28" s="3">
        <v>1004.442418</v>
      </c>
      <c r="E28" s="2">
        <f>B28-D28</f>
        <v>-82.442417999999975</v>
      </c>
      <c r="F28" s="1">
        <f>E28/D28</f>
        <v>-8.2077794129956763E-2</v>
      </c>
    </row>
    <row r="29" spans="1:6" x14ac:dyDescent="0.45">
      <c r="A29" s="4">
        <v>42675</v>
      </c>
      <c r="B29" s="2">
        <v>922</v>
      </c>
      <c r="C29" s="4">
        <v>42675</v>
      </c>
      <c r="D29" s="3">
        <v>924.46751365726902</v>
      </c>
      <c r="E29" s="2">
        <f>B29-D29</f>
        <v>-2.4675136572690235</v>
      </c>
      <c r="F29" s="1">
        <f>E29/D29</f>
        <v>-2.6691188395656412E-3</v>
      </c>
    </row>
    <row r="30" spans="1:6" x14ac:dyDescent="0.45">
      <c r="A30" s="4">
        <v>42675</v>
      </c>
      <c r="B30" s="2">
        <v>922</v>
      </c>
      <c r="C30" s="4">
        <v>42767</v>
      </c>
      <c r="D30" s="3">
        <v>944.85</v>
      </c>
      <c r="E30" s="2">
        <f>B30-D30</f>
        <v>-22.850000000000023</v>
      </c>
      <c r="F30" s="1">
        <f>E30/D30</f>
        <v>-2.4183732867650975E-2</v>
      </c>
    </row>
    <row r="31" spans="1:6" x14ac:dyDescent="0.45">
      <c r="A31" s="4">
        <v>42705</v>
      </c>
      <c r="B31" s="2">
        <v>954</v>
      </c>
      <c r="C31" s="4">
        <v>42401</v>
      </c>
      <c r="D31" s="3">
        <v>936.44241750000003</v>
      </c>
      <c r="E31" s="2">
        <f>B31-D31</f>
        <v>17.557582499999967</v>
      </c>
      <c r="F31" s="1">
        <f>E31/D31</f>
        <v>1.8749238791289553E-2</v>
      </c>
    </row>
    <row r="32" spans="1:6" x14ac:dyDescent="0.45">
      <c r="A32" s="4">
        <v>42705</v>
      </c>
      <c r="B32" s="2">
        <v>954</v>
      </c>
      <c r="C32" s="4">
        <v>42522</v>
      </c>
      <c r="D32" s="3">
        <v>1006.442418</v>
      </c>
      <c r="E32" s="2">
        <f>B32-D32</f>
        <v>-52.442417999999975</v>
      </c>
      <c r="F32" s="1">
        <f>E32/D32</f>
        <v>-5.2106724698878872E-2</v>
      </c>
    </row>
    <row r="33" spans="1:6" x14ac:dyDescent="0.45">
      <c r="A33" s="4">
        <v>42705</v>
      </c>
      <c r="B33" s="2">
        <v>954</v>
      </c>
      <c r="C33" s="4">
        <v>42675</v>
      </c>
      <c r="D33" s="3">
        <v>927.49425872894096</v>
      </c>
      <c r="E33" s="2">
        <f>B33-D33</f>
        <v>26.505741271059037</v>
      </c>
      <c r="F33" s="1">
        <f>E33/D33</f>
        <v>2.8577795519061328E-2</v>
      </c>
    </row>
    <row r="34" spans="1:6" x14ac:dyDescent="0.45">
      <c r="A34" s="4">
        <v>42705</v>
      </c>
      <c r="B34" s="2">
        <v>954</v>
      </c>
      <c r="C34" s="4">
        <v>42767</v>
      </c>
      <c r="D34" s="3">
        <v>953.56</v>
      </c>
      <c r="E34" s="2">
        <f>B34-D34</f>
        <v>0.44000000000005457</v>
      </c>
      <c r="F34" s="1">
        <f>E34/D34</f>
        <v>4.6142875120606421E-4</v>
      </c>
    </row>
    <row r="35" spans="1:6" x14ac:dyDescent="0.45">
      <c r="A35" s="4">
        <v>42736</v>
      </c>
      <c r="B35" s="2">
        <v>962</v>
      </c>
      <c r="C35" s="4">
        <v>42401</v>
      </c>
      <c r="D35" s="3">
        <v>938.44241750000003</v>
      </c>
      <c r="E35" s="2">
        <f>B35-D35</f>
        <v>23.557582499999967</v>
      </c>
      <c r="F35" s="1">
        <f>E35/D35</f>
        <v>2.5102853473692184E-2</v>
      </c>
    </row>
    <row r="36" spans="1:6" x14ac:dyDescent="0.45">
      <c r="A36" s="4">
        <v>42736</v>
      </c>
      <c r="B36" s="2">
        <v>962</v>
      </c>
      <c r="C36" s="4">
        <v>42522</v>
      </c>
      <c r="D36" s="3">
        <v>1008.442418</v>
      </c>
      <c r="E36" s="2">
        <f>B36-D36</f>
        <v>-46.442417999999975</v>
      </c>
      <c r="F36" s="1">
        <f>E36/D36</f>
        <v>-4.6053614139027595E-2</v>
      </c>
    </row>
    <row r="37" spans="1:6" x14ac:dyDescent="0.45">
      <c r="A37" s="4">
        <v>42736</v>
      </c>
      <c r="B37" s="2">
        <v>962</v>
      </c>
      <c r="C37" s="4">
        <v>42675</v>
      </c>
      <c r="D37" s="3">
        <v>932.46109749668096</v>
      </c>
      <c r="E37" s="2">
        <f>B37-D37</f>
        <v>29.538902503319036</v>
      </c>
      <c r="F37" s="1">
        <f>E37/D37</f>
        <v>3.1678428818768152E-2</v>
      </c>
    </row>
    <row r="38" spans="1:6" x14ac:dyDescent="0.45">
      <c r="A38" s="4">
        <v>42736</v>
      </c>
      <c r="B38" s="2">
        <v>962</v>
      </c>
      <c r="C38" s="4">
        <v>42767</v>
      </c>
      <c r="D38" s="3">
        <v>955.32</v>
      </c>
      <c r="E38" s="2">
        <f>B38-D38</f>
        <v>6.67999999999995</v>
      </c>
      <c r="F38" s="1">
        <f>E38/D38</f>
        <v>6.9924213875978206E-3</v>
      </c>
    </row>
    <row r="39" spans="1:6" x14ac:dyDescent="0.45">
      <c r="A39" s="4">
        <v>42767</v>
      </c>
      <c r="B39" s="2">
        <v>969</v>
      </c>
      <c r="C39" s="4">
        <v>42401</v>
      </c>
      <c r="D39" s="3">
        <v>940.44241750000003</v>
      </c>
      <c r="E39" s="2">
        <f>B39-D39</f>
        <v>28.557582499999967</v>
      </c>
      <c r="F39" s="1">
        <f>E39/D39</f>
        <v>3.0366114892940763E-2</v>
      </c>
    </row>
    <row r="40" spans="1:6" x14ac:dyDescent="0.45">
      <c r="A40" s="4">
        <v>42767</v>
      </c>
      <c r="B40" s="2">
        <v>969</v>
      </c>
      <c r="C40" s="4">
        <v>42522</v>
      </c>
      <c r="D40" s="3">
        <v>1010.442418</v>
      </c>
      <c r="E40" s="2">
        <f>B40-D40</f>
        <v>-41.442417999999975</v>
      </c>
      <c r="F40" s="1">
        <f>E40/D40</f>
        <v>-4.101413129708889E-2</v>
      </c>
    </row>
    <row r="41" spans="1:6" x14ac:dyDescent="0.45">
      <c r="A41" s="4">
        <v>42767</v>
      </c>
      <c r="B41" s="2">
        <v>969</v>
      </c>
      <c r="C41" s="4">
        <v>42675</v>
      </c>
      <c r="D41" s="3">
        <v>934.82984634951902</v>
      </c>
      <c r="E41" s="2">
        <f>B41-D41</f>
        <v>34.170153650480984</v>
      </c>
      <c r="F41" s="1">
        <f>E41/D41</f>
        <v>3.6552270751639297E-2</v>
      </c>
    </row>
    <row r="42" spans="1:6" x14ac:dyDescent="0.45">
      <c r="A42" s="4">
        <v>42767</v>
      </c>
      <c r="B42" s="2">
        <v>969</v>
      </c>
      <c r="C42" s="4">
        <v>42767</v>
      </c>
      <c r="D42" s="3">
        <v>963.19</v>
      </c>
      <c r="E42" s="2">
        <f>B42-D42</f>
        <v>5.8099999999999454</v>
      </c>
      <c r="F42" s="1">
        <f>E42/D42</f>
        <v>6.0320393691794399E-3</v>
      </c>
    </row>
    <row r="43" spans="1:6" x14ac:dyDescent="0.45">
      <c r="A43" s="4">
        <v>42795</v>
      </c>
      <c r="B43" s="2">
        <v>1010</v>
      </c>
      <c r="C43" s="4">
        <v>42401</v>
      </c>
      <c r="D43" s="3">
        <v>942.44241750000003</v>
      </c>
      <c r="E43" s="2">
        <f>B43-D43</f>
        <v>67.557582499999967</v>
      </c>
      <c r="F43" s="1">
        <f>E43/D43</f>
        <v>7.1683512165346658E-2</v>
      </c>
    </row>
    <row r="44" spans="1:6" x14ac:dyDescent="0.45">
      <c r="A44" s="4">
        <v>42795</v>
      </c>
      <c r="B44" s="2">
        <v>1010</v>
      </c>
      <c r="C44" s="4">
        <v>42522</v>
      </c>
      <c r="D44" s="3">
        <v>1012.442418</v>
      </c>
      <c r="E44" s="2">
        <f>B44-D44</f>
        <v>-2.4424179999999751</v>
      </c>
      <c r="F44" s="1">
        <f>E44/D44</f>
        <v>-2.4124018873337796E-3</v>
      </c>
    </row>
    <row r="45" spans="1:6" x14ac:dyDescent="0.45">
      <c r="A45" s="4">
        <v>42795</v>
      </c>
      <c r="B45" s="2">
        <v>1010</v>
      </c>
      <c r="C45" s="4">
        <v>42675</v>
      </c>
      <c r="D45" s="3">
        <v>937.44923896935097</v>
      </c>
      <c r="E45" s="2">
        <f>B45-D45</f>
        <v>72.550761030649028</v>
      </c>
      <c r="F45" s="1">
        <f>E45/D45</f>
        <v>7.7391668812289691E-2</v>
      </c>
    </row>
    <row r="46" spans="1:6" x14ac:dyDescent="0.45">
      <c r="A46" s="4">
        <v>42795</v>
      </c>
      <c r="B46" s="2">
        <v>1010</v>
      </c>
      <c r="C46" s="4">
        <v>42767</v>
      </c>
      <c r="D46" s="3">
        <v>966.47</v>
      </c>
      <c r="E46" s="2">
        <f>B46-D46</f>
        <v>43.529999999999973</v>
      </c>
      <c r="F46" s="1">
        <f>E46/D46</f>
        <v>4.5040197833352273E-2</v>
      </c>
    </row>
    <row r="47" spans="1:6" x14ac:dyDescent="0.45">
      <c r="A47" s="4">
        <v>42795</v>
      </c>
      <c r="B47" s="2">
        <v>1010</v>
      </c>
      <c r="C47" s="4">
        <v>42887</v>
      </c>
      <c r="D47" s="3">
        <v>1004.97</v>
      </c>
      <c r="E47" s="2">
        <f>B47-D47</f>
        <v>5.0299999999999727</v>
      </c>
      <c r="F47" s="1">
        <f>E47/D47</f>
        <v>5.0051245310805022E-3</v>
      </c>
    </row>
    <row r="48" spans="1:6" x14ac:dyDescent="0.45">
      <c r="A48" s="4">
        <v>42826</v>
      </c>
      <c r="B48" s="2">
        <v>992</v>
      </c>
      <c r="C48" s="4">
        <v>42401</v>
      </c>
      <c r="D48" s="3">
        <v>944.44241750000003</v>
      </c>
      <c r="E48" s="2">
        <f>B48-D48</f>
        <v>47.557582499999967</v>
      </c>
      <c r="F48" s="1">
        <f>E48/D48</f>
        <v>5.035519542407673E-2</v>
      </c>
    </row>
    <row r="49" spans="1:6" x14ac:dyDescent="0.45">
      <c r="A49" s="4">
        <v>42826</v>
      </c>
      <c r="B49" s="2">
        <v>992</v>
      </c>
      <c r="C49" s="4">
        <v>42522</v>
      </c>
      <c r="D49" s="3">
        <v>1014.442418</v>
      </c>
      <c r="E49" s="2">
        <f>B49-D49</f>
        <v>-22.442417999999975</v>
      </c>
      <c r="F49" s="1">
        <f>E49/D49</f>
        <v>-2.2122909690868206E-2</v>
      </c>
    </row>
    <row r="50" spans="1:6" x14ac:dyDescent="0.45">
      <c r="A50" s="4">
        <v>42826</v>
      </c>
      <c r="B50" s="2">
        <v>992</v>
      </c>
      <c r="C50" s="4">
        <v>42675</v>
      </c>
      <c r="D50" s="3">
        <v>939.01852878940394</v>
      </c>
      <c r="E50" s="2">
        <f>B50-D50</f>
        <v>52.981471210596055</v>
      </c>
      <c r="F50" s="1">
        <f>E50/D50</f>
        <v>5.642217867511147E-2</v>
      </c>
    </row>
    <row r="51" spans="1:6" x14ac:dyDescent="0.45">
      <c r="A51" s="4">
        <v>42826</v>
      </c>
      <c r="B51" s="2">
        <v>992</v>
      </c>
      <c r="C51" s="4">
        <v>42767</v>
      </c>
      <c r="D51" s="3">
        <v>971.02</v>
      </c>
      <c r="E51" s="2">
        <f>B51-D51</f>
        <v>20.980000000000018</v>
      </c>
      <c r="F51" s="1">
        <f>E51/D51</f>
        <v>2.1606146114395191E-2</v>
      </c>
    </row>
    <row r="52" spans="1:6" x14ac:dyDescent="0.45">
      <c r="A52" s="4">
        <v>42826</v>
      </c>
      <c r="B52" s="2">
        <v>992</v>
      </c>
      <c r="C52" s="4">
        <v>42887</v>
      </c>
      <c r="D52" s="3">
        <v>994.93</v>
      </c>
      <c r="E52" s="2">
        <f>B52-D52</f>
        <v>-2.92999999999995</v>
      </c>
      <c r="F52" s="1">
        <f>E52/D52</f>
        <v>-2.9449307991516491E-3</v>
      </c>
    </row>
    <row r="53" spans="1:6" x14ac:dyDescent="0.45">
      <c r="A53" s="4">
        <v>42856</v>
      </c>
      <c r="B53" s="2">
        <v>1053</v>
      </c>
      <c r="C53" s="4">
        <v>42401</v>
      </c>
      <c r="D53" s="3">
        <v>946.44241750000003</v>
      </c>
      <c r="E53" s="2">
        <f>B53-D53</f>
        <v>106.55758249999997</v>
      </c>
      <c r="F53" s="1">
        <f>E53/D53</f>
        <v>0.11258749663975195</v>
      </c>
    </row>
    <row r="54" spans="1:6" x14ac:dyDescent="0.45">
      <c r="A54" s="4">
        <v>42856</v>
      </c>
      <c r="B54" s="2">
        <v>1053</v>
      </c>
      <c r="C54" s="4">
        <v>42522</v>
      </c>
      <c r="D54" s="3">
        <v>1016.442418</v>
      </c>
      <c r="E54" s="2">
        <f>B54-D54</f>
        <v>36.557582000000025</v>
      </c>
      <c r="F54" s="1">
        <f>E54/D54</f>
        <v>3.5966210532547872E-2</v>
      </c>
    </row>
    <row r="55" spans="1:6" x14ac:dyDescent="0.45">
      <c r="A55" s="4">
        <v>42856</v>
      </c>
      <c r="B55" s="2">
        <v>1053</v>
      </c>
      <c r="C55" s="4">
        <v>42675</v>
      </c>
      <c r="D55" s="3">
        <v>940.56502359156502</v>
      </c>
      <c r="E55" s="2">
        <f>B55-D55</f>
        <v>112.43497640843498</v>
      </c>
      <c r="F55" s="1">
        <f>E55/D55</f>
        <v>0.11953982296630586</v>
      </c>
    </row>
    <row r="56" spans="1:6" x14ac:dyDescent="0.45">
      <c r="A56" s="4">
        <v>42856</v>
      </c>
      <c r="B56" s="2">
        <v>1053</v>
      </c>
      <c r="C56" s="4">
        <v>42767</v>
      </c>
      <c r="D56" s="3">
        <v>973.29</v>
      </c>
      <c r="E56" s="2">
        <f>B56-D56</f>
        <v>79.710000000000036</v>
      </c>
      <c r="F56" s="1">
        <f>E56/D56</f>
        <v>8.189748173720067E-2</v>
      </c>
    </row>
    <row r="57" spans="1:6" x14ac:dyDescent="0.45">
      <c r="A57" s="4">
        <v>42856</v>
      </c>
      <c r="B57" s="2">
        <v>1053</v>
      </c>
      <c r="C57" s="4">
        <v>42887</v>
      </c>
      <c r="D57" s="3">
        <v>1002.48</v>
      </c>
      <c r="E57" s="2">
        <f>B57-D57</f>
        <v>50.519999999999982</v>
      </c>
      <c r="F57" s="1">
        <f>E57/D57</f>
        <v>5.0395020349533137E-2</v>
      </c>
    </row>
    <row r="58" spans="1:6" x14ac:dyDescent="0.45">
      <c r="A58" s="4">
        <v>42887</v>
      </c>
      <c r="B58" s="2">
        <v>1032</v>
      </c>
      <c r="C58" s="4">
        <v>42401</v>
      </c>
      <c r="D58" s="6">
        <v>948.44241750000003</v>
      </c>
      <c r="E58" s="2">
        <f>B58-D58</f>
        <v>83.557582499999967</v>
      </c>
      <c r="F58" s="1">
        <f>E58/D58</f>
        <v>8.8099794946170221E-2</v>
      </c>
    </row>
    <row r="59" spans="1:6" x14ac:dyDescent="0.45">
      <c r="A59" s="4">
        <v>42887</v>
      </c>
      <c r="B59" s="2">
        <v>1032</v>
      </c>
      <c r="C59" s="4">
        <v>42522</v>
      </c>
      <c r="D59" s="6">
        <v>1018.44242</v>
      </c>
      <c r="E59" s="2">
        <f>B59-D59</f>
        <v>13.55758000000003</v>
      </c>
      <c r="F59" s="1">
        <f>E59/D59</f>
        <v>1.3312073155790222E-2</v>
      </c>
    </row>
    <row r="60" spans="1:6" x14ac:dyDescent="0.45">
      <c r="A60" s="4">
        <v>42887</v>
      </c>
      <c r="B60" s="2">
        <v>1032</v>
      </c>
      <c r="C60" s="4">
        <v>42675</v>
      </c>
      <c r="D60" s="6">
        <v>941.72474899999997</v>
      </c>
      <c r="E60" s="2">
        <f>B60-D60</f>
        <v>90.275251000000026</v>
      </c>
      <c r="F60" s="1">
        <f>E60/D60</f>
        <v>9.5861610407777478E-2</v>
      </c>
    </row>
    <row r="61" spans="1:6" x14ac:dyDescent="0.45">
      <c r="A61" s="4">
        <v>42887</v>
      </c>
      <c r="B61" s="2">
        <v>1032</v>
      </c>
      <c r="C61" s="4">
        <v>42767</v>
      </c>
      <c r="D61" s="6">
        <v>975.76</v>
      </c>
      <c r="E61" s="2">
        <f>B61-D61</f>
        <v>56.240000000000009</v>
      </c>
      <c r="F61" s="1">
        <f>E61/D61</f>
        <v>5.7637123882922039E-2</v>
      </c>
    </row>
    <row r="62" spans="1:6" x14ac:dyDescent="0.45">
      <c r="A62" s="4">
        <v>42887</v>
      </c>
      <c r="B62" s="2">
        <v>1032</v>
      </c>
      <c r="C62" s="4">
        <v>42887</v>
      </c>
      <c r="D62" s="6">
        <v>1002.55</v>
      </c>
      <c r="E62" s="2">
        <f>B62-D62</f>
        <v>29.450000000000045</v>
      </c>
      <c r="F62" s="1">
        <f>E62/D62</f>
        <v>2.9375093511545606E-2</v>
      </c>
    </row>
    <row r="63" spans="1:6" x14ac:dyDescent="0.45">
      <c r="A63" s="4">
        <v>42917</v>
      </c>
      <c r="B63" s="2">
        <v>1047</v>
      </c>
      <c r="C63" s="4">
        <v>42522</v>
      </c>
      <c r="D63" s="5">
        <v>1020.629252</v>
      </c>
      <c r="E63" s="2">
        <f>B63-D63</f>
        <v>26.370748000000049</v>
      </c>
      <c r="F63" s="1">
        <f>E63/D63</f>
        <v>2.5837734856535396E-2</v>
      </c>
    </row>
    <row r="64" spans="1:6" x14ac:dyDescent="0.45">
      <c r="A64" s="4">
        <v>42917</v>
      </c>
      <c r="B64" s="2">
        <v>1047</v>
      </c>
      <c r="C64" s="4">
        <v>42675</v>
      </c>
      <c r="D64" s="5">
        <v>943.74685081469499</v>
      </c>
      <c r="E64" s="2">
        <f>B64-D64</f>
        <v>103.25314918530501</v>
      </c>
      <c r="F64" s="1">
        <f>E64/D64</f>
        <v>0.10940767547586636</v>
      </c>
    </row>
    <row r="65" spans="1:6" x14ac:dyDescent="0.45">
      <c r="A65" s="4">
        <v>42917</v>
      </c>
      <c r="B65" s="2">
        <v>1047</v>
      </c>
      <c r="C65" s="4">
        <v>42767</v>
      </c>
      <c r="D65" s="5">
        <v>978.16</v>
      </c>
      <c r="E65" s="2">
        <f>B65-D65</f>
        <v>68.840000000000032</v>
      </c>
      <c r="F65" s="1">
        <f>E65/D65</f>
        <v>7.0377034431994806E-2</v>
      </c>
    </row>
    <row r="66" spans="1:6" x14ac:dyDescent="0.45">
      <c r="A66" s="4">
        <v>42917</v>
      </c>
      <c r="B66" s="2">
        <v>1047</v>
      </c>
      <c r="C66" s="4">
        <v>42887</v>
      </c>
      <c r="D66" s="5">
        <v>1005.01</v>
      </c>
      <c r="E66" s="2">
        <f>B66-D66</f>
        <v>41.990000000000009</v>
      </c>
      <c r="F66" s="1">
        <f>E66/D66</f>
        <v>4.1780678799215938E-2</v>
      </c>
    </row>
    <row r="67" spans="1:6" x14ac:dyDescent="0.45">
      <c r="A67" s="4">
        <v>42917</v>
      </c>
      <c r="B67" s="2">
        <v>1047</v>
      </c>
      <c r="C67" s="4">
        <v>43040</v>
      </c>
      <c r="D67" s="5">
        <v>996.60690485372902</v>
      </c>
      <c r="E67" s="2">
        <f>B67-D67</f>
        <v>50.39309514627098</v>
      </c>
      <c r="F67" s="1">
        <f>E67/D67</f>
        <v>5.0564665868602546E-2</v>
      </c>
    </row>
    <row r="68" spans="1:6" x14ac:dyDescent="0.45">
      <c r="A68" s="4">
        <v>42948</v>
      </c>
      <c r="B68" s="2">
        <v>1034</v>
      </c>
      <c r="C68" s="4">
        <v>42522</v>
      </c>
      <c r="D68" s="3">
        <v>1022.8290950000001</v>
      </c>
      <c r="E68" s="2">
        <f>B68-D68</f>
        <v>11.170904999999948</v>
      </c>
      <c r="F68" s="1">
        <f>E68/D68</f>
        <v>1.0921575319481841E-2</v>
      </c>
    </row>
    <row r="69" spans="1:6" x14ac:dyDescent="0.45">
      <c r="A69" s="4">
        <v>42948</v>
      </c>
      <c r="B69" s="2">
        <v>1034</v>
      </c>
      <c r="C69" s="4">
        <v>42675</v>
      </c>
      <c r="D69" s="3">
        <v>945.78098241079795</v>
      </c>
      <c r="E69" s="2">
        <f>B69-D69</f>
        <v>88.219017589202053</v>
      </c>
      <c r="F69" s="1">
        <f>E69/D69</f>
        <v>9.3276370777018128E-2</v>
      </c>
    </row>
    <row r="70" spans="1:6" x14ac:dyDescent="0.45">
      <c r="A70" s="4">
        <v>42948</v>
      </c>
      <c r="B70" s="2">
        <v>1034</v>
      </c>
      <c r="C70" s="4">
        <v>42767</v>
      </c>
      <c r="D70" s="3">
        <v>980.58</v>
      </c>
      <c r="E70" s="2">
        <f>B70-D70</f>
        <v>53.419999999999959</v>
      </c>
      <c r="F70" s="1">
        <f>E70/D70</f>
        <v>5.4477962022476449E-2</v>
      </c>
    </row>
    <row r="71" spans="1:6" x14ac:dyDescent="0.45">
      <c r="A71" s="4">
        <v>42948</v>
      </c>
      <c r="B71" s="2">
        <v>1034</v>
      </c>
      <c r="C71" s="4">
        <v>42887</v>
      </c>
      <c r="D71" s="3">
        <v>1007.5</v>
      </c>
      <c r="E71" s="2">
        <f>B71-D71</f>
        <v>26.5</v>
      </c>
      <c r="F71" s="1">
        <f>E71/D71</f>
        <v>2.6302729528535979E-2</v>
      </c>
    </row>
    <row r="72" spans="1:6" x14ac:dyDescent="0.45">
      <c r="A72" s="4">
        <v>42948</v>
      </c>
      <c r="B72" s="2">
        <v>1034</v>
      </c>
      <c r="C72" s="4">
        <v>43040</v>
      </c>
      <c r="D72" s="3">
        <v>999.07409846071505</v>
      </c>
      <c r="E72" s="2">
        <f>B72-D72</f>
        <v>34.925901539284951</v>
      </c>
      <c r="F72" s="1">
        <f>E72/D72</f>
        <v>3.495826945478387E-2</v>
      </c>
    </row>
    <row r="73" spans="1:6" x14ac:dyDescent="0.45">
      <c r="A73" s="4">
        <v>42979</v>
      </c>
      <c r="B73" s="2">
        <v>1030</v>
      </c>
      <c r="C73" s="4">
        <v>42522</v>
      </c>
      <c r="D73" s="3">
        <v>1025.0266730000001</v>
      </c>
      <c r="E73" s="2">
        <f>B73-D73</f>
        <v>4.9733269999999266</v>
      </c>
      <c r="F73" s="1">
        <f>E73/D73</f>
        <v>4.851900083189275E-3</v>
      </c>
    </row>
    <row r="74" spans="1:6" x14ac:dyDescent="0.45">
      <c r="A74" s="4">
        <v>42979</v>
      </c>
      <c r="B74" s="2">
        <v>1030</v>
      </c>
      <c r="C74" s="4">
        <v>42675</v>
      </c>
      <c r="D74" s="3">
        <v>947.81302025853302</v>
      </c>
      <c r="E74" s="2">
        <f>B74-D74</f>
        <v>82.186979741466985</v>
      </c>
      <c r="F74" s="1">
        <f>E74/D74</f>
        <v>8.6712229084011744E-2</v>
      </c>
    </row>
    <row r="75" spans="1:6" x14ac:dyDescent="0.45">
      <c r="A75" s="4">
        <v>42979</v>
      </c>
      <c r="B75" s="2">
        <v>1030</v>
      </c>
      <c r="C75" s="4">
        <v>42767</v>
      </c>
      <c r="D75" s="3">
        <v>983</v>
      </c>
      <c r="E75" s="2">
        <f>B75-D75</f>
        <v>47</v>
      </c>
      <c r="F75" s="1">
        <f>E75/D75</f>
        <v>4.7812817904374368E-2</v>
      </c>
    </row>
    <row r="76" spans="1:6" x14ac:dyDescent="0.45">
      <c r="A76" s="4">
        <v>42979</v>
      </c>
      <c r="B76" s="2">
        <v>1030</v>
      </c>
      <c r="C76" s="4">
        <v>42887</v>
      </c>
      <c r="D76" s="3">
        <v>1009.99</v>
      </c>
      <c r="E76" s="2">
        <f>B76-D76</f>
        <v>20.009999999999991</v>
      </c>
      <c r="F76" s="1">
        <f>E76/D76</f>
        <v>1.981207734730046E-2</v>
      </c>
    </row>
    <row r="77" spans="1:6" x14ac:dyDescent="0.45">
      <c r="A77" s="4">
        <v>42979</v>
      </c>
      <c r="B77" s="2">
        <v>1030</v>
      </c>
      <c r="C77" s="4">
        <v>43040</v>
      </c>
      <c r="D77" s="3">
        <v>1001.53803019809</v>
      </c>
      <c r="E77" s="2">
        <f>B77-D77</f>
        <v>28.461969801909959</v>
      </c>
      <c r="F77" s="1">
        <f>E77/D77</f>
        <v>2.8418261657303802E-2</v>
      </c>
    </row>
    <row r="78" spans="1:6" x14ac:dyDescent="0.45">
      <c r="A78" s="4">
        <v>43009</v>
      </c>
      <c r="B78" s="2">
        <v>1030</v>
      </c>
      <c r="C78" s="4">
        <v>42522</v>
      </c>
      <c r="D78" s="3">
        <v>1027.2074769999999</v>
      </c>
      <c r="E78" s="2">
        <f>B78-D78</f>
        <v>2.7925230000000738</v>
      </c>
      <c r="F78" s="1">
        <f>E78/D78</f>
        <v>2.7185578985033749E-3</v>
      </c>
    </row>
    <row r="79" spans="1:6" x14ac:dyDescent="0.45">
      <c r="A79" s="4">
        <v>43009</v>
      </c>
      <c r="B79" s="2">
        <v>1030</v>
      </c>
      <c r="C79" s="4">
        <v>42675</v>
      </c>
      <c r="D79" s="3">
        <v>949.82954812421201</v>
      </c>
      <c r="E79" s="2">
        <f>B79-D79</f>
        <v>80.17045187578799</v>
      </c>
      <c r="F79" s="1">
        <f>E79/D79</f>
        <v>8.4405093560327799E-2</v>
      </c>
    </row>
    <row r="80" spans="1:6" x14ac:dyDescent="0.45">
      <c r="A80" s="4">
        <v>43009</v>
      </c>
      <c r="B80" s="2">
        <v>1030</v>
      </c>
      <c r="C80" s="4">
        <v>42767</v>
      </c>
      <c r="D80" s="3">
        <v>985.39</v>
      </c>
      <c r="E80" s="2">
        <f>B80-D80</f>
        <v>44.610000000000014</v>
      </c>
      <c r="F80" s="1">
        <f>E80/D80</f>
        <v>4.5271415378682567E-2</v>
      </c>
    </row>
    <row r="81" spans="1:6" x14ac:dyDescent="0.45">
      <c r="A81" s="4">
        <v>43009</v>
      </c>
      <c r="B81" s="2">
        <v>1030</v>
      </c>
      <c r="C81" s="4">
        <v>42887</v>
      </c>
      <c r="D81" s="3">
        <v>1012.44</v>
      </c>
      <c r="E81" s="2">
        <f>B81-D81</f>
        <v>17.559999999999945</v>
      </c>
      <c r="F81" s="1">
        <f>E81/D81</f>
        <v>1.734423768322068E-2</v>
      </c>
    </row>
    <row r="82" spans="1:6" x14ac:dyDescent="0.45">
      <c r="A82" s="4">
        <v>43009</v>
      </c>
      <c r="B82" s="2">
        <v>1030</v>
      </c>
      <c r="C82" s="4">
        <v>43040</v>
      </c>
      <c r="D82" s="3">
        <v>1003.97305347417</v>
      </c>
      <c r="E82" s="2">
        <f>B82-D82</f>
        <v>26.026946525829999</v>
      </c>
      <c r="F82" s="1">
        <f>E82/D82</f>
        <v>2.5923949289042961E-2</v>
      </c>
    </row>
    <row r="83" spans="1:6" x14ac:dyDescent="0.45">
      <c r="A83" s="4">
        <v>43040</v>
      </c>
      <c r="B83" s="2">
        <v>1002</v>
      </c>
      <c r="C83" s="4">
        <v>42522</v>
      </c>
      <c r="D83" s="3">
        <v>1029.4041139999999</v>
      </c>
      <c r="E83" s="2">
        <f>B83-D83</f>
        <v>-27.404113999999936</v>
      </c>
      <c r="F83" s="1">
        <f>E83/D83</f>
        <v>-2.6621337167105918E-2</v>
      </c>
    </row>
    <row r="84" spans="1:6" x14ac:dyDescent="0.45">
      <c r="A84" s="4">
        <v>43040</v>
      </c>
      <c r="B84" s="2">
        <v>1002</v>
      </c>
      <c r="C84" s="4">
        <v>42675</v>
      </c>
      <c r="D84" s="3">
        <v>951.86071596838201</v>
      </c>
      <c r="E84" s="2">
        <f>B84-D84</f>
        <v>50.13928403161799</v>
      </c>
      <c r="F84" s="1">
        <f>E84/D84</f>
        <v>5.2675021870829543E-2</v>
      </c>
    </row>
    <row r="85" spans="1:6" x14ac:dyDescent="0.45">
      <c r="A85" s="4">
        <v>43040</v>
      </c>
      <c r="B85" s="2">
        <v>1002</v>
      </c>
      <c r="C85" s="4">
        <v>42767</v>
      </c>
      <c r="D85" s="3">
        <v>987.8</v>
      </c>
      <c r="E85" s="2">
        <f>B85-D85</f>
        <v>14.200000000000045</v>
      </c>
      <c r="F85" s="1">
        <f>E85/D85</f>
        <v>1.43753796315044E-2</v>
      </c>
    </row>
    <row r="86" spans="1:6" x14ac:dyDescent="0.45">
      <c r="A86" s="4">
        <v>43040</v>
      </c>
      <c r="B86" s="2">
        <v>1002</v>
      </c>
      <c r="C86" s="4">
        <v>42887</v>
      </c>
      <c r="D86" s="3">
        <v>1014.92</v>
      </c>
      <c r="E86" s="2">
        <f>B86-D86</f>
        <v>-12.919999999999959</v>
      </c>
      <c r="F86" s="1">
        <f>E86/D86</f>
        <v>-1.2730067394474402E-2</v>
      </c>
    </row>
    <row r="87" spans="1:6" x14ac:dyDescent="0.45">
      <c r="A87" s="4">
        <v>43040</v>
      </c>
      <c r="B87" s="2">
        <v>1002</v>
      </c>
      <c r="C87" s="4">
        <v>43040</v>
      </c>
      <c r="D87" s="3">
        <v>1006.42991669329</v>
      </c>
      <c r="E87" s="2">
        <f>B87-D87</f>
        <v>-4.4299166932900107</v>
      </c>
      <c r="F87" s="1">
        <f>E87/D87</f>
        <v>-4.401614677597099E-3</v>
      </c>
    </row>
    <row r="88" spans="1:6" x14ac:dyDescent="0.45">
      <c r="A88" s="4">
        <v>43040</v>
      </c>
      <c r="B88" s="2">
        <v>1002</v>
      </c>
      <c r="C88" s="4">
        <v>43132</v>
      </c>
      <c r="D88" s="3">
        <v>1014.02752686442</v>
      </c>
      <c r="E88" s="2">
        <f>B88-D88</f>
        <v>-12.027526864419997</v>
      </c>
      <c r="F88" s="1">
        <f>E88/D88</f>
        <v>-1.1861144343498805E-2</v>
      </c>
    </row>
    <row r="89" spans="1:6" x14ac:dyDescent="0.45">
      <c r="A89" s="4">
        <v>43070</v>
      </c>
      <c r="B89" s="2">
        <v>999</v>
      </c>
      <c r="C89" s="4">
        <v>42522</v>
      </c>
      <c r="D89" s="3">
        <v>1031.58644</v>
      </c>
      <c r="E89" s="2">
        <f>B89-D89</f>
        <v>-32.586440000000039</v>
      </c>
      <c r="F89" s="1">
        <f>E89/D89</f>
        <v>-3.1588666481502062E-2</v>
      </c>
    </row>
    <row r="90" spans="1:6" x14ac:dyDescent="0.45">
      <c r="A90" s="4">
        <v>43070</v>
      </c>
      <c r="B90" s="2">
        <v>999</v>
      </c>
      <c r="C90" s="4">
        <v>42675</v>
      </c>
      <c r="D90" s="3">
        <v>953.87865038823497</v>
      </c>
      <c r="E90" s="2">
        <f>B90-D90</f>
        <v>45.121349611765027</v>
      </c>
      <c r="F90" s="1">
        <f>E90/D90</f>
        <v>4.7303029157220719E-2</v>
      </c>
    </row>
    <row r="91" spans="1:6" x14ac:dyDescent="0.45">
      <c r="A91" s="4">
        <v>43070</v>
      </c>
      <c r="B91" s="2">
        <v>999</v>
      </c>
      <c r="C91" s="4">
        <v>42767</v>
      </c>
      <c r="D91" s="3">
        <v>990.18</v>
      </c>
      <c r="E91" s="2">
        <f>B91-D91</f>
        <v>8.82000000000005</v>
      </c>
      <c r="F91" s="1">
        <f>E91/D91</f>
        <v>8.9074713688420803E-3</v>
      </c>
    </row>
    <row r="92" spans="1:6" x14ac:dyDescent="0.45">
      <c r="A92" s="4">
        <v>43070</v>
      </c>
      <c r="B92" s="2">
        <v>999</v>
      </c>
      <c r="C92" s="4">
        <v>42887</v>
      </c>
      <c r="D92" s="3">
        <v>1017.37</v>
      </c>
      <c r="E92" s="2">
        <f>B92-D92</f>
        <v>-18.370000000000005</v>
      </c>
      <c r="F92" s="1">
        <f>E92/D92</f>
        <v>-1.8056361009269002E-2</v>
      </c>
    </row>
    <row r="93" spans="1:6" x14ac:dyDescent="0.45">
      <c r="A93" s="4">
        <v>43070</v>
      </c>
      <c r="B93" s="2">
        <v>999</v>
      </c>
      <c r="C93" s="4">
        <v>43040</v>
      </c>
      <c r="D93" s="3">
        <v>1008.8578562516</v>
      </c>
      <c r="E93" s="2">
        <f>B93-D93</f>
        <v>-9.8578562515999693</v>
      </c>
      <c r="F93" s="1">
        <f>E93/D93</f>
        <v>-9.7713034502469199E-3</v>
      </c>
    </row>
    <row r="94" spans="1:6" x14ac:dyDescent="0.45">
      <c r="A94" s="4">
        <v>43070</v>
      </c>
      <c r="B94" s="2">
        <v>999</v>
      </c>
      <c r="C94" s="4">
        <v>43132</v>
      </c>
      <c r="D94" s="3">
        <v>1016.52928907466</v>
      </c>
      <c r="E94" s="2">
        <f>B94-D94</f>
        <v>-17.529289074660028</v>
      </c>
      <c r="F94" s="1">
        <f>E94/D94</f>
        <v>-1.7244253818418577E-2</v>
      </c>
    </row>
    <row r="95" spans="1:6" x14ac:dyDescent="0.45">
      <c r="A95" s="4">
        <v>43101</v>
      </c>
      <c r="B95" s="2">
        <v>1046</v>
      </c>
      <c r="C95" s="4">
        <v>42522</v>
      </c>
      <c r="D95" s="3">
        <v>1033.786691</v>
      </c>
      <c r="E95" s="2">
        <f>B95-D95</f>
        <v>12.213308999999981</v>
      </c>
      <c r="F95" s="1">
        <f>E95/D95</f>
        <v>1.1814148031046747E-2</v>
      </c>
    </row>
    <row r="96" spans="1:6" x14ac:dyDescent="0.45">
      <c r="A96" s="4">
        <v>43101</v>
      </c>
      <c r="B96" s="2">
        <v>1046</v>
      </c>
      <c r="C96" s="4">
        <v>42675</v>
      </c>
      <c r="D96" s="3">
        <v>955.91315975207203</v>
      </c>
      <c r="E96" s="2">
        <f>B96-D96</f>
        <v>90.086840247927967</v>
      </c>
      <c r="F96" s="1">
        <f>E96/D96</f>
        <v>9.4241657130542181E-2</v>
      </c>
    </row>
    <row r="97" spans="1:6" x14ac:dyDescent="0.45">
      <c r="A97" s="4">
        <v>43101</v>
      </c>
      <c r="B97" s="2">
        <v>1046</v>
      </c>
      <c r="C97" s="4">
        <v>42767</v>
      </c>
      <c r="D97" s="3">
        <v>992.59</v>
      </c>
      <c r="E97" s="2">
        <f>B97-D97</f>
        <v>53.409999999999968</v>
      </c>
      <c r="F97" s="1">
        <f>E97/D97</f>
        <v>5.3808722634723263E-2</v>
      </c>
    </row>
    <row r="98" spans="1:6" x14ac:dyDescent="0.45">
      <c r="A98" s="4">
        <v>43101</v>
      </c>
      <c r="B98" s="2">
        <v>1046</v>
      </c>
      <c r="C98" s="4">
        <v>42887</v>
      </c>
      <c r="D98" s="3">
        <v>1019.84</v>
      </c>
      <c r="E98" s="2">
        <f>B98-D98</f>
        <v>26.159999999999968</v>
      </c>
      <c r="F98" s="1">
        <f>E98/D98</f>
        <v>2.5651082522748635E-2</v>
      </c>
    </row>
    <row r="99" spans="1:6" x14ac:dyDescent="0.45">
      <c r="A99" s="4">
        <v>43101</v>
      </c>
      <c r="B99" s="2">
        <v>1046</v>
      </c>
      <c r="C99" s="4">
        <v>43040</v>
      </c>
      <c r="D99" s="3">
        <v>1011.30660231088</v>
      </c>
      <c r="E99" s="2">
        <f>B99-D99</f>
        <v>34.693397689120047</v>
      </c>
      <c r="F99" s="1">
        <f>E99/D99</f>
        <v>3.4305518830633666E-2</v>
      </c>
    </row>
    <row r="100" spans="1:6" x14ac:dyDescent="0.45">
      <c r="A100" s="4">
        <v>43101</v>
      </c>
      <c r="B100" s="2">
        <v>1046</v>
      </c>
      <c r="C100" s="4">
        <v>43132</v>
      </c>
      <c r="D100" s="3">
        <v>1019.05927541059</v>
      </c>
      <c r="E100" s="2">
        <f>B100-D100</f>
        <v>26.940724589410024</v>
      </c>
      <c r="F100" s="1">
        <f>E100/D100</f>
        <v>2.6436857246164916E-2</v>
      </c>
    </row>
    <row r="101" spans="1:6" x14ac:dyDescent="0.45">
      <c r="A101" s="4">
        <v>43132</v>
      </c>
      <c r="B101" s="2">
        <v>1029</v>
      </c>
      <c r="C101" s="4">
        <v>42522</v>
      </c>
      <c r="D101" s="3">
        <v>1035.9901809999999</v>
      </c>
      <c r="E101" s="2">
        <f>B101-D101</f>
        <v>-6.9901809999998932</v>
      </c>
      <c r="F101" s="1">
        <f>E101/D101</f>
        <v>-6.747342907490253E-3</v>
      </c>
    </row>
    <row r="102" spans="1:6" x14ac:dyDescent="0.45">
      <c r="A102" s="4">
        <v>43132</v>
      </c>
      <c r="B102" s="2">
        <v>1029</v>
      </c>
      <c r="C102" s="4">
        <v>42675</v>
      </c>
      <c r="D102" s="3">
        <v>957.95066461558804</v>
      </c>
      <c r="E102" s="2">
        <f>B102-D102</f>
        <v>71.049335384411961</v>
      </c>
      <c r="F102" s="1">
        <f>E102/D102</f>
        <v>7.416805270751918E-2</v>
      </c>
    </row>
    <row r="103" spans="1:6" x14ac:dyDescent="0.45">
      <c r="A103" s="4">
        <v>43132</v>
      </c>
      <c r="B103" s="2">
        <v>1029</v>
      </c>
      <c r="C103" s="4">
        <v>42767</v>
      </c>
      <c r="D103" s="3">
        <v>994.99</v>
      </c>
      <c r="E103" s="2">
        <f>B103-D103</f>
        <v>34.009999999999991</v>
      </c>
      <c r="F103" s="1">
        <f>E103/D103</f>
        <v>3.4181248052744237E-2</v>
      </c>
    </row>
    <row r="104" spans="1:6" x14ac:dyDescent="0.45">
      <c r="A104" s="4">
        <v>43132</v>
      </c>
      <c r="B104" s="2">
        <v>1029</v>
      </c>
      <c r="C104" s="4">
        <v>42887</v>
      </c>
      <c r="D104" s="3">
        <v>1022.3</v>
      </c>
      <c r="E104" s="2">
        <f>B104-D104</f>
        <v>6.7000000000000455</v>
      </c>
      <c r="F104" s="1">
        <f>E104/D104</f>
        <v>6.5538491636506369E-3</v>
      </c>
    </row>
    <row r="105" spans="1:6" x14ac:dyDescent="0.45">
      <c r="A105" s="4">
        <v>43132</v>
      </c>
      <c r="B105" s="2">
        <v>1029</v>
      </c>
      <c r="C105" s="4">
        <v>43040</v>
      </c>
      <c r="D105" s="3">
        <v>1013.75069081633</v>
      </c>
      <c r="E105" s="2">
        <f>B105-D105</f>
        <v>15.249309183669993</v>
      </c>
      <c r="F105" s="1">
        <f>E105/D105</f>
        <v>1.5042464899718468E-2</v>
      </c>
    </row>
    <row r="106" spans="1:6" x14ac:dyDescent="0.45">
      <c r="A106" s="4">
        <v>43132</v>
      </c>
      <c r="B106" s="2">
        <v>1029</v>
      </c>
      <c r="C106" s="4">
        <v>43132</v>
      </c>
      <c r="D106" s="3">
        <v>1021.59158524796</v>
      </c>
      <c r="E106" s="2">
        <f>B106-D106</f>
        <v>7.4084147520400165</v>
      </c>
      <c r="F106" s="1">
        <f>E106/D106</f>
        <v>7.2518361143723122E-3</v>
      </c>
    </row>
    <row r="107" spans="1:6" x14ac:dyDescent="0.45">
      <c r="A107" s="4">
        <v>43160</v>
      </c>
      <c r="B107" s="2">
        <v>1081</v>
      </c>
      <c r="C107" s="4">
        <v>42522</v>
      </c>
      <c r="D107" s="3">
        <v>1038.1502539999999</v>
      </c>
      <c r="E107" s="2">
        <f>B107-D107</f>
        <v>42.849746000000096</v>
      </c>
      <c r="F107" s="1">
        <f>E107/D107</f>
        <v>4.127509080202961E-2</v>
      </c>
    </row>
    <row r="108" spans="1:6" x14ac:dyDescent="0.45">
      <c r="A108" s="4">
        <v>43160</v>
      </c>
      <c r="B108" s="2">
        <v>1081</v>
      </c>
      <c r="C108" s="4">
        <v>42675</v>
      </c>
      <c r="D108" s="3">
        <v>959.94802234485906</v>
      </c>
      <c r="E108" s="2">
        <f>B108-D108</f>
        <v>121.05197765514094</v>
      </c>
      <c r="F108" s="1">
        <f>E108/D108</f>
        <v>0.12610263768182786</v>
      </c>
    </row>
    <row r="109" spans="1:6" x14ac:dyDescent="0.45">
      <c r="A109" s="4">
        <v>43160</v>
      </c>
      <c r="B109" s="2">
        <v>1081</v>
      </c>
      <c r="C109" s="4">
        <v>42767</v>
      </c>
      <c r="D109" s="3">
        <v>997.31</v>
      </c>
      <c r="E109" s="2">
        <f>B109-D109</f>
        <v>83.690000000000055</v>
      </c>
      <c r="F109" s="1">
        <f>E109/D109</f>
        <v>8.391573332263795E-2</v>
      </c>
    </row>
    <row r="110" spans="1:6" x14ac:dyDescent="0.45">
      <c r="A110" s="4">
        <v>43160</v>
      </c>
      <c r="B110" s="2">
        <v>1081</v>
      </c>
      <c r="C110" s="4">
        <v>42887</v>
      </c>
      <c r="D110" s="3">
        <v>1024.69</v>
      </c>
      <c r="E110" s="2">
        <f>B110-D110</f>
        <v>56.309999999999945</v>
      </c>
      <c r="F110" s="1">
        <f>E110/D110</f>
        <v>5.4953205359669695E-2</v>
      </c>
    </row>
    <row r="111" spans="1:6" x14ac:dyDescent="0.45">
      <c r="A111" s="4">
        <v>43160</v>
      </c>
      <c r="B111" s="2">
        <v>1081</v>
      </c>
      <c r="C111" s="4">
        <v>43040</v>
      </c>
      <c r="D111" s="3">
        <v>1016.11751541954</v>
      </c>
      <c r="E111" s="2">
        <f>B111-D111</f>
        <v>64.882484580459959</v>
      </c>
      <c r="F111" s="1">
        <f>E111/D111</f>
        <v>6.3853327588463946E-2</v>
      </c>
    </row>
    <row r="112" spans="1:6" x14ac:dyDescent="0.45">
      <c r="A112" s="4">
        <v>43160</v>
      </c>
      <c r="B112" s="2">
        <v>1081</v>
      </c>
      <c r="C112" s="4">
        <v>43132</v>
      </c>
      <c r="D112" s="3">
        <v>1024.0454305303699</v>
      </c>
      <c r="E112" s="2">
        <f>B112-D112</f>
        <v>56.954569469630087</v>
      </c>
      <c r="F112" s="1">
        <f>E112/D112</f>
        <v>5.5617229247468425E-2</v>
      </c>
    </row>
    <row r="113" spans="1:6" x14ac:dyDescent="0.45">
      <c r="A113" s="4">
        <v>43160</v>
      </c>
      <c r="B113" s="2">
        <v>1081</v>
      </c>
      <c r="C113" s="4">
        <v>43252</v>
      </c>
      <c r="D113" s="3">
        <v>1052.7113277051601</v>
      </c>
      <c r="E113" s="2">
        <f>B113-D113</f>
        <v>28.288672294839898</v>
      </c>
      <c r="F113" s="1">
        <f>E113/D113</f>
        <v>2.6872202806544603E-2</v>
      </c>
    </row>
    <row r="114" spans="1:6" x14ac:dyDescent="0.45">
      <c r="A114" s="4">
        <v>43191</v>
      </c>
      <c r="B114" s="2">
        <v>1054</v>
      </c>
      <c r="C114" s="4">
        <v>42522</v>
      </c>
      <c r="D114" s="3">
        <v>1040.3591389999999</v>
      </c>
      <c r="E114" s="2">
        <f>B114-D114</f>
        <v>13.640861000000086</v>
      </c>
      <c r="F114" s="1">
        <f>E114/D114</f>
        <v>1.3111684694875437E-2</v>
      </c>
    </row>
    <row r="115" spans="1:6" x14ac:dyDescent="0.45">
      <c r="A115" s="4">
        <v>43191</v>
      </c>
      <c r="B115" s="2">
        <v>1054</v>
      </c>
      <c r="C115" s="4">
        <v>42675</v>
      </c>
      <c r="D115" s="3">
        <v>961.99051577958505</v>
      </c>
      <c r="E115" s="2">
        <f>B115-D115</f>
        <v>92.009484220414947</v>
      </c>
      <c r="F115" s="1">
        <f>E115/D115</f>
        <v>9.5644897440440579E-2</v>
      </c>
    </row>
    <row r="116" spans="1:6" x14ac:dyDescent="0.45">
      <c r="A116" s="4">
        <v>43191</v>
      </c>
      <c r="B116" s="2">
        <v>1054</v>
      </c>
      <c r="C116" s="4">
        <v>42767</v>
      </c>
      <c r="D116" s="3">
        <v>999.7</v>
      </c>
      <c r="E116" s="2">
        <f>B116-D116</f>
        <v>54.299999999999955</v>
      </c>
      <c r="F116" s="1">
        <f>E116/D116</f>
        <v>5.4316294888466489E-2</v>
      </c>
    </row>
    <row r="117" spans="1:6" x14ac:dyDescent="0.45">
      <c r="A117" s="4">
        <v>43191</v>
      </c>
      <c r="B117" s="2">
        <v>1054</v>
      </c>
      <c r="C117" s="4">
        <v>42887</v>
      </c>
      <c r="D117" s="3">
        <v>1027.1400000000001</v>
      </c>
      <c r="E117" s="2">
        <f>B117-D117</f>
        <v>26.8599999999999</v>
      </c>
      <c r="F117" s="1">
        <f>E117/D117</f>
        <v>2.6150281363786724E-2</v>
      </c>
    </row>
    <row r="118" spans="1:6" x14ac:dyDescent="0.45">
      <c r="A118" s="4">
        <v>43191</v>
      </c>
      <c r="B118" s="2">
        <v>1054</v>
      </c>
      <c r="C118" s="4">
        <v>43040</v>
      </c>
      <c r="D118" s="3">
        <v>1018.5514897023201</v>
      </c>
      <c r="E118" s="2">
        <f>B118-D118</f>
        <v>35.448510297679945</v>
      </c>
      <c r="F118" s="1">
        <f>E118/D118</f>
        <v>3.4802865300447461E-2</v>
      </c>
    </row>
    <row r="119" spans="1:6" x14ac:dyDescent="0.45">
      <c r="A119" s="4">
        <v>43191</v>
      </c>
      <c r="B119" s="2">
        <v>1054</v>
      </c>
      <c r="C119" s="4">
        <v>43132</v>
      </c>
      <c r="D119" s="3">
        <v>1026.5807711801799</v>
      </c>
      <c r="E119" s="2">
        <f>B119-D119</f>
        <v>27.419228819820091</v>
      </c>
      <c r="F119" s="1">
        <f>E119/D119</f>
        <v>2.670927567472196E-2</v>
      </c>
    </row>
    <row r="120" spans="1:6" x14ac:dyDescent="0.45">
      <c r="A120" s="4">
        <v>43191</v>
      </c>
      <c r="B120" s="2">
        <v>1054</v>
      </c>
      <c r="C120" s="4">
        <v>43252</v>
      </c>
      <c r="D120" s="3">
        <v>1054.87865559126</v>
      </c>
      <c r="E120" s="2">
        <f>B120-D120</f>
        <v>-0.87865559125998516</v>
      </c>
      <c r="F120" s="1">
        <f>E120/D120</f>
        <v>-8.3294470563298896E-4</v>
      </c>
    </row>
    <row r="121" spans="1:6" x14ac:dyDescent="0.45">
      <c r="A121" s="4">
        <v>43221</v>
      </c>
      <c r="B121" s="2">
        <v>1089</v>
      </c>
      <c r="C121" s="4">
        <v>42522</v>
      </c>
      <c r="D121" s="3">
        <v>1042.554443</v>
      </c>
      <c r="E121" s="2">
        <f>B121-D121</f>
        <v>46.445557000000008</v>
      </c>
      <c r="F121" s="1">
        <f>E121/D121</f>
        <v>4.4549766500779284E-2</v>
      </c>
    </row>
    <row r="122" spans="1:6" x14ac:dyDescent="0.45">
      <c r="A122" s="4">
        <v>43221</v>
      </c>
      <c r="B122" s="2">
        <v>1089</v>
      </c>
      <c r="C122" s="4">
        <v>42675</v>
      </c>
      <c r="D122" s="3">
        <v>964.02045125124903</v>
      </c>
      <c r="E122" s="2">
        <f>B122-D122</f>
        <v>124.97954874875097</v>
      </c>
      <c r="F122" s="1">
        <f>E122/D122</f>
        <v>0.12964408440353514</v>
      </c>
    </row>
    <row r="123" spans="1:6" x14ac:dyDescent="0.45">
      <c r="A123" s="4">
        <v>43221</v>
      </c>
      <c r="B123" s="2">
        <v>1089</v>
      </c>
      <c r="C123" s="4">
        <v>42767</v>
      </c>
      <c r="D123" s="3">
        <v>1002.06</v>
      </c>
      <c r="E123" s="2">
        <f>B123-D123</f>
        <v>86.940000000000055</v>
      </c>
      <c r="F123" s="1">
        <f>E123/D123</f>
        <v>8.6761271780132987E-2</v>
      </c>
    </row>
    <row r="124" spans="1:6" x14ac:dyDescent="0.45">
      <c r="A124" s="4">
        <v>43221</v>
      </c>
      <c r="B124" s="2">
        <v>1089</v>
      </c>
      <c r="C124" s="4">
        <v>42887</v>
      </c>
      <c r="D124" s="3">
        <v>1029.57</v>
      </c>
      <c r="E124" s="2">
        <f>B124-D124</f>
        <v>59.430000000000064</v>
      </c>
      <c r="F124" s="1">
        <f>E124/D124</f>
        <v>5.772312713074397E-2</v>
      </c>
    </row>
    <row r="125" spans="1:6" x14ac:dyDescent="0.45">
      <c r="A125" s="4">
        <v>43221</v>
      </c>
      <c r="B125" s="2">
        <v>1089</v>
      </c>
      <c r="C125" s="4">
        <v>43040</v>
      </c>
      <c r="D125" s="3">
        <v>1020.95565565765</v>
      </c>
      <c r="E125" s="2">
        <f>B125-D125</f>
        <v>68.044344342349973</v>
      </c>
      <c r="F125" s="1">
        <f>E125/D125</f>
        <v>6.6647698129963448E-2</v>
      </c>
    </row>
    <row r="126" spans="1:6" x14ac:dyDescent="0.45">
      <c r="A126" s="4">
        <v>43221</v>
      </c>
      <c r="B126" s="2">
        <v>1089</v>
      </c>
      <c r="C126" s="4">
        <v>43132</v>
      </c>
      <c r="D126" s="3">
        <v>1029.08960780499</v>
      </c>
      <c r="E126" s="2">
        <f>B126-D126</f>
        <v>59.91039219500999</v>
      </c>
      <c r="F126" s="1">
        <f>E126/D126</f>
        <v>5.8216885818910012E-2</v>
      </c>
    </row>
    <row r="127" spans="1:6" x14ac:dyDescent="0.45">
      <c r="A127" s="4">
        <v>43221</v>
      </c>
      <c r="B127" s="2">
        <v>1089</v>
      </c>
      <c r="C127" s="4">
        <v>43252</v>
      </c>
      <c r="D127" s="3">
        <v>1057.01677493692</v>
      </c>
      <c r="E127" s="2">
        <f>B127-D127</f>
        <v>31.983225063079999</v>
      </c>
      <c r="F127" s="1">
        <f>E127/D127</f>
        <v>3.0258010867413788E-2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MS_ADO_AEM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</dc:creator>
  <cp:lastModifiedBy>ibrahim</cp:lastModifiedBy>
  <dcterms:created xsi:type="dcterms:W3CDTF">2018-12-12T23:45:55Z</dcterms:created>
  <dcterms:modified xsi:type="dcterms:W3CDTF">2018-12-12T23:47:16Z</dcterms:modified>
</cp:coreProperties>
</file>