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Gio\Documents\GitHub\CSCAP\Sustainable_Corn_Paper\Data\"/>
    </mc:Choice>
  </mc:AlternateContent>
  <bookViews>
    <workbookView xWindow="0" yWindow="0" windowWidth="25200" windowHeight="1198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93" i="1" l="1"/>
  <c r="S92" i="1"/>
  <c r="S91" i="1"/>
  <c r="S90" i="1"/>
  <c r="S89" i="1"/>
  <c r="S88" i="1"/>
  <c r="S87" i="1"/>
  <c r="S86" i="1"/>
  <c r="S85" i="1"/>
  <c r="S77" i="1"/>
  <c r="S78" i="1"/>
  <c r="S79" i="1"/>
  <c r="S80" i="1"/>
  <c r="S81" i="1"/>
  <c r="S82" i="1"/>
  <c r="S83" i="1"/>
  <c r="S84" i="1"/>
  <c r="S76" i="1"/>
</calcChain>
</file>

<file path=xl/sharedStrings.xml><?xml version="1.0" encoding="utf-8"?>
<sst xmlns="http://schemas.openxmlformats.org/spreadsheetml/2006/main" count="766" uniqueCount="92">
  <si>
    <t>Source</t>
  </si>
  <si>
    <t>Number of replicated plots per treatment</t>
  </si>
  <si>
    <t>RCBD</t>
  </si>
  <si>
    <t>Number of years over which the change is reported</t>
  </si>
  <si>
    <t>no-till</t>
  </si>
  <si>
    <t>chisel</t>
  </si>
  <si>
    <t>Main site</t>
  </si>
  <si>
    <t>Interaction site</t>
  </si>
  <si>
    <t>What is reported as a measured of accuracy?</t>
  </si>
  <si>
    <t>std error</t>
  </si>
  <si>
    <t>Reported measures of accuracy values</t>
  </si>
  <si>
    <t>Mean</t>
  </si>
  <si>
    <t>time 1</t>
  </si>
  <si>
    <t>time 2</t>
  </si>
  <si>
    <t>Reported accurasy measure for difference</t>
  </si>
  <si>
    <t>The difference significant? Show reported p-value</t>
  </si>
  <si>
    <t>Comments on the rotation system, etc.</t>
  </si>
  <si>
    <t>corn-soybean-wheat</t>
  </si>
  <si>
    <t>Senthilkumar, S., Basso, B., Kravchenko, A.N., Robertson, G.P., 2009. Contemporary Evidence of Soil Carbon Loss in the US Corn Belt. Soil Science Society of America Journal 73, 2078-2086.</t>
  </si>
  <si>
    <t>NS</t>
  </si>
  <si>
    <t>ID</t>
  </si>
  <si>
    <t>Experiment 
(if more than one reported)</t>
  </si>
  <si>
    <t>Experimental design 
(if available)</t>
  </si>
  <si>
    <t>Actual difference 
(if reported)</t>
  </si>
  <si>
    <t>Location (Country, State, County or Coordinates or Watershed Name)</t>
  </si>
  <si>
    <t>Michigan</t>
  </si>
  <si>
    <t>Sampling Depth (cm)</t>
  </si>
  <si>
    <t>0 - 15</t>
  </si>
  <si>
    <t>0 - 20</t>
  </si>
  <si>
    <t>Varvel, G.E. 2006. Soil organic carbon changes in diversified rotations of the western Corn Belt. Soil Sci. Soc. Am. J. 70:426–433</t>
  </si>
  <si>
    <t>Nebraska</t>
  </si>
  <si>
    <t>disk (effective depth 15-20 cm)</t>
  </si>
  <si>
    <t>Varvel, G.E. 2006. Soil organic carbon changes in diversified rotations of the western Corn Belt. Soil Sci. Soc. Am. J. 70:426–434</t>
  </si>
  <si>
    <t>Varvel, G.E. 2006. Soil organic carbon changes in diversified rotations of the western Corn Belt. Soil Sci. Soc. Am. J. 70:426–435</t>
  </si>
  <si>
    <t>Varvel, G.E. 2006. Soil organic carbon changes in diversified rotations of the western Corn Belt. Soil Sci. Soc. Am. J. 70:426–436</t>
  </si>
  <si>
    <t>Varvel, G.E. 2006. Soil organic carbon changes in diversified rotations of the western Corn Belt. Soil Sci. Soc. Am. J. 70:426–437</t>
  </si>
  <si>
    <t>Varvel, G.E. 2006. Soil organic carbon changes in diversified rotations of the western Corn Belt. Soil Sci. Soc. Am. J. 70:426–438</t>
  </si>
  <si>
    <t>factorial design</t>
  </si>
  <si>
    <t>Units</t>
  </si>
  <si>
    <t>g/kg of soil</t>
  </si>
  <si>
    <t>mg/ha</t>
  </si>
  <si>
    <t>0 - 7.5</t>
  </si>
  <si>
    <t>Management practices</t>
  </si>
  <si>
    <t>Tillage</t>
  </si>
  <si>
    <t>Fertilizer</t>
  </si>
  <si>
    <t>fertilized</t>
  </si>
  <si>
    <t>no fertilized</t>
  </si>
  <si>
    <t>Cover</t>
  </si>
  <si>
    <t>w/ cover</t>
  </si>
  <si>
    <t>Rotation</t>
  </si>
  <si>
    <t>cont. corn</t>
  </si>
  <si>
    <t>corn-soybean</t>
  </si>
  <si>
    <t>oat+clover-grain sorghum-soybean-corn</t>
  </si>
  <si>
    <t>soybean-grain sorghum-oat+clover-corn.</t>
  </si>
  <si>
    <t>Varvel, G.E. 2006. Soil organic carbon changes in diversified rotations of the western Corn Belt. Soil Sci. Soc. Am. J. 70:426–439</t>
  </si>
  <si>
    <t>Varvel, G.E. 2006. Soil organic carbon changes in diversified rotations of the western Corn Belt. Soil Sci. Soc. Am. J. 70:426–440</t>
  </si>
  <si>
    <t>Varvel, G.E. 2006. Soil organic carbon changes in diversified rotations of the western Corn Belt. Soil Sci. Soc. Am. J. 70:426–441</t>
  </si>
  <si>
    <t>Varvel, G.E. 2006. Soil organic carbon changes in diversified rotations of the western Corn Belt. Soil Sci. Soc. Am. J. 70:426–442</t>
  </si>
  <si>
    <t>Varvel, G.E. 2006. Soil organic carbon changes in diversified rotations of the western Corn Belt. Soil Sci. Soc. Am. J. 70:426–443</t>
  </si>
  <si>
    <t>Varvel, G.E. 2006. Soil organic carbon changes in diversified rotations of the western Corn Belt. Soil Sci. Soc. Am. J. 70:426–444</t>
  </si>
  <si>
    <t>Olson, K.R., J.M. Lang, and S.A. Ebelhar. 2005. Soil organic carbon changes after 12 years of no-tillage and tillage of Grantsburg soils in southern Illinois. Soil Tillage Res. 81:217–225.</t>
  </si>
  <si>
    <t>Illinois</t>
  </si>
  <si>
    <t>complete latin square</t>
  </si>
  <si>
    <t>moldboard</t>
  </si>
  <si>
    <t>0 - 75</t>
  </si>
  <si>
    <t>0 - 5</t>
  </si>
  <si>
    <t>5 - 15</t>
  </si>
  <si>
    <t>15 - 30</t>
  </si>
  <si>
    <t>30 - 45</t>
  </si>
  <si>
    <t>45 - 60</t>
  </si>
  <si>
    <t>60 - 75</t>
  </si>
  <si>
    <t>~ The plot area was previously in a tall fescue abandon hayland for at least the previous 15 years
~ SOC for top three layers (0-5, 5-15, and 15-30 cm)are available for 1988, 1989, 1990, 1991, 1992, 1995, 1996, 2000
~ here I used 1989 and 2000 data for 0 to 75 cm. 1988 data was collected in September, while 1989 and 2000 in August.</t>
  </si>
  <si>
    <t>Khan, S.A., R.L. Mulvaney, T.R. Ellsworth, and C.W. Boast. 2007. The myth of nitrogen fertilization for soil carbon sequestration. J. Environ. Qual. 36:1821–1832.</t>
  </si>
  <si>
    <t xml:space="preserve">Illinois </t>
  </si>
  <si>
    <t>0 -15</t>
  </si>
  <si>
    <t>30 -46</t>
  </si>
  <si>
    <t>tilled</t>
  </si>
  <si>
    <t>corn-oats/soybean</t>
  </si>
  <si>
    <t>corn-oats-alfalfa</t>
  </si>
  <si>
    <t>std deviation</t>
  </si>
  <si>
    <t>15 - 75</t>
  </si>
  <si>
    <t>0 - 46</t>
  </si>
  <si>
    <t>Bloom, P.R., W.M. Schuh, G.L. Malzer, W.W. Nelson, and S.D. Evans. 1982. Eﬀ ect of N fertilizer and corn residue management on organic matter in Minnesota Mollisols. Agron. J. 74:161–163</t>
  </si>
  <si>
    <t>Buyanovsky, G.A., and G.H. Wagner. 1998. Carbon cycling in cultivated land and its global signiﬁ cance. Glob. Change Biol. 4:131–141</t>
  </si>
  <si>
    <t>Clapp, C.E., R.R. Allmaras, M.F. Layese, D.R. Linden, and R.H. Dowdy. 2000. Soil organic carbon and 13C abundance as related to tillage, crop residue, and nitrogen fertilization under continuous corn management in Minnesota. Soil Tillage Res. 55:127–142</t>
  </si>
  <si>
    <t xml:space="preserve">Lesoing, G.W., and J.W. Doran. 1997. Crop rotation, manure, and agricultural chemical eﬀ ects on dryland crop yield and SOM over 16 years in eastern Nebraska. p. 197–204. In E.A. Paul et al. (ed.) Soil organic matter in temperate agroecosystems: Long-term experiments in North America. CRC Press, Boca Raton, FL. </t>
  </si>
  <si>
    <t>Pikul, J.L., Jr., T.E. Schumacher, and M. Vigil. 2001. Nitrogen use and carbon sequestered by corn in the northern Corn Belt, U.S. Th eScientiﬁ cWorld 1:707–713</t>
  </si>
  <si>
    <t>Robinson, C.A., R.M. Cruse, and M. Ghaﬀ arzadeh. 1996. Cropping system and nitrogen eﬀ ects on Mollisol organic carbon. Soil Sci. Soc. Am. J. 60:264–269</t>
  </si>
  <si>
    <t>Vanotti, M.B., L.G. Bundy, and A.E. Peterson. 1997. Nitrogen fertilizer and legume-cereal rotation eﬀ ects on soil productivity and organic matter dynamics in Wisconsin. p. 105–119. In E.A. Paul et al. (ed.) Soil organic matter in temperate agroecosystems: Long-term experiments in North America. CRC Press, Boca Raton, FL</t>
  </si>
  <si>
    <t>Vitosh, M.L., R.E. Lucas, and G.H. Silva. 1997. Long-term eﬀ ects of fertilizer and manure on corn yield, soil carbon, and other soil chemical properties in Michigan. p. 129–139. In E.A. Paul et al. (ed.) Soil organic matter in temperate agroecosystems: Long-term experiments in North America. CRC Press, Boca Raton, FL</t>
  </si>
  <si>
    <t>Wander, M.M., S.J. Traina, B.R. Stinner, and S.E. Peters. 1994. Organic and conventional management eﬀ ects on biologically active soil organic matter pools. Soil Sci. Soc. Am. J. 58:1130–1139</t>
  </si>
  <si>
    <t>Wilts, A. R., D. C. Reicosky, R. R. Allmaras, and C. E. Clapp. 2004.  Longterm corn residue eﬀ ects: Harvest alternatives, soil carbon turnover, and root-derived carbon.  Soil Sci. Soc. Am. J. 68:1342–1351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</si>
</sst>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6"/>
      <color theme="1"/>
      <name val="Agency FB"/>
      <family val="2"/>
    </font>
    <font>
      <sz val="10"/>
      <color theme="1"/>
      <name val="Calibri"/>
      <family val="2"/>
      <scheme val="minor"/>
    </font>
    <font>
      <sz val="10"/>
      <color theme="1"/>
      <name val="Cambria"/>
      <family val="1"/>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1" fillId="2" borderId="3" xfId="0" applyFont="1" applyFill="1" applyBorder="1" applyAlignment="1">
      <alignment horizontal="center"/>
    </xf>
    <xf numFmtId="0" fontId="2" fillId="0" borderId="0" xfId="0" applyFont="1" applyAlignment="1">
      <alignment horizontal="right"/>
    </xf>
    <xf numFmtId="0" fontId="2" fillId="3" borderId="0" xfId="0" applyFont="1" applyFill="1"/>
    <xf numFmtId="0" fontId="2" fillId="3" borderId="0" xfId="0" applyFont="1" applyFill="1" applyAlignment="1">
      <alignment horizontal="center"/>
    </xf>
    <xf numFmtId="49" fontId="2" fillId="0" borderId="0" xfId="0" applyNumberFormat="1" applyFont="1"/>
    <xf numFmtId="49" fontId="2" fillId="3" borderId="0" xfId="0" applyNumberFormat="1" applyFont="1" applyFill="1"/>
    <xf numFmtId="49" fontId="0" fillId="0" borderId="0" xfId="0" applyNumberFormat="1"/>
    <xf numFmtId="0" fontId="2" fillId="3" borderId="0" xfId="0" applyFont="1" applyFill="1" applyAlignment="1">
      <alignment horizontal="right"/>
    </xf>
    <xf numFmtId="0" fontId="0" fillId="0" borderId="0" xfId="0" applyAlignment="1">
      <alignment horizontal="right"/>
    </xf>
    <xf numFmtId="0" fontId="2" fillId="0" borderId="0" xfId="0" applyFont="1"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1" xfId="0" applyFont="1" applyFill="1" applyBorder="1" applyAlignment="1">
      <alignment horizontal="center" wrapText="1"/>
    </xf>
    <xf numFmtId="49" fontId="1" fillId="2" borderId="4" xfId="0" applyNumberFormat="1" applyFont="1" applyFill="1" applyBorder="1" applyAlignment="1">
      <alignment horizontal="center" wrapText="1"/>
    </xf>
    <xf numFmtId="49" fontId="1" fillId="2" borderId="5"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0" xfId="0" quotePrefix="1" applyFont="1" applyAlignment="1">
      <alignment horizontal="lef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7"/>
  <sheetViews>
    <sheetView tabSelected="1" zoomScale="110" zoomScaleNormal="110" workbookViewId="0">
      <pane xSplit="1" ySplit="2" topLeftCell="B83" activePane="bottomRight" state="frozen"/>
      <selection pane="topRight" activeCell="B1" sqref="B1"/>
      <selection pane="bottomLeft" activeCell="A3" sqref="A3"/>
      <selection pane="bottomRight" activeCell="B94" sqref="B94"/>
    </sheetView>
  </sheetViews>
  <sheetFormatPr defaultRowHeight="15" x14ac:dyDescent="0.25"/>
  <cols>
    <col min="1" max="1" width="4" bestFit="1" customWidth="1"/>
    <col min="2" max="2" width="19.5703125" customWidth="1"/>
    <col min="3" max="3" width="17.7109375" customWidth="1"/>
    <col min="4" max="5" width="13.7109375" customWidth="1"/>
    <col min="6" max="7" width="11.85546875" customWidth="1"/>
    <col min="8" max="8" width="17.85546875" bestFit="1" customWidth="1"/>
    <col min="9" max="9" width="11.42578125" customWidth="1"/>
    <col min="10" max="10" width="8.5703125" customWidth="1"/>
    <col min="11" max="11" width="11.42578125" customWidth="1"/>
    <col min="12" max="12" width="10.42578125" style="14" customWidth="1"/>
    <col min="13" max="14" width="9.5703125" style="16" customWidth="1"/>
    <col min="15" max="15" width="9.5703125" style="7" customWidth="1"/>
    <col min="16" max="16" width="15.7109375" style="7" customWidth="1"/>
    <col min="17" max="18" width="9.7109375" style="7" customWidth="1"/>
    <col min="19" max="19" width="12.28515625" style="7" customWidth="1"/>
    <col min="20" max="20" width="16.42578125" style="7" customWidth="1"/>
    <col min="21" max="21" width="15.42578125" customWidth="1"/>
    <col min="22" max="22" width="98.85546875" customWidth="1"/>
  </cols>
  <sheetData>
    <row r="1" spans="1:22" s="3" customFormat="1" ht="19.5" customHeight="1" x14ac:dyDescent="0.25">
      <c r="C1" s="18" t="s">
        <v>24</v>
      </c>
      <c r="D1" s="18" t="s">
        <v>21</v>
      </c>
      <c r="E1" s="18" t="s">
        <v>22</v>
      </c>
      <c r="F1" s="18" t="s">
        <v>1</v>
      </c>
      <c r="G1" s="18" t="s">
        <v>3</v>
      </c>
      <c r="H1" s="18" t="s">
        <v>49</v>
      </c>
      <c r="I1" s="20" t="s">
        <v>42</v>
      </c>
      <c r="J1" s="20"/>
      <c r="K1" s="20"/>
      <c r="L1" s="21" t="s">
        <v>26</v>
      </c>
      <c r="M1" s="25" t="s">
        <v>11</v>
      </c>
      <c r="N1" s="26"/>
      <c r="O1" s="8" t="s">
        <v>38</v>
      </c>
      <c r="P1" s="5"/>
      <c r="Q1" s="23" t="s">
        <v>10</v>
      </c>
      <c r="R1" s="24"/>
      <c r="S1" s="18" t="s">
        <v>23</v>
      </c>
      <c r="T1" s="18" t="s">
        <v>14</v>
      </c>
      <c r="U1" s="18" t="s">
        <v>15</v>
      </c>
      <c r="V1" s="18" t="s">
        <v>16</v>
      </c>
    </row>
    <row r="2" spans="1:22" s="3" customFormat="1" ht="58.5" x14ac:dyDescent="0.25">
      <c r="A2" s="3" t="s">
        <v>20</v>
      </c>
      <c r="B2" s="3" t="s">
        <v>0</v>
      </c>
      <c r="C2" s="19"/>
      <c r="D2" s="19"/>
      <c r="E2" s="19"/>
      <c r="F2" s="19"/>
      <c r="G2" s="19"/>
      <c r="H2" s="19"/>
      <c r="I2" s="4" t="s">
        <v>44</v>
      </c>
      <c r="J2" s="4" t="s">
        <v>47</v>
      </c>
      <c r="K2" s="4" t="s">
        <v>43</v>
      </c>
      <c r="L2" s="22"/>
      <c r="M2" s="4" t="s">
        <v>12</v>
      </c>
      <c r="N2" s="4" t="s">
        <v>13</v>
      </c>
      <c r="O2" s="4"/>
      <c r="P2" s="4" t="s">
        <v>8</v>
      </c>
      <c r="Q2" s="4" t="s">
        <v>12</v>
      </c>
      <c r="R2" s="4" t="s">
        <v>13</v>
      </c>
      <c r="S2" s="19"/>
      <c r="T2" s="19"/>
      <c r="U2" s="19"/>
      <c r="V2" s="19"/>
    </row>
    <row r="3" spans="1:22" s="1" customFormat="1" ht="12.75" x14ac:dyDescent="0.2">
      <c r="B3" s="2" t="s">
        <v>18</v>
      </c>
      <c r="C3" s="2" t="s">
        <v>25</v>
      </c>
      <c r="D3" s="2" t="s">
        <v>6</v>
      </c>
      <c r="E3" s="1" t="s">
        <v>2</v>
      </c>
      <c r="F3" s="1">
        <v>6</v>
      </c>
      <c r="G3" s="1">
        <v>18</v>
      </c>
      <c r="H3" s="1" t="s">
        <v>17</v>
      </c>
      <c r="K3" s="1" t="s">
        <v>5</v>
      </c>
      <c r="L3" s="12" t="s">
        <v>27</v>
      </c>
      <c r="M3" s="9">
        <v>9.3000000000000007</v>
      </c>
      <c r="N3" s="9">
        <v>8.1999999999999993</v>
      </c>
      <c r="O3" s="9" t="s">
        <v>39</v>
      </c>
      <c r="P3" s="6" t="s">
        <v>9</v>
      </c>
      <c r="Q3" s="9">
        <v>0.7</v>
      </c>
      <c r="R3" s="9">
        <v>0.3</v>
      </c>
      <c r="S3" s="9">
        <v>-1.1499999999999999</v>
      </c>
      <c r="T3" s="9">
        <v>0.27</v>
      </c>
      <c r="U3" s="1">
        <v>0.05</v>
      </c>
      <c r="V3" s="1" t="s">
        <v>17</v>
      </c>
    </row>
    <row r="4" spans="1:22" s="1" customFormat="1" ht="12.75" x14ac:dyDescent="0.2">
      <c r="B4" s="2" t="s">
        <v>18</v>
      </c>
      <c r="C4" s="2" t="s">
        <v>25</v>
      </c>
      <c r="D4" s="2" t="s">
        <v>6</v>
      </c>
      <c r="E4" s="1" t="s">
        <v>2</v>
      </c>
      <c r="F4" s="1">
        <v>6</v>
      </c>
      <c r="G4" s="1">
        <v>18</v>
      </c>
      <c r="H4" s="1" t="s">
        <v>17</v>
      </c>
      <c r="K4" s="1" t="s">
        <v>4</v>
      </c>
      <c r="L4" s="12" t="s">
        <v>27</v>
      </c>
      <c r="M4" s="9">
        <v>10.6</v>
      </c>
      <c r="N4" s="9">
        <v>9.9</v>
      </c>
      <c r="O4" s="9" t="s">
        <v>39</v>
      </c>
      <c r="P4" s="6" t="s">
        <v>9</v>
      </c>
      <c r="Q4" s="9">
        <v>0.5</v>
      </c>
      <c r="R4" s="9">
        <v>0.5</v>
      </c>
      <c r="S4" s="9">
        <v>-0.71</v>
      </c>
      <c r="T4" s="9">
        <v>0.48</v>
      </c>
      <c r="U4" s="1" t="s">
        <v>19</v>
      </c>
    </row>
    <row r="5" spans="1:22" s="1" customFormat="1" ht="12.75" x14ac:dyDescent="0.2">
      <c r="B5" s="2" t="s">
        <v>18</v>
      </c>
      <c r="C5" s="2" t="s">
        <v>25</v>
      </c>
      <c r="D5" s="2" t="s">
        <v>6</v>
      </c>
      <c r="E5" s="1" t="s">
        <v>2</v>
      </c>
      <c r="F5" s="1">
        <v>6</v>
      </c>
      <c r="G5" s="1">
        <v>18</v>
      </c>
      <c r="H5" s="1" t="s">
        <v>17</v>
      </c>
      <c r="J5" s="1" t="s">
        <v>48</v>
      </c>
      <c r="K5" s="1" t="s">
        <v>5</v>
      </c>
      <c r="L5" s="12" t="s">
        <v>27</v>
      </c>
      <c r="M5" s="9">
        <v>10</v>
      </c>
      <c r="N5" s="9">
        <v>9.8000000000000007</v>
      </c>
      <c r="O5" s="9" t="s">
        <v>39</v>
      </c>
      <c r="P5" s="6" t="s">
        <v>9</v>
      </c>
      <c r="Q5" s="9">
        <v>0.5</v>
      </c>
      <c r="R5" s="9">
        <v>0.3</v>
      </c>
      <c r="S5" s="9">
        <v>-0.16</v>
      </c>
      <c r="T5" s="9">
        <v>0.28999999999999998</v>
      </c>
      <c r="U5" s="1" t="s">
        <v>19</v>
      </c>
    </row>
    <row r="6" spans="1:22" s="1" customFormat="1" ht="12.75" x14ac:dyDescent="0.2">
      <c r="B6" s="2" t="s">
        <v>18</v>
      </c>
      <c r="C6" s="2" t="s">
        <v>25</v>
      </c>
      <c r="D6" s="1" t="s">
        <v>7</v>
      </c>
      <c r="E6" s="1" t="s">
        <v>2</v>
      </c>
      <c r="F6" s="1">
        <v>4</v>
      </c>
      <c r="G6" s="1">
        <v>21</v>
      </c>
      <c r="H6" s="1" t="s">
        <v>17</v>
      </c>
      <c r="I6" s="1" t="s">
        <v>45</v>
      </c>
      <c r="K6" s="1" t="s">
        <v>5</v>
      </c>
      <c r="L6" s="12" t="s">
        <v>28</v>
      </c>
      <c r="M6" s="9">
        <v>9.8000000000000007</v>
      </c>
      <c r="N6" s="9">
        <v>9.5</v>
      </c>
      <c r="O6" s="9" t="s">
        <v>39</v>
      </c>
      <c r="P6" s="6" t="s">
        <v>9</v>
      </c>
      <c r="Q6" s="9">
        <v>1.4</v>
      </c>
      <c r="R6" s="9">
        <v>0.5</v>
      </c>
      <c r="S6" s="9">
        <v>-0.22</v>
      </c>
      <c r="T6" s="9">
        <v>0.46</v>
      </c>
      <c r="U6" s="1" t="s">
        <v>19</v>
      </c>
      <c r="V6" s="1" t="s">
        <v>17</v>
      </c>
    </row>
    <row r="7" spans="1:22" s="1" customFormat="1" ht="12.75" x14ac:dyDescent="0.2">
      <c r="B7" s="2" t="s">
        <v>18</v>
      </c>
      <c r="C7" s="2" t="s">
        <v>25</v>
      </c>
      <c r="D7" s="1" t="s">
        <v>7</v>
      </c>
      <c r="E7" s="1" t="s">
        <v>2</v>
      </c>
      <c r="F7" s="1">
        <v>4</v>
      </c>
      <c r="G7" s="1">
        <v>21</v>
      </c>
      <c r="H7" s="1" t="s">
        <v>17</v>
      </c>
      <c r="I7" s="1" t="s">
        <v>46</v>
      </c>
      <c r="K7" s="1" t="s">
        <v>5</v>
      </c>
      <c r="L7" s="12" t="s">
        <v>28</v>
      </c>
      <c r="M7" s="9">
        <v>9.8000000000000007</v>
      </c>
      <c r="N7" s="9">
        <v>8.1999999999999993</v>
      </c>
      <c r="O7" s="9" t="s">
        <v>39</v>
      </c>
      <c r="P7" s="6" t="s">
        <v>9</v>
      </c>
      <c r="Q7" s="9">
        <v>1.4</v>
      </c>
      <c r="R7" s="9">
        <v>0.5</v>
      </c>
      <c r="S7" s="9">
        <v>-1.54</v>
      </c>
      <c r="T7" s="9">
        <v>0.51</v>
      </c>
      <c r="U7" s="1">
        <v>0.05</v>
      </c>
    </row>
    <row r="8" spans="1:22" s="1" customFormat="1" ht="12.75" x14ac:dyDescent="0.2">
      <c r="B8" s="2" t="s">
        <v>18</v>
      </c>
      <c r="C8" s="2" t="s">
        <v>25</v>
      </c>
      <c r="D8" s="1" t="s">
        <v>7</v>
      </c>
      <c r="E8" s="1" t="s">
        <v>2</v>
      </c>
      <c r="F8" s="1">
        <v>4</v>
      </c>
      <c r="G8" s="1">
        <v>21</v>
      </c>
      <c r="H8" s="1" t="s">
        <v>17</v>
      </c>
      <c r="I8" s="1" t="s">
        <v>45</v>
      </c>
      <c r="K8" s="1" t="s">
        <v>5</v>
      </c>
      <c r="L8" s="12" t="s">
        <v>28</v>
      </c>
      <c r="M8" s="9">
        <v>7.4</v>
      </c>
      <c r="N8" s="9">
        <v>8.3000000000000007</v>
      </c>
      <c r="O8" s="9" t="s">
        <v>39</v>
      </c>
      <c r="P8" s="6" t="s">
        <v>9</v>
      </c>
      <c r="Q8" s="9">
        <v>1.4</v>
      </c>
      <c r="R8" s="9">
        <v>0.5</v>
      </c>
      <c r="S8" s="9">
        <v>0.31</v>
      </c>
      <c r="T8" s="9">
        <v>0.48</v>
      </c>
      <c r="U8" s="1" t="s">
        <v>19</v>
      </c>
    </row>
    <row r="9" spans="1:22" s="1" customFormat="1" ht="12.75" x14ac:dyDescent="0.2">
      <c r="B9" s="2" t="s">
        <v>18</v>
      </c>
      <c r="C9" s="2" t="s">
        <v>25</v>
      </c>
      <c r="D9" s="1" t="s">
        <v>7</v>
      </c>
      <c r="E9" s="1" t="s">
        <v>2</v>
      </c>
      <c r="F9" s="1">
        <v>4</v>
      </c>
      <c r="G9" s="1">
        <v>21</v>
      </c>
      <c r="H9" s="1" t="s">
        <v>17</v>
      </c>
      <c r="I9" s="1" t="s">
        <v>46</v>
      </c>
      <c r="K9" s="1" t="s">
        <v>5</v>
      </c>
      <c r="L9" s="12" t="s">
        <v>28</v>
      </c>
      <c r="M9" s="9">
        <v>8.6999999999999993</v>
      </c>
      <c r="N9" s="9">
        <v>8.9</v>
      </c>
      <c r="O9" s="9" t="s">
        <v>39</v>
      </c>
      <c r="P9" s="6" t="s">
        <v>9</v>
      </c>
      <c r="Q9" s="9">
        <v>1.4</v>
      </c>
      <c r="R9" s="9">
        <v>0.5</v>
      </c>
      <c r="S9" s="9">
        <v>0.19</v>
      </c>
      <c r="T9" s="9">
        <v>0.19</v>
      </c>
      <c r="U9" s="1" t="s">
        <v>19</v>
      </c>
    </row>
    <row r="10" spans="1:22" s="10" customFormat="1" ht="12.75" x14ac:dyDescent="0.2">
      <c r="B10" s="10" t="s">
        <v>29</v>
      </c>
      <c r="C10" s="10" t="s">
        <v>30</v>
      </c>
      <c r="E10" s="10" t="s">
        <v>37</v>
      </c>
      <c r="F10" s="10">
        <v>5</v>
      </c>
      <c r="G10" s="10">
        <v>18</v>
      </c>
      <c r="H10" s="10" t="s">
        <v>50</v>
      </c>
      <c r="I10" s="10">
        <v>0</v>
      </c>
      <c r="K10" s="10" t="s">
        <v>31</v>
      </c>
      <c r="L10" s="13" t="s">
        <v>41</v>
      </c>
      <c r="M10" s="15">
        <v>15.72</v>
      </c>
      <c r="N10" s="15"/>
      <c r="O10" s="11" t="s">
        <v>40</v>
      </c>
      <c r="P10" s="11"/>
      <c r="Q10" s="11"/>
      <c r="R10" s="11"/>
      <c r="S10" s="11"/>
      <c r="T10" s="11"/>
    </row>
    <row r="11" spans="1:22" s="10" customFormat="1" ht="12.75" x14ac:dyDescent="0.2">
      <c r="B11" s="10" t="s">
        <v>32</v>
      </c>
      <c r="C11" s="10" t="s">
        <v>30</v>
      </c>
      <c r="E11" s="10" t="s">
        <v>37</v>
      </c>
      <c r="F11" s="10">
        <v>5</v>
      </c>
      <c r="G11" s="10">
        <v>10</v>
      </c>
      <c r="H11" s="10" t="s">
        <v>50</v>
      </c>
      <c r="I11" s="10">
        <v>90</v>
      </c>
      <c r="K11" s="10" t="s">
        <v>31</v>
      </c>
      <c r="L11" s="13" t="s">
        <v>41</v>
      </c>
      <c r="M11" s="15"/>
      <c r="N11" s="15"/>
      <c r="O11" s="11" t="s">
        <v>40</v>
      </c>
      <c r="P11" s="11"/>
      <c r="Q11" s="11"/>
      <c r="R11" s="11"/>
      <c r="S11" s="11"/>
      <c r="T11" s="11"/>
    </row>
    <row r="12" spans="1:22" s="10" customFormat="1" ht="12.75" x14ac:dyDescent="0.2">
      <c r="B12" s="10" t="s">
        <v>33</v>
      </c>
      <c r="C12" s="10" t="s">
        <v>30</v>
      </c>
      <c r="E12" s="10" t="s">
        <v>37</v>
      </c>
      <c r="F12" s="10">
        <v>5</v>
      </c>
      <c r="G12" s="10">
        <v>10</v>
      </c>
      <c r="H12" s="10" t="s">
        <v>50</v>
      </c>
      <c r="I12" s="10">
        <v>180</v>
      </c>
      <c r="K12" s="10" t="s">
        <v>31</v>
      </c>
      <c r="L12" s="13" t="s">
        <v>41</v>
      </c>
      <c r="M12" s="15"/>
      <c r="N12" s="15"/>
      <c r="O12" s="11" t="s">
        <v>40</v>
      </c>
      <c r="P12" s="11"/>
      <c r="Q12" s="11"/>
      <c r="R12" s="11"/>
      <c r="S12" s="11"/>
      <c r="T12" s="11"/>
    </row>
    <row r="13" spans="1:22" s="10" customFormat="1" ht="12.75" x14ac:dyDescent="0.2">
      <c r="B13" s="10" t="s">
        <v>34</v>
      </c>
      <c r="C13" s="10" t="s">
        <v>30</v>
      </c>
      <c r="E13" s="10" t="s">
        <v>37</v>
      </c>
      <c r="F13" s="10">
        <v>5</v>
      </c>
      <c r="G13" s="10">
        <v>18</v>
      </c>
      <c r="H13" s="10" t="s">
        <v>51</v>
      </c>
      <c r="I13" s="10">
        <v>0</v>
      </c>
      <c r="K13" s="10" t="s">
        <v>31</v>
      </c>
      <c r="L13" s="13" t="s">
        <v>41</v>
      </c>
      <c r="M13" s="15">
        <v>14.44</v>
      </c>
      <c r="N13" s="15"/>
      <c r="O13" s="11" t="s">
        <v>40</v>
      </c>
      <c r="P13" s="11"/>
      <c r="Q13" s="11"/>
      <c r="R13" s="11"/>
      <c r="S13" s="11"/>
      <c r="T13" s="11"/>
    </row>
    <row r="14" spans="1:22" s="10" customFormat="1" ht="12.75" x14ac:dyDescent="0.2">
      <c r="B14" s="10" t="s">
        <v>35</v>
      </c>
      <c r="C14" s="10" t="s">
        <v>30</v>
      </c>
      <c r="E14" s="10" t="s">
        <v>37</v>
      </c>
      <c r="F14" s="10">
        <v>5</v>
      </c>
      <c r="G14" s="10">
        <v>10</v>
      </c>
      <c r="H14" s="10" t="s">
        <v>51</v>
      </c>
      <c r="I14" s="10">
        <v>90</v>
      </c>
      <c r="K14" s="10" t="s">
        <v>31</v>
      </c>
      <c r="L14" s="13" t="s">
        <v>41</v>
      </c>
      <c r="M14" s="15"/>
      <c r="N14" s="15"/>
      <c r="O14" s="11" t="s">
        <v>40</v>
      </c>
      <c r="P14" s="11"/>
      <c r="Q14" s="11"/>
      <c r="R14" s="11"/>
      <c r="S14" s="11"/>
      <c r="T14" s="11"/>
    </row>
    <row r="15" spans="1:22" s="10" customFormat="1" ht="12.75" x14ac:dyDescent="0.2">
      <c r="B15" s="10" t="s">
        <v>36</v>
      </c>
      <c r="C15" s="10" t="s">
        <v>30</v>
      </c>
      <c r="E15" s="10" t="s">
        <v>37</v>
      </c>
      <c r="F15" s="10">
        <v>5</v>
      </c>
      <c r="G15" s="10">
        <v>10</v>
      </c>
      <c r="H15" s="10" t="s">
        <v>51</v>
      </c>
      <c r="I15" s="10">
        <v>180</v>
      </c>
      <c r="K15" s="10" t="s">
        <v>31</v>
      </c>
      <c r="L15" s="13" t="s">
        <v>41</v>
      </c>
      <c r="M15" s="15"/>
      <c r="N15" s="15"/>
      <c r="O15" s="11" t="s">
        <v>40</v>
      </c>
      <c r="P15" s="11"/>
      <c r="Q15" s="11"/>
      <c r="R15" s="11"/>
      <c r="S15" s="11"/>
      <c r="T15" s="11"/>
    </row>
    <row r="16" spans="1:22" s="10" customFormat="1" ht="12.75" x14ac:dyDescent="0.2">
      <c r="B16" s="10" t="s">
        <v>54</v>
      </c>
      <c r="C16" s="10" t="s">
        <v>30</v>
      </c>
      <c r="E16" s="10" t="s">
        <v>37</v>
      </c>
      <c r="F16" s="10">
        <v>5</v>
      </c>
      <c r="G16" s="10">
        <v>18</v>
      </c>
      <c r="H16" s="10" t="s">
        <v>52</v>
      </c>
      <c r="I16" s="10">
        <v>0</v>
      </c>
      <c r="L16" s="13" t="s">
        <v>41</v>
      </c>
      <c r="M16" s="15">
        <v>15.46</v>
      </c>
      <c r="N16" s="15"/>
      <c r="O16" s="11"/>
      <c r="P16" s="11"/>
      <c r="Q16" s="11"/>
      <c r="R16" s="11"/>
      <c r="S16" s="11"/>
      <c r="T16" s="11"/>
    </row>
    <row r="17" spans="2:22" s="10" customFormat="1" ht="12.75" x14ac:dyDescent="0.2">
      <c r="B17" s="10" t="s">
        <v>55</v>
      </c>
      <c r="C17" s="10" t="s">
        <v>30</v>
      </c>
      <c r="E17" s="10" t="s">
        <v>37</v>
      </c>
      <c r="F17" s="10">
        <v>5</v>
      </c>
      <c r="G17" s="10">
        <v>10</v>
      </c>
      <c r="H17" s="10" t="s">
        <v>52</v>
      </c>
      <c r="I17" s="10">
        <v>90</v>
      </c>
      <c r="L17" s="13" t="s">
        <v>41</v>
      </c>
      <c r="M17" s="15"/>
      <c r="N17" s="15"/>
      <c r="O17" s="11"/>
      <c r="P17" s="11"/>
      <c r="Q17" s="11"/>
      <c r="R17" s="11"/>
      <c r="S17" s="11"/>
      <c r="T17" s="11"/>
    </row>
    <row r="18" spans="2:22" s="10" customFormat="1" ht="12.75" x14ac:dyDescent="0.2">
      <c r="B18" s="10" t="s">
        <v>56</v>
      </c>
      <c r="C18" s="10" t="s">
        <v>30</v>
      </c>
      <c r="E18" s="10" t="s">
        <v>37</v>
      </c>
      <c r="F18" s="10">
        <v>5</v>
      </c>
      <c r="G18" s="10">
        <v>10</v>
      </c>
      <c r="H18" s="10" t="s">
        <v>52</v>
      </c>
      <c r="I18" s="10">
        <v>180</v>
      </c>
      <c r="L18" s="13" t="s">
        <v>41</v>
      </c>
      <c r="M18" s="15"/>
      <c r="N18" s="15"/>
      <c r="O18" s="11"/>
      <c r="P18" s="11"/>
      <c r="Q18" s="11"/>
      <c r="R18" s="11"/>
      <c r="S18" s="11"/>
      <c r="T18" s="11"/>
    </row>
    <row r="19" spans="2:22" s="10" customFormat="1" ht="12.75" x14ac:dyDescent="0.2">
      <c r="B19" s="10" t="s">
        <v>57</v>
      </c>
      <c r="C19" s="10" t="s">
        <v>30</v>
      </c>
      <c r="E19" s="10" t="s">
        <v>37</v>
      </c>
      <c r="F19" s="10">
        <v>5</v>
      </c>
      <c r="G19" s="10">
        <v>18</v>
      </c>
      <c r="H19" s="10" t="s">
        <v>53</v>
      </c>
      <c r="I19" s="10">
        <v>0</v>
      </c>
      <c r="L19" s="13" t="s">
        <v>41</v>
      </c>
      <c r="M19" s="15">
        <v>14.37</v>
      </c>
      <c r="N19" s="15"/>
      <c r="O19" s="11"/>
      <c r="P19" s="11"/>
      <c r="Q19" s="11"/>
      <c r="R19" s="11"/>
      <c r="S19" s="11"/>
      <c r="T19" s="11"/>
    </row>
    <row r="20" spans="2:22" s="10" customFormat="1" ht="12.75" x14ac:dyDescent="0.2">
      <c r="B20" s="10" t="s">
        <v>58</v>
      </c>
      <c r="C20" s="10" t="s">
        <v>30</v>
      </c>
      <c r="E20" s="10" t="s">
        <v>37</v>
      </c>
      <c r="F20" s="10">
        <v>5</v>
      </c>
      <c r="G20" s="10">
        <v>10</v>
      </c>
      <c r="H20" s="10" t="s">
        <v>53</v>
      </c>
      <c r="I20" s="10">
        <v>90</v>
      </c>
      <c r="L20" s="13" t="s">
        <v>41</v>
      </c>
      <c r="M20" s="15"/>
      <c r="N20" s="15"/>
      <c r="O20" s="11"/>
      <c r="P20" s="11"/>
      <c r="Q20" s="11"/>
      <c r="R20" s="11"/>
      <c r="S20" s="11"/>
      <c r="T20" s="11"/>
    </row>
    <row r="21" spans="2:22" s="10" customFormat="1" ht="12.75" x14ac:dyDescent="0.2">
      <c r="B21" s="10" t="s">
        <v>59</v>
      </c>
      <c r="C21" s="10" t="s">
        <v>30</v>
      </c>
      <c r="E21" s="10" t="s">
        <v>37</v>
      </c>
      <c r="F21" s="10">
        <v>5</v>
      </c>
      <c r="G21" s="10">
        <v>10</v>
      </c>
      <c r="H21" s="10" t="s">
        <v>53</v>
      </c>
      <c r="I21" s="10">
        <v>180</v>
      </c>
      <c r="L21" s="13" t="s">
        <v>41</v>
      </c>
      <c r="M21" s="15"/>
      <c r="N21" s="15"/>
      <c r="O21" s="11"/>
      <c r="P21" s="11"/>
      <c r="Q21" s="11"/>
      <c r="R21" s="11"/>
      <c r="S21" s="11"/>
      <c r="T21" s="11"/>
    </row>
    <row r="22" spans="2:22" s="1" customFormat="1" ht="38.25" x14ac:dyDescent="0.2">
      <c r="B22" s="1" t="s">
        <v>60</v>
      </c>
      <c r="C22" s="1" t="s">
        <v>61</v>
      </c>
      <c r="E22" s="1" t="s">
        <v>62</v>
      </c>
      <c r="F22" s="1">
        <v>6</v>
      </c>
      <c r="G22" s="1">
        <v>11</v>
      </c>
      <c r="H22" s="1" t="s">
        <v>51</v>
      </c>
      <c r="I22" s="1" t="s">
        <v>45</v>
      </c>
      <c r="K22" s="1" t="s">
        <v>4</v>
      </c>
      <c r="L22" s="12" t="s">
        <v>65</v>
      </c>
      <c r="M22" s="9">
        <v>17.5</v>
      </c>
      <c r="N22" s="9">
        <v>17.399999999999999</v>
      </c>
      <c r="O22" s="9" t="s">
        <v>39</v>
      </c>
      <c r="P22" s="6"/>
      <c r="Q22" s="6"/>
      <c r="R22" s="6"/>
      <c r="S22" s="6"/>
      <c r="T22" s="6"/>
      <c r="V22" s="17" t="s">
        <v>71</v>
      </c>
    </row>
    <row r="23" spans="2:22" s="1" customFormat="1" ht="12.75" x14ac:dyDescent="0.2">
      <c r="B23" s="1" t="s">
        <v>60</v>
      </c>
      <c r="C23" s="1" t="s">
        <v>61</v>
      </c>
      <c r="E23" s="1" t="s">
        <v>62</v>
      </c>
      <c r="F23" s="1">
        <v>6</v>
      </c>
      <c r="G23" s="1">
        <v>11</v>
      </c>
      <c r="H23" s="1" t="s">
        <v>51</v>
      </c>
      <c r="I23" s="1" t="s">
        <v>45</v>
      </c>
      <c r="K23" s="1" t="s">
        <v>4</v>
      </c>
      <c r="L23" s="12" t="s">
        <v>66</v>
      </c>
      <c r="M23" s="9">
        <v>11.8</v>
      </c>
      <c r="N23" s="9">
        <v>10.6</v>
      </c>
      <c r="O23" s="9" t="s">
        <v>39</v>
      </c>
      <c r="P23" s="6"/>
      <c r="Q23" s="6"/>
      <c r="R23" s="6"/>
      <c r="S23" s="6"/>
      <c r="T23" s="6"/>
    </row>
    <row r="24" spans="2:22" s="1" customFormat="1" ht="12.75" x14ac:dyDescent="0.2">
      <c r="B24" s="1" t="s">
        <v>60</v>
      </c>
      <c r="C24" s="1" t="s">
        <v>61</v>
      </c>
      <c r="E24" s="1" t="s">
        <v>62</v>
      </c>
      <c r="F24" s="1">
        <v>6</v>
      </c>
      <c r="G24" s="1">
        <v>11</v>
      </c>
      <c r="H24" s="1" t="s">
        <v>51</v>
      </c>
      <c r="I24" s="1" t="s">
        <v>45</v>
      </c>
      <c r="K24" s="1" t="s">
        <v>4</v>
      </c>
      <c r="L24" s="12" t="s">
        <v>67</v>
      </c>
      <c r="M24" s="9">
        <v>3.7</v>
      </c>
      <c r="N24" s="9">
        <v>4.5999999999999996</v>
      </c>
      <c r="O24" s="9" t="s">
        <v>39</v>
      </c>
      <c r="P24" s="6"/>
      <c r="Q24" s="6"/>
      <c r="R24" s="6"/>
      <c r="S24" s="6"/>
      <c r="T24" s="6"/>
    </row>
    <row r="25" spans="2:22" s="1" customFormat="1" ht="12.75" x14ac:dyDescent="0.2">
      <c r="B25" s="1" t="s">
        <v>60</v>
      </c>
      <c r="C25" s="1" t="s">
        <v>61</v>
      </c>
      <c r="E25" s="1" t="s">
        <v>62</v>
      </c>
      <c r="F25" s="1">
        <v>6</v>
      </c>
      <c r="G25" s="1">
        <v>11</v>
      </c>
      <c r="H25" s="1" t="s">
        <v>51</v>
      </c>
      <c r="I25" s="1" t="s">
        <v>45</v>
      </c>
      <c r="K25" s="1" t="s">
        <v>4</v>
      </c>
      <c r="L25" s="12" t="s">
        <v>68</v>
      </c>
      <c r="M25" s="9">
        <v>2.5</v>
      </c>
      <c r="N25" s="9">
        <v>2.2000000000000002</v>
      </c>
      <c r="O25" s="9" t="s">
        <v>39</v>
      </c>
      <c r="P25" s="6"/>
      <c r="Q25" s="6"/>
      <c r="R25" s="6"/>
      <c r="S25" s="6"/>
      <c r="T25" s="6"/>
    </row>
    <row r="26" spans="2:22" s="1" customFormat="1" ht="12.75" x14ac:dyDescent="0.2">
      <c r="B26" s="1" t="s">
        <v>60</v>
      </c>
      <c r="C26" s="1" t="s">
        <v>61</v>
      </c>
      <c r="E26" s="1" t="s">
        <v>62</v>
      </c>
      <c r="F26" s="1">
        <v>6</v>
      </c>
      <c r="G26" s="1">
        <v>11</v>
      </c>
      <c r="H26" s="1" t="s">
        <v>51</v>
      </c>
      <c r="I26" s="1" t="s">
        <v>45</v>
      </c>
      <c r="K26" s="1" t="s">
        <v>4</v>
      </c>
      <c r="L26" s="12" t="s">
        <v>69</v>
      </c>
      <c r="M26" s="9">
        <v>1.3</v>
      </c>
      <c r="N26" s="9">
        <v>1.5</v>
      </c>
      <c r="O26" s="9" t="s">
        <v>39</v>
      </c>
      <c r="P26" s="6"/>
      <c r="Q26" s="6"/>
      <c r="R26" s="6"/>
      <c r="S26" s="6"/>
      <c r="T26" s="6"/>
    </row>
    <row r="27" spans="2:22" s="1" customFormat="1" ht="12.75" x14ac:dyDescent="0.2">
      <c r="B27" s="1" t="s">
        <v>60</v>
      </c>
      <c r="C27" s="1" t="s">
        <v>61</v>
      </c>
      <c r="E27" s="1" t="s">
        <v>62</v>
      </c>
      <c r="F27" s="1">
        <v>6</v>
      </c>
      <c r="G27" s="1">
        <v>11</v>
      </c>
      <c r="H27" s="1" t="s">
        <v>51</v>
      </c>
      <c r="I27" s="1" t="s">
        <v>45</v>
      </c>
      <c r="K27" s="1" t="s">
        <v>4</v>
      </c>
      <c r="L27" s="12" t="s">
        <v>70</v>
      </c>
      <c r="M27" s="9">
        <v>1.2</v>
      </c>
      <c r="N27" s="9">
        <v>1.2</v>
      </c>
      <c r="O27" s="9" t="s">
        <v>39</v>
      </c>
      <c r="P27" s="6"/>
      <c r="Q27" s="6"/>
      <c r="R27" s="6"/>
      <c r="S27" s="6"/>
      <c r="T27" s="6"/>
    </row>
    <row r="28" spans="2:22" s="1" customFormat="1" ht="12.75" x14ac:dyDescent="0.2">
      <c r="B28" s="1" t="s">
        <v>60</v>
      </c>
      <c r="C28" s="1" t="s">
        <v>61</v>
      </c>
      <c r="E28" s="1" t="s">
        <v>62</v>
      </c>
      <c r="F28" s="1">
        <v>6</v>
      </c>
      <c r="G28" s="1">
        <v>11</v>
      </c>
      <c r="H28" s="1" t="s">
        <v>51</v>
      </c>
      <c r="I28" s="1" t="s">
        <v>45</v>
      </c>
      <c r="K28" s="1" t="s">
        <v>4</v>
      </c>
      <c r="L28" s="12" t="s">
        <v>64</v>
      </c>
      <c r="M28" s="9">
        <v>4.5</v>
      </c>
      <c r="N28" s="9">
        <v>4.5</v>
      </c>
      <c r="O28" s="9" t="s">
        <v>39</v>
      </c>
      <c r="P28" s="6"/>
      <c r="Q28" s="6"/>
      <c r="R28" s="6"/>
      <c r="S28" s="6"/>
      <c r="T28" s="6"/>
    </row>
    <row r="29" spans="2:22" s="1" customFormat="1" ht="12.75" x14ac:dyDescent="0.2">
      <c r="B29" s="1" t="s">
        <v>60</v>
      </c>
      <c r="C29" s="1" t="s">
        <v>61</v>
      </c>
      <c r="E29" s="1" t="s">
        <v>62</v>
      </c>
      <c r="F29" s="1">
        <v>6</v>
      </c>
      <c r="G29" s="1">
        <v>11</v>
      </c>
      <c r="H29" s="1" t="s">
        <v>51</v>
      </c>
      <c r="I29" s="1" t="s">
        <v>45</v>
      </c>
      <c r="K29" s="1" t="s">
        <v>5</v>
      </c>
      <c r="L29" s="12" t="s">
        <v>65</v>
      </c>
      <c r="M29" s="9">
        <v>15.3</v>
      </c>
      <c r="N29" s="9">
        <v>16.2</v>
      </c>
      <c r="O29" s="9" t="s">
        <v>39</v>
      </c>
      <c r="P29" s="6"/>
      <c r="Q29" s="6"/>
      <c r="R29" s="6"/>
      <c r="S29" s="6"/>
      <c r="T29" s="6"/>
    </row>
    <row r="30" spans="2:22" s="1" customFormat="1" ht="12.75" x14ac:dyDescent="0.2">
      <c r="B30" s="1" t="s">
        <v>60</v>
      </c>
      <c r="C30" s="1" t="s">
        <v>61</v>
      </c>
      <c r="E30" s="1" t="s">
        <v>62</v>
      </c>
      <c r="F30" s="1">
        <v>6</v>
      </c>
      <c r="G30" s="1">
        <v>11</v>
      </c>
      <c r="H30" s="1" t="s">
        <v>51</v>
      </c>
      <c r="I30" s="1" t="s">
        <v>45</v>
      </c>
      <c r="K30" s="1" t="s">
        <v>5</v>
      </c>
      <c r="L30" s="12" t="s">
        <v>66</v>
      </c>
      <c r="M30" s="9">
        <v>11.9</v>
      </c>
      <c r="N30" s="9">
        <v>10.9</v>
      </c>
      <c r="O30" s="9" t="s">
        <v>39</v>
      </c>
      <c r="P30" s="6"/>
      <c r="Q30" s="6"/>
      <c r="R30" s="6"/>
      <c r="S30" s="6"/>
      <c r="T30" s="6"/>
    </row>
    <row r="31" spans="2:22" s="1" customFormat="1" ht="12.75" x14ac:dyDescent="0.2">
      <c r="B31" s="1" t="s">
        <v>60</v>
      </c>
      <c r="C31" s="1" t="s">
        <v>61</v>
      </c>
      <c r="E31" s="1" t="s">
        <v>62</v>
      </c>
      <c r="F31" s="1">
        <v>6</v>
      </c>
      <c r="G31" s="1">
        <v>11</v>
      </c>
      <c r="H31" s="1" t="s">
        <v>51</v>
      </c>
      <c r="I31" s="1" t="s">
        <v>45</v>
      </c>
      <c r="K31" s="1" t="s">
        <v>5</v>
      </c>
      <c r="L31" s="12" t="s">
        <v>67</v>
      </c>
      <c r="M31" s="9">
        <v>3.7</v>
      </c>
      <c r="N31" s="9">
        <v>4.5999999999999996</v>
      </c>
      <c r="O31" s="9" t="s">
        <v>39</v>
      </c>
      <c r="P31" s="6"/>
      <c r="Q31" s="6"/>
      <c r="R31" s="6"/>
      <c r="S31" s="6"/>
      <c r="T31" s="6"/>
    </row>
    <row r="32" spans="2:22" s="1" customFormat="1" ht="12.75" x14ac:dyDescent="0.2">
      <c r="B32" s="1" t="s">
        <v>60</v>
      </c>
      <c r="C32" s="1" t="s">
        <v>61</v>
      </c>
      <c r="E32" s="1" t="s">
        <v>62</v>
      </c>
      <c r="F32" s="1">
        <v>6</v>
      </c>
      <c r="G32" s="1">
        <v>11</v>
      </c>
      <c r="H32" s="1" t="s">
        <v>51</v>
      </c>
      <c r="I32" s="1" t="s">
        <v>45</v>
      </c>
      <c r="K32" s="1" t="s">
        <v>5</v>
      </c>
      <c r="L32" s="12" t="s">
        <v>68</v>
      </c>
      <c r="M32" s="9">
        <v>2.5</v>
      </c>
      <c r="N32" s="9">
        <v>1.5</v>
      </c>
      <c r="O32" s="9" t="s">
        <v>39</v>
      </c>
      <c r="P32" s="6"/>
      <c r="Q32" s="6"/>
      <c r="R32" s="6"/>
      <c r="S32" s="6"/>
      <c r="T32" s="6"/>
    </row>
    <row r="33" spans="2:20" s="1" customFormat="1" ht="12.75" x14ac:dyDescent="0.2">
      <c r="B33" s="1" t="s">
        <v>60</v>
      </c>
      <c r="C33" s="1" t="s">
        <v>61</v>
      </c>
      <c r="E33" s="1" t="s">
        <v>62</v>
      </c>
      <c r="F33" s="1">
        <v>6</v>
      </c>
      <c r="G33" s="1">
        <v>11</v>
      </c>
      <c r="H33" s="1" t="s">
        <v>51</v>
      </c>
      <c r="I33" s="1" t="s">
        <v>45</v>
      </c>
      <c r="K33" s="1" t="s">
        <v>5</v>
      </c>
      <c r="L33" s="12" t="s">
        <v>69</v>
      </c>
      <c r="M33" s="9">
        <v>1.3</v>
      </c>
      <c r="N33" s="9">
        <v>1.8</v>
      </c>
      <c r="O33" s="9" t="s">
        <v>39</v>
      </c>
      <c r="P33" s="6"/>
      <c r="Q33" s="6"/>
      <c r="R33" s="6"/>
      <c r="S33" s="6"/>
      <c r="T33" s="6"/>
    </row>
    <row r="34" spans="2:20" s="1" customFormat="1" ht="12.75" x14ac:dyDescent="0.2">
      <c r="B34" s="1" t="s">
        <v>60</v>
      </c>
      <c r="C34" s="1" t="s">
        <v>61</v>
      </c>
      <c r="E34" s="1" t="s">
        <v>62</v>
      </c>
      <c r="F34" s="1">
        <v>6</v>
      </c>
      <c r="G34" s="1">
        <v>11</v>
      </c>
      <c r="H34" s="1" t="s">
        <v>51</v>
      </c>
      <c r="I34" s="1" t="s">
        <v>45</v>
      </c>
      <c r="K34" s="1" t="s">
        <v>5</v>
      </c>
      <c r="L34" s="12" t="s">
        <v>70</v>
      </c>
      <c r="M34" s="9">
        <v>1.2</v>
      </c>
      <c r="N34" s="9">
        <v>0.9</v>
      </c>
      <c r="O34" s="9" t="s">
        <v>39</v>
      </c>
      <c r="P34" s="6"/>
      <c r="Q34" s="6"/>
      <c r="R34" s="6"/>
      <c r="S34" s="6"/>
      <c r="T34" s="6"/>
    </row>
    <row r="35" spans="2:20" s="1" customFormat="1" ht="12.75" x14ac:dyDescent="0.2">
      <c r="B35" s="1" t="s">
        <v>60</v>
      </c>
      <c r="C35" s="1" t="s">
        <v>61</v>
      </c>
      <c r="E35" s="1" t="s">
        <v>62</v>
      </c>
      <c r="F35" s="1">
        <v>6</v>
      </c>
      <c r="G35" s="1">
        <v>11</v>
      </c>
      <c r="H35" s="1" t="s">
        <v>51</v>
      </c>
      <c r="I35" s="1" t="s">
        <v>45</v>
      </c>
      <c r="K35" s="1" t="s">
        <v>5</v>
      </c>
      <c r="L35" s="12" t="s">
        <v>64</v>
      </c>
      <c r="M35" s="9">
        <v>4.3</v>
      </c>
      <c r="N35" s="9">
        <v>4.3</v>
      </c>
      <c r="O35" s="9" t="s">
        <v>39</v>
      </c>
      <c r="P35" s="6"/>
      <c r="Q35" s="6"/>
      <c r="R35" s="6"/>
      <c r="S35" s="6"/>
      <c r="T35" s="6"/>
    </row>
    <row r="36" spans="2:20" s="1" customFormat="1" ht="12.75" x14ac:dyDescent="0.2">
      <c r="B36" s="1" t="s">
        <v>60</v>
      </c>
      <c r="C36" s="1" t="s">
        <v>61</v>
      </c>
      <c r="E36" s="1" t="s">
        <v>62</v>
      </c>
      <c r="F36" s="1">
        <v>6</v>
      </c>
      <c r="G36" s="1">
        <v>11</v>
      </c>
      <c r="H36" s="1" t="s">
        <v>51</v>
      </c>
      <c r="I36" s="1" t="s">
        <v>45</v>
      </c>
      <c r="K36" s="1" t="s">
        <v>63</v>
      </c>
      <c r="L36" s="12" t="s">
        <v>65</v>
      </c>
      <c r="M36" s="9">
        <v>15.3</v>
      </c>
      <c r="N36" s="9">
        <v>11.6</v>
      </c>
      <c r="O36" s="9" t="s">
        <v>39</v>
      </c>
      <c r="P36" s="6"/>
      <c r="Q36" s="6"/>
      <c r="R36" s="6"/>
      <c r="S36" s="6"/>
      <c r="T36" s="6"/>
    </row>
    <row r="37" spans="2:20" s="1" customFormat="1" ht="12.75" x14ac:dyDescent="0.2">
      <c r="B37" s="1" t="s">
        <v>60</v>
      </c>
      <c r="C37" s="1" t="s">
        <v>61</v>
      </c>
      <c r="E37" s="1" t="s">
        <v>62</v>
      </c>
      <c r="F37" s="1">
        <v>6</v>
      </c>
      <c r="G37" s="1">
        <v>11</v>
      </c>
      <c r="H37" s="1" t="s">
        <v>51</v>
      </c>
      <c r="I37" s="1" t="s">
        <v>45</v>
      </c>
      <c r="K37" s="1" t="s">
        <v>63</v>
      </c>
      <c r="L37" s="12" t="s">
        <v>66</v>
      </c>
      <c r="M37" s="9">
        <v>12.3</v>
      </c>
      <c r="N37" s="9">
        <v>9.4</v>
      </c>
      <c r="O37" s="9" t="s">
        <v>39</v>
      </c>
      <c r="P37" s="6"/>
      <c r="Q37" s="6"/>
      <c r="R37" s="6"/>
      <c r="S37" s="6"/>
      <c r="T37" s="6"/>
    </row>
    <row r="38" spans="2:20" s="1" customFormat="1" ht="12.75" x14ac:dyDescent="0.2">
      <c r="B38" s="1" t="s">
        <v>60</v>
      </c>
      <c r="C38" s="1" t="s">
        <v>61</v>
      </c>
      <c r="E38" s="1" t="s">
        <v>62</v>
      </c>
      <c r="F38" s="1">
        <v>6</v>
      </c>
      <c r="G38" s="1">
        <v>11</v>
      </c>
      <c r="H38" s="1" t="s">
        <v>51</v>
      </c>
      <c r="I38" s="1" t="s">
        <v>45</v>
      </c>
      <c r="K38" s="1" t="s">
        <v>63</v>
      </c>
      <c r="L38" s="12" t="s">
        <v>67</v>
      </c>
      <c r="M38" s="9">
        <v>4.5</v>
      </c>
      <c r="N38" s="9">
        <v>4.4000000000000004</v>
      </c>
      <c r="O38" s="9" t="s">
        <v>39</v>
      </c>
      <c r="P38" s="6"/>
      <c r="Q38" s="6"/>
      <c r="R38" s="6"/>
      <c r="S38" s="6"/>
      <c r="T38" s="6"/>
    </row>
    <row r="39" spans="2:20" s="1" customFormat="1" ht="12.75" x14ac:dyDescent="0.2">
      <c r="B39" s="1" t="s">
        <v>60</v>
      </c>
      <c r="C39" s="1" t="s">
        <v>61</v>
      </c>
      <c r="E39" s="1" t="s">
        <v>62</v>
      </c>
      <c r="F39" s="1">
        <v>6</v>
      </c>
      <c r="G39" s="1">
        <v>11</v>
      </c>
      <c r="H39" s="1" t="s">
        <v>51</v>
      </c>
      <c r="I39" s="1" t="s">
        <v>45</v>
      </c>
      <c r="K39" s="1" t="s">
        <v>63</v>
      </c>
      <c r="L39" s="12" t="s">
        <v>68</v>
      </c>
      <c r="M39" s="9">
        <v>2.2999999999999998</v>
      </c>
      <c r="N39" s="9">
        <v>2.1</v>
      </c>
      <c r="O39" s="9" t="s">
        <v>39</v>
      </c>
      <c r="P39" s="6"/>
      <c r="Q39" s="6"/>
      <c r="R39" s="6"/>
      <c r="S39" s="6"/>
      <c r="T39" s="6"/>
    </row>
    <row r="40" spans="2:20" s="1" customFormat="1" ht="12.75" x14ac:dyDescent="0.2">
      <c r="B40" s="1" t="s">
        <v>60</v>
      </c>
      <c r="C40" s="1" t="s">
        <v>61</v>
      </c>
      <c r="E40" s="1" t="s">
        <v>62</v>
      </c>
      <c r="F40" s="1">
        <v>6</v>
      </c>
      <c r="G40" s="1">
        <v>11</v>
      </c>
      <c r="H40" s="1" t="s">
        <v>51</v>
      </c>
      <c r="I40" s="1" t="s">
        <v>45</v>
      </c>
      <c r="K40" s="1" t="s">
        <v>63</v>
      </c>
      <c r="L40" s="12" t="s">
        <v>69</v>
      </c>
      <c r="M40" s="9">
        <v>1.4</v>
      </c>
      <c r="N40" s="9">
        <v>1.2</v>
      </c>
      <c r="O40" s="9" t="s">
        <v>39</v>
      </c>
      <c r="P40" s="6"/>
      <c r="Q40" s="6"/>
      <c r="R40" s="6"/>
      <c r="S40" s="6"/>
      <c r="T40" s="6"/>
    </row>
    <row r="41" spans="2:20" s="1" customFormat="1" ht="12.75" x14ac:dyDescent="0.2">
      <c r="B41" s="1" t="s">
        <v>60</v>
      </c>
      <c r="C41" s="1" t="s">
        <v>61</v>
      </c>
      <c r="E41" s="1" t="s">
        <v>62</v>
      </c>
      <c r="F41" s="1">
        <v>6</v>
      </c>
      <c r="G41" s="1">
        <v>11</v>
      </c>
      <c r="H41" s="1" t="s">
        <v>51</v>
      </c>
      <c r="I41" s="1" t="s">
        <v>45</v>
      </c>
      <c r="K41" s="1" t="s">
        <v>63</v>
      </c>
      <c r="L41" s="12" t="s">
        <v>70</v>
      </c>
      <c r="M41" s="9">
        <v>1.3</v>
      </c>
      <c r="N41" s="9">
        <v>0.7</v>
      </c>
      <c r="O41" s="9" t="s">
        <v>39</v>
      </c>
      <c r="P41" s="6"/>
      <c r="Q41" s="6"/>
      <c r="R41" s="6"/>
      <c r="S41" s="6"/>
      <c r="T41" s="6"/>
    </row>
    <row r="42" spans="2:20" s="1" customFormat="1" ht="12.75" x14ac:dyDescent="0.2">
      <c r="B42" s="1" t="s">
        <v>60</v>
      </c>
      <c r="C42" s="1" t="s">
        <v>61</v>
      </c>
      <c r="E42" s="1" t="s">
        <v>62</v>
      </c>
      <c r="F42" s="1">
        <v>6</v>
      </c>
      <c r="G42" s="1">
        <v>11</v>
      </c>
      <c r="H42" s="1" t="s">
        <v>51</v>
      </c>
      <c r="I42" s="1" t="s">
        <v>45</v>
      </c>
      <c r="K42" s="1" t="s">
        <v>63</v>
      </c>
      <c r="L42" s="12" t="s">
        <v>64</v>
      </c>
      <c r="M42" s="9">
        <v>4.5999999999999996</v>
      </c>
      <c r="N42" s="9">
        <v>3.7</v>
      </c>
      <c r="O42" s="9" t="s">
        <v>39</v>
      </c>
      <c r="P42" s="6"/>
      <c r="Q42" s="6"/>
      <c r="R42" s="6"/>
      <c r="S42" s="6"/>
      <c r="T42" s="6"/>
    </row>
    <row r="43" spans="2:20" s="1" customFormat="1" ht="12.75" x14ac:dyDescent="0.2">
      <c r="B43" s="1" t="s">
        <v>60</v>
      </c>
      <c r="C43" s="1" t="s">
        <v>61</v>
      </c>
      <c r="E43" s="1" t="s">
        <v>62</v>
      </c>
      <c r="F43" s="1">
        <v>6</v>
      </c>
      <c r="G43" s="1">
        <v>12</v>
      </c>
      <c r="H43" s="1" t="s">
        <v>51</v>
      </c>
      <c r="I43" s="1" t="s">
        <v>45</v>
      </c>
      <c r="K43" s="1" t="s">
        <v>4</v>
      </c>
      <c r="L43" s="12" t="s">
        <v>27</v>
      </c>
      <c r="M43" s="9">
        <v>28.5</v>
      </c>
      <c r="N43" s="9">
        <v>26.8</v>
      </c>
      <c r="O43" s="9" t="s">
        <v>40</v>
      </c>
      <c r="P43" s="6"/>
      <c r="Q43" s="6"/>
      <c r="R43" s="6"/>
      <c r="S43" s="6">
        <v>-1.6999999999999993</v>
      </c>
      <c r="T43" s="6"/>
    </row>
    <row r="44" spans="2:20" s="1" customFormat="1" ht="12.75" x14ac:dyDescent="0.2">
      <c r="B44" s="1" t="s">
        <v>60</v>
      </c>
      <c r="C44" s="1" t="s">
        <v>61</v>
      </c>
      <c r="E44" s="1" t="s">
        <v>62</v>
      </c>
      <c r="F44" s="1">
        <v>6</v>
      </c>
      <c r="G44" s="1">
        <v>12</v>
      </c>
      <c r="H44" s="1" t="s">
        <v>51</v>
      </c>
      <c r="I44" s="1" t="s">
        <v>45</v>
      </c>
      <c r="K44" s="1" t="s">
        <v>4</v>
      </c>
      <c r="L44" s="12" t="s">
        <v>80</v>
      </c>
      <c r="M44" s="9">
        <v>23.6</v>
      </c>
      <c r="N44" s="9">
        <v>20.2</v>
      </c>
      <c r="O44" s="9" t="s">
        <v>40</v>
      </c>
      <c r="P44" s="6"/>
      <c r="Q44" s="6"/>
      <c r="R44" s="6"/>
      <c r="S44" s="6">
        <v>-3.4000000000000021</v>
      </c>
      <c r="T44" s="6"/>
    </row>
    <row r="45" spans="2:20" s="1" customFormat="1" ht="12.75" x14ac:dyDescent="0.2">
      <c r="B45" s="1" t="s">
        <v>60</v>
      </c>
      <c r="C45" s="1" t="s">
        <v>61</v>
      </c>
      <c r="E45" s="1" t="s">
        <v>62</v>
      </c>
      <c r="F45" s="1">
        <v>6</v>
      </c>
      <c r="G45" s="1">
        <v>12</v>
      </c>
      <c r="H45" s="1" t="s">
        <v>51</v>
      </c>
      <c r="I45" s="1" t="s">
        <v>45</v>
      </c>
      <c r="K45" s="1" t="s">
        <v>5</v>
      </c>
      <c r="L45" s="12" t="s">
        <v>27</v>
      </c>
      <c r="M45" s="9">
        <v>28.4</v>
      </c>
      <c r="N45" s="9">
        <v>25</v>
      </c>
      <c r="O45" s="9" t="s">
        <v>40</v>
      </c>
      <c r="P45" s="6"/>
      <c r="Q45" s="6"/>
      <c r="R45" s="6"/>
      <c r="S45" s="6">
        <v>-3.3999999999999986</v>
      </c>
      <c r="T45" s="6"/>
    </row>
    <row r="46" spans="2:20" s="1" customFormat="1" ht="12.75" x14ac:dyDescent="0.2">
      <c r="B46" s="1" t="s">
        <v>60</v>
      </c>
      <c r="C46" s="1" t="s">
        <v>61</v>
      </c>
      <c r="E46" s="1" t="s">
        <v>62</v>
      </c>
      <c r="F46" s="1">
        <v>6</v>
      </c>
      <c r="G46" s="1">
        <v>12</v>
      </c>
      <c r="H46" s="1" t="s">
        <v>51</v>
      </c>
      <c r="I46" s="1" t="s">
        <v>45</v>
      </c>
      <c r="K46" s="1" t="s">
        <v>5</v>
      </c>
      <c r="L46" s="12" t="s">
        <v>80</v>
      </c>
      <c r="M46" s="9">
        <v>23.5</v>
      </c>
      <c r="N46" s="9">
        <v>18.7</v>
      </c>
      <c r="O46" s="9" t="s">
        <v>40</v>
      </c>
      <c r="P46" s="6"/>
      <c r="Q46" s="6"/>
      <c r="R46" s="6"/>
      <c r="S46" s="6">
        <v>-4.8000000000000007</v>
      </c>
      <c r="T46" s="6"/>
    </row>
    <row r="47" spans="2:20" s="1" customFormat="1" ht="12.75" x14ac:dyDescent="0.2">
      <c r="B47" s="1" t="s">
        <v>60</v>
      </c>
      <c r="C47" s="1" t="s">
        <v>61</v>
      </c>
      <c r="E47" s="1" t="s">
        <v>62</v>
      </c>
      <c r="F47" s="1">
        <v>6</v>
      </c>
      <c r="G47" s="1">
        <v>12</v>
      </c>
      <c r="H47" s="1" t="s">
        <v>51</v>
      </c>
      <c r="I47" s="1" t="s">
        <v>45</v>
      </c>
      <c r="K47" s="1" t="s">
        <v>63</v>
      </c>
      <c r="L47" s="12" t="s">
        <v>27</v>
      </c>
      <c r="M47" s="9">
        <v>28.3</v>
      </c>
      <c r="N47" s="9">
        <v>19.899999999999999</v>
      </c>
      <c r="O47" s="9" t="s">
        <v>40</v>
      </c>
      <c r="P47" s="6"/>
      <c r="Q47" s="6"/>
      <c r="R47" s="6"/>
      <c r="S47" s="6">
        <v>-8.3000000000000007</v>
      </c>
      <c r="T47" s="6"/>
    </row>
    <row r="48" spans="2:20" s="1" customFormat="1" ht="12.75" x14ac:dyDescent="0.2">
      <c r="B48" s="1" t="s">
        <v>60</v>
      </c>
      <c r="C48" s="1" t="s">
        <v>61</v>
      </c>
      <c r="E48" s="1" t="s">
        <v>62</v>
      </c>
      <c r="F48" s="1">
        <v>6</v>
      </c>
      <c r="G48" s="1">
        <v>12</v>
      </c>
      <c r="H48" s="1" t="s">
        <v>51</v>
      </c>
      <c r="I48" s="1" t="s">
        <v>45</v>
      </c>
      <c r="K48" s="1" t="s">
        <v>63</v>
      </c>
      <c r="L48" s="12" t="s">
        <v>80</v>
      </c>
      <c r="M48" s="9">
        <v>23.1</v>
      </c>
      <c r="N48" s="9">
        <v>17.8</v>
      </c>
      <c r="O48" s="9" t="s">
        <v>40</v>
      </c>
      <c r="P48" s="6"/>
      <c r="Q48" s="6"/>
      <c r="R48" s="6"/>
      <c r="S48" s="6">
        <v>-5.3000000000000007</v>
      </c>
      <c r="T48" s="6"/>
    </row>
    <row r="49" spans="2:21" s="1" customFormat="1" ht="12.75" x14ac:dyDescent="0.2">
      <c r="B49" s="1" t="s">
        <v>72</v>
      </c>
      <c r="C49" s="1" t="s">
        <v>73</v>
      </c>
      <c r="F49" s="1">
        <v>1</v>
      </c>
      <c r="G49" s="28">
        <v>51</v>
      </c>
      <c r="H49" s="1" t="s">
        <v>50</v>
      </c>
      <c r="I49" s="1" t="s">
        <v>46</v>
      </c>
      <c r="K49" s="1" t="s">
        <v>76</v>
      </c>
      <c r="L49" s="12" t="s">
        <v>74</v>
      </c>
      <c r="M49" s="9">
        <v>15.3</v>
      </c>
      <c r="N49" s="9">
        <v>15.3</v>
      </c>
      <c r="O49" s="9" t="s">
        <v>39</v>
      </c>
      <c r="P49" s="6" t="s">
        <v>79</v>
      </c>
      <c r="Q49" s="6"/>
      <c r="R49" s="6">
        <v>1.5</v>
      </c>
      <c r="S49" s="6">
        <v>0</v>
      </c>
      <c r="T49" s="6"/>
      <c r="U49" s="1" t="s">
        <v>19</v>
      </c>
    </row>
    <row r="50" spans="2:21" s="1" customFormat="1" ht="12.75" x14ac:dyDescent="0.2">
      <c r="B50" s="1" t="s">
        <v>72</v>
      </c>
      <c r="C50" s="1" t="s">
        <v>73</v>
      </c>
      <c r="F50" s="1">
        <v>1</v>
      </c>
      <c r="G50" s="28">
        <v>51</v>
      </c>
      <c r="H50" s="1" t="s">
        <v>50</v>
      </c>
      <c r="I50" s="1" t="s">
        <v>46</v>
      </c>
      <c r="K50" s="1" t="s">
        <v>76</v>
      </c>
      <c r="L50" s="12" t="s">
        <v>67</v>
      </c>
      <c r="M50" s="9">
        <v>14.2</v>
      </c>
      <c r="N50" s="9">
        <v>13</v>
      </c>
      <c r="O50" s="9" t="s">
        <v>39</v>
      </c>
      <c r="P50" s="6" t="s">
        <v>79</v>
      </c>
      <c r="Q50" s="6"/>
      <c r="R50" s="6">
        <v>0.8</v>
      </c>
      <c r="S50" s="6">
        <v>-1.1999999999999993</v>
      </c>
      <c r="T50" s="6"/>
      <c r="U50" s="1" t="s">
        <v>19</v>
      </c>
    </row>
    <row r="51" spans="2:21" s="1" customFormat="1" ht="12.75" x14ac:dyDescent="0.2">
      <c r="B51" s="1" t="s">
        <v>72</v>
      </c>
      <c r="C51" s="1" t="s">
        <v>73</v>
      </c>
      <c r="F51" s="1">
        <v>1</v>
      </c>
      <c r="G51" s="28">
        <v>51</v>
      </c>
      <c r="H51" s="1" t="s">
        <v>50</v>
      </c>
      <c r="I51" s="1" t="s">
        <v>46</v>
      </c>
      <c r="K51" s="1" t="s">
        <v>76</v>
      </c>
      <c r="L51" s="12" t="s">
        <v>75</v>
      </c>
      <c r="M51" s="9">
        <v>11.8</v>
      </c>
      <c r="N51" s="9">
        <v>13.2</v>
      </c>
      <c r="O51" s="9" t="s">
        <v>39</v>
      </c>
      <c r="P51" s="6" t="s">
        <v>79</v>
      </c>
      <c r="Q51" s="6"/>
      <c r="R51" s="6">
        <v>1.4</v>
      </c>
      <c r="S51" s="6">
        <v>1.3999999999999986</v>
      </c>
      <c r="T51" s="6"/>
      <c r="U51" s="1" t="s">
        <v>19</v>
      </c>
    </row>
    <row r="52" spans="2:21" s="1" customFormat="1" ht="12.75" x14ac:dyDescent="0.2">
      <c r="B52" s="1" t="s">
        <v>72</v>
      </c>
      <c r="C52" s="1" t="s">
        <v>73</v>
      </c>
      <c r="F52" s="1">
        <v>1</v>
      </c>
      <c r="G52" s="28">
        <v>51</v>
      </c>
      <c r="H52" s="1" t="s">
        <v>50</v>
      </c>
      <c r="I52" s="1" t="s">
        <v>45</v>
      </c>
      <c r="K52" s="1" t="s">
        <v>76</v>
      </c>
      <c r="L52" s="12" t="s">
        <v>74</v>
      </c>
      <c r="M52" s="9">
        <v>15.3</v>
      </c>
      <c r="N52" s="9">
        <v>16.399999999999999</v>
      </c>
      <c r="O52" s="9" t="s">
        <v>39</v>
      </c>
      <c r="P52" s="6" t="s">
        <v>79</v>
      </c>
      <c r="Q52" s="6"/>
      <c r="R52" s="6">
        <v>1</v>
      </c>
      <c r="S52" s="6">
        <v>1.0999999999999979</v>
      </c>
      <c r="T52" s="6"/>
      <c r="U52" s="1" t="s">
        <v>19</v>
      </c>
    </row>
    <row r="53" spans="2:21" s="1" customFormat="1" ht="12.75" x14ac:dyDescent="0.2">
      <c r="B53" s="1" t="s">
        <v>72</v>
      </c>
      <c r="C53" s="1" t="s">
        <v>73</v>
      </c>
      <c r="F53" s="1">
        <v>1</v>
      </c>
      <c r="G53" s="28">
        <v>51</v>
      </c>
      <c r="H53" s="1" t="s">
        <v>50</v>
      </c>
      <c r="I53" s="1" t="s">
        <v>45</v>
      </c>
      <c r="K53" s="1" t="s">
        <v>76</v>
      </c>
      <c r="L53" s="12" t="s">
        <v>67</v>
      </c>
      <c r="M53" s="9">
        <v>14.2</v>
      </c>
      <c r="N53" s="9">
        <v>15.5</v>
      </c>
      <c r="O53" s="9" t="s">
        <v>39</v>
      </c>
      <c r="P53" s="6" t="s">
        <v>79</v>
      </c>
      <c r="Q53" s="6"/>
      <c r="R53" s="6">
        <v>1.1000000000000001</v>
      </c>
      <c r="S53" s="6">
        <v>1.3000000000000007</v>
      </c>
      <c r="T53" s="6"/>
      <c r="U53" s="1" t="s">
        <v>19</v>
      </c>
    </row>
    <row r="54" spans="2:21" s="1" customFormat="1" ht="12.75" x14ac:dyDescent="0.2">
      <c r="B54" s="1" t="s">
        <v>72</v>
      </c>
      <c r="C54" s="1" t="s">
        <v>73</v>
      </c>
      <c r="F54" s="1">
        <v>1</v>
      </c>
      <c r="G54" s="28">
        <v>51</v>
      </c>
      <c r="H54" s="1" t="s">
        <v>50</v>
      </c>
      <c r="I54" s="1" t="s">
        <v>45</v>
      </c>
      <c r="K54" s="1" t="s">
        <v>76</v>
      </c>
      <c r="L54" s="12" t="s">
        <v>75</v>
      </c>
      <c r="M54" s="9">
        <v>11.8</v>
      </c>
      <c r="N54" s="9">
        <v>9.5</v>
      </c>
      <c r="O54" s="9" t="s">
        <v>39</v>
      </c>
      <c r="P54" s="6" t="s">
        <v>79</v>
      </c>
      <c r="Q54" s="6"/>
      <c r="R54" s="6">
        <v>0.7</v>
      </c>
      <c r="S54" s="6">
        <v>-2.3000000000000007</v>
      </c>
      <c r="T54" s="6"/>
      <c r="U54" s="1">
        <v>0.05</v>
      </c>
    </row>
    <row r="55" spans="2:21" s="1" customFormat="1" ht="12.75" x14ac:dyDescent="0.2">
      <c r="B55" s="1" t="s">
        <v>72</v>
      </c>
      <c r="C55" s="1" t="s">
        <v>73</v>
      </c>
      <c r="F55" s="1">
        <v>1</v>
      </c>
      <c r="G55" s="28">
        <v>51</v>
      </c>
      <c r="H55" s="1" t="s">
        <v>50</v>
      </c>
      <c r="I55" s="1" t="s">
        <v>45</v>
      </c>
      <c r="K55" s="1" t="s">
        <v>76</v>
      </c>
      <c r="L55" s="12" t="s">
        <v>74</v>
      </c>
      <c r="M55" s="9">
        <v>19.5</v>
      </c>
      <c r="N55" s="9">
        <v>18.2</v>
      </c>
      <c r="O55" s="9" t="s">
        <v>39</v>
      </c>
      <c r="P55" s="6" t="s">
        <v>79</v>
      </c>
      <c r="Q55" s="6"/>
      <c r="R55" s="6">
        <v>0.2</v>
      </c>
      <c r="S55" s="6">
        <v>-1.3000000000000007</v>
      </c>
      <c r="T55" s="6"/>
      <c r="U55" s="1">
        <v>0.05</v>
      </c>
    </row>
    <row r="56" spans="2:21" s="1" customFormat="1" ht="12.75" x14ac:dyDescent="0.2">
      <c r="B56" s="1" t="s">
        <v>72</v>
      </c>
      <c r="C56" s="1" t="s">
        <v>73</v>
      </c>
      <c r="F56" s="1">
        <v>1</v>
      </c>
      <c r="G56" s="28">
        <v>51</v>
      </c>
      <c r="H56" s="1" t="s">
        <v>50</v>
      </c>
      <c r="I56" s="1" t="s">
        <v>45</v>
      </c>
      <c r="K56" s="1" t="s">
        <v>76</v>
      </c>
      <c r="L56" s="12" t="s">
        <v>67</v>
      </c>
      <c r="M56" s="9">
        <v>19.100000000000001</v>
      </c>
      <c r="N56" s="9">
        <v>17.100000000000001</v>
      </c>
      <c r="O56" s="9" t="s">
        <v>39</v>
      </c>
      <c r="P56" s="6" t="s">
        <v>79</v>
      </c>
      <c r="Q56" s="6"/>
      <c r="R56" s="6">
        <v>0.1</v>
      </c>
      <c r="S56" s="6">
        <v>-2</v>
      </c>
      <c r="T56" s="6"/>
      <c r="U56" s="1">
        <v>0.05</v>
      </c>
    </row>
    <row r="57" spans="2:21" s="1" customFormat="1" ht="12.75" x14ac:dyDescent="0.2">
      <c r="B57" s="1" t="s">
        <v>72</v>
      </c>
      <c r="C57" s="1" t="s">
        <v>73</v>
      </c>
      <c r="F57" s="1">
        <v>1</v>
      </c>
      <c r="G57" s="28">
        <v>51</v>
      </c>
      <c r="H57" s="1" t="s">
        <v>50</v>
      </c>
      <c r="I57" s="1" t="s">
        <v>45</v>
      </c>
      <c r="K57" s="1" t="s">
        <v>76</v>
      </c>
      <c r="L57" s="12" t="s">
        <v>75</v>
      </c>
      <c r="M57" s="9">
        <v>16.2</v>
      </c>
      <c r="N57" s="9">
        <v>12.2</v>
      </c>
      <c r="O57" s="9" t="s">
        <v>39</v>
      </c>
      <c r="P57" s="6" t="s">
        <v>79</v>
      </c>
      <c r="Q57" s="6"/>
      <c r="R57" s="6">
        <v>1.5</v>
      </c>
      <c r="S57" s="6">
        <v>-4</v>
      </c>
      <c r="T57" s="6"/>
      <c r="U57" s="1">
        <v>0.05</v>
      </c>
    </row>
    <row r="58" spans="2:21" s="1" customFormat="1" ht="12.75" x14ac:dyDescent="0.2">
      <c r="B58" s="1" t="s">
        <v>72</v>
      </c>
      <c r="C58" s="1" t="s">
        <v>73</v>
      </c>
      <c r="F58" s="1">
        <v>1</v>
      </c>
      <c r="G58" s="28">
        <v>51</v>
      </c>
      <c r="H58" s="27" t="s">
        <v>77</v>
      </c>
      <c r="I58" s="1" t="s">
        <v>46</v>
      </c>
      <c r="K58" s="1" t="s">
        <v>76</v>
      </c>
      <c r="L58" s="12" t="s">
        <v>74</v>
      </c>
      <c r="M58" s="9">
        <v>18.600000000000001</v>
      </c>
      <c r="N58" s="9">
        <v>17.7</v>
      </c>
      <c r="O58" s="9" t="s">
        <v>39</v>
      </c>
      <c r="P58" s="6" t="s">
        <v>79</v>
      </c>
      <c r="Q58" s="6"/>
      <c r="R58" s="6">
        <v>0.9</v>
      </c>
      <c r="S58" s="6">
        <v>-0.90000000000000213</v>
      </c>
      <c r="T58" s="6"/>
      <c r="U58" s="1" t="s">
        <v>19</v>
      </c>
    </row>
    <row r="59" spans="2:21" s="1" customFormat="1" ht="12.75" x14ac:dyDescent="0.2">
      <c r="B59" s="1" t="s">
        <v>72</v>
      </c>
      <c r="C59" s="1" t="s">
        <v>73</v>
      </c>
      <c r="F59" s="1">
        <v>1</v>
      </c>
      <c r="G59" s="28">
        <v>51</v>
      </c>
      <c r="H59" s="27" t="s">
        <v>77</v>
      </c>
      <c r="I59" s="1" t="s">
        <v>46</v>
      </c>
      <c r="K59" s="1" t="s">
        <v>76</v>
      </c>
      <c r="L59" s="12" t="s">
        <v>67</v>
      </c>
      <c r="M59" s="9">
        <v>18.7</v>
      </c>
      <c r="N59" s="9">
        <v>16.100000000000001</v>
      </c>
      <c r="O59" s="9" t="s">
        <v>39</v>
      </c>
      <c r="P59" s="6" t="s">
        <v>79</v>
      </c>
      <c r="Q59" s="6"/>
      <c r="R59" s="6">
        <v>0.7</v>
      </c>
      <c r="S59" s="6">
        <v>-2.5999999999999979</v>
      </c>
      <c r="T59" s="6"/>
      <c r="U59" s="1">
        <v>0.05</v>
      </c>
    </row>
    <row r="60" spans="2:21" s="1" customFormat="1" ht="12.75" x14ac:dyDescent="0.2">
      <c r="B60" s="1" t="s">
        <v>72</v>
      </c>
      <c r="C60" s="1" t="s">
        <v>73</v>
      </c>
      <c r="F60" s="1">
        <v>1</v>
      </c>
      <c r="G60" s="28">
        <v>51</v>
      </c>
      <c r="H60" s="27" t="s">
        <v>77</v>
      </c>
      <c r="I60" s="1" t="s">
        <v>46</v>
      </c>
      <c r="K60" s="1" t="s">
        <v>76</v>
      </c>
      <c r="L60" s="12" t="s">
        <v>75</v>
      </c>
      <c r="M60" s="9">
        <v>16.2</v>
      </c>
      <c r="N60" s="9">
        <v>14.8</v>
      </c>
      <c r="O60" s="9" t="s">
        <v>39</v>
      </c>
      <c r="P60" s="6" t="s">
        <v>79</v>
      </c>
      <c r="Q60" s="6"/>
      <c r="R60" s="6">
        <v>1.6</v>
      </c>
      <c r="S60" s="6">
        <v>-1.3999999999999986</v>
      </c>
      <c r="T60" s="6"/>
      <c r="U60" s="1">
        <v>0.05</v>
      </c>
    </row>
    <row r="61" spans="2:21" s="1" customFormat="1" ht="12.75" x14ac:dyDescent="0.2">
      <c r="B61" s="1" t="s">
        <v>72</v>
      </c>
      <c r="C61" s="1" t="s">
        <v>73</v>
      </c>
      <c r="F61" s="1">
        <v>1</v>
      </c>
      <c r="G61" s="28">
        <v>51</v>
      </c>
      <c r="H61" s="27" t="s">
        <v>77</v>
      </c>
      <c r="I61" s="1" t="s">
        <v>45</v>
      </c>
      <c r="K61" s="1" t="s">
        <v>76</v>
      </c>
      <c r="L61" s="12" t="s">
        <v>74</v>
      </c>
      <c r="M61" s="9">
        <v>18.600000000000001</v>
      </c>
      <c r="N61" s="9">
        <v>18.7</v>
      </c>
      <c r="O61" s="9" t="s">
        <v>39</v>
      </c>
      <c r="P61" s="6" t="s">
        <v>79</v>
      </c>
      <c r="Q61" s="6"/>
      <c r="R61" s="6">
        <v>0.8</v>
      </c>
      <c r="S61" s="6">
        <v>9.9999999999997868E-2</v>
      </c>
      <c r="T61" s="6"/>
      <c r="U61" s="1" t="s">
        <v>19</v>
      </c>
    </row>
    <row r="62" spans="2:21" s="1" customFormat="1" ht="12.75" x14ac:dyDescent="0.2">
      <c r="B62" s="1" t="s">
        <v>72</v>
      </c>
      <c r="C62" s="1" t="s">
        <v>73</v>
      </c>
      <c r="F62" s="1">
        <v>1</v>
      </c>
      <c r="G62" s="28">
        <v>51</v>
      </c>
      <c r="H62" s="27" t="s">
        <v>77</v>
      </c>
      <c r="I62" s="1" t="s">
        <v>45</v>
      </c>
      <c r="K62" s="1" t="s">
        <v>76</v>
      </c>
      <c r="L62" s="12" t="s">
        <v>67</v>
      </c>
      <c r="M62" s="9">
        <v>18.7</v>
      </c>
      <c r="N62" s="9">
        <v>17.2</v>
      </c>
      <c r="O62" s="9" t="s">
        <v>39</v>
      </c>
      <c r="P62" s="6" t="s">
        <v>79</v>
      </c>
      <c r="Q62" s="6"/>
      <c r="R62" s="6">
        <v>0.4</v>
      </c>
      <c r="S62" s="6">
        <v>-1.5</v>
      </c>
      <c r="T62" s="6"/>
      <c r="U62" s="1">
        <v>0.05</v>
      </c>
    </row>
    <row r="63" spans="2:21" s="1" customFormat="1" ht="12.75" x14ac:dyDescent="0.2">
      <c r="B63" s="1" t="s">
        <v>72</v>
      </c>
      <c r="C63" s="1" t="s">
        <v>73</v>
      </c>
      <c r="F63" s="1">
        <v>1</v>
      </c>
      <c r="G63" s="28">
        <v>51</v>
      </c>
      <c r="H63" s="27" t="s">
        <v>77</v>
      </c>
      <c r="I63" s="1" t="s">
        <v>45</v>
      </c>
      <c r="K63" s="1" t="s">
        <v>76</v>
      </c>
      <c r="L63" s="12" t="s">
        <v>75</v>
      </c>
      <c r="M63" s="9">
        <v>16.2</v>
      </c>
      <c r="N63" s="9">
        <v>14.3</v>
      </c>
      <c r="O63" s="9" t="s">
        <v>39</v>
      </c>
      <c r="P63" s="6" t="s">
        <v>79</v>
      </c>
      <c r="Q63" s="6"/>
      <c r="R63" s="6">
        <v>1.9</v>
      </c>
      <c r="S63" s="6">
        <v>-1.8999999999999986</v>
      </c>
      <c r="T63" s="6"/>
      <c r="U63" s="1">
        <v>0.05</v>
      </c>
    </row>
    <row r="64" spans="2:21" s="1" customFormat="1" ht="12.75" x14ac:dyDescent="0.2">
      <c r="B64" s="1" t="s">
        <v>72</v>
      </c>
      <c r="C64" s="1" t="s">
        <v>73</v>
      </c>
      <c r="F64" s="1">
        <v>1</v>
      </c>
      <c r="G64" s="28">
        <v>51</v>
      </c>
      <c r="H64" s="27" t="s">
        <v>77</v>
      </c>
      <c r="I64" s="1" t="s">
        <v>45</v>
      </c>
      <c r="K64" s="1" t="s">
        <v>76</v>
      </c>
      <c r="L64" s="12" t="s">
        <v>74</v>
      </c>
      <c r="M64" s="9">
        <v>22.9</v>
      </c>
      <c r="N64" s="9">
        <v>18.100000000000001</v>
      </c>
      <c r="O64" s="9" t="s">
        <v>39</v>
      </c>
      <c r="P64" s="6" t="s">
        <v>79</v>
      </c>
      <c r="Q64" s="6"/>
      <c r="R64" s="6">
        <v>0.6</v>
      </c>
      <c r="S64" s="6">
        <v>-4.7999999999999972</v>
      </c>
      <c r="T64" s="6"/>
      <c r="U64" s="1">
        <v>0.05</v>
      </c>
    </row>
    <row r="65" spans="2:21" s="1" customFormat="1" ht="12.75" x14ac:dyDescent="0.2">
      <c r="B65" s="1" t="s">
        <v>72</v>
      </c>
      <c r="C65" s="1" t="s">
        <v>73</v>
      </c>
      <c r="F65" s="1">
        <v>1</v>
      </c>
      <c r="G65" s="28">
        <v>51</v>
      </c>
      <c r="H65" s="27" t="s">
        <v>77</v>
      </c>
      <c r="I65" s="1" t="s">
        <v>45</v>
      </c>
      <c r="K65" s="1" t="s">
        <v>76</v>
      </c>
      <c r="L65" s="12" t="s">
        <v>67</v>
      </c>
      <c r="M65" s="9">
        <v>20.399999999999999</v>
      </c>
      <c r="N65" s="9">
        <v>16.399999999999999</v>
      </c>
      <c r="O65" s="9" t="s">
        <v>39</v>
      </c>
      <c r="P65" s="6" t="s">
        <v>79</v>
      </c>
      <c r="Q65" s="6"/>
      <c r="R65" s="6">
        <v>0.8</v>
      </c>
      <c r="S65" s="6">
        <v>-4</v>
      </c>
      <c r="T65" s="6"/>
      <c r="U65" s="1">
        <v>0.05</v>
      </c>
    </row>
    <row r="66" spans="2:21" s="1" customFormat="1" ht="12.75" x14ac:dyDescent="0.2">
      <c r="B66" s="1" t="s">
        <v>72</v>
      </c>
      <c r="C66" s="1" t="s">
        <v>73</v>
      </c>
      <c r="F66" s="1">
        <v>1</v>
      </c>
      <c r="G66" s="28">
        <v>51</v>
      </c>
      <c r="H66" s="27" t="s">
        <v>77</v>
      </c>
      <c r="I66" s="1" t="s">
        <v>45</v>
      </c>
      <c r="K66" s="1" t="s">
        <v>76</v>
      </c>
      <c r="L66" s="12" t="s">
        <v>75</v>
      </c>
      <c r="M66" s="9">
        <v>15.2</v>
      </c>
      <c r="N66" s="9">
        <v>11.5</v>
      </c>
      <c r="O66" s="9" t="s">
        <v>39</v>
      </c>
      <c r="P66" s="6" t="s">
        <v>79</v>
      </c>
      <c r="Q66" s="6"/>
      <c r="R66" s="6">
        <v>1.7</v>
      </c>
      <c r="S66" s="6">
        <v>-3.6999999999999993</v>
      </c>
      <c r="T66" s="6"/>
      <c r="U66" s="1">
        <v>0.05</v>
      </c>
    </row>
    <row r="67" spans="2:21" s="1" customFormat="1" ht="12.75" x14ac:dyDescent="0.2">
      <c r="B67" s="1" t="s">
        <v>72</v>
      </c>
      <c r="C67" s="1" t="s">
        <v>73</v>
      </c>
      <c r="F67" s="1">
        <v>1</v>
      </c>
      <c r="G67" s="28">
        <v>51</v>
      </c>
      <c r="H67" s="1" t="s">
        <v>78</v>
      </c>
      <c r="I67" s="1" t="s">
        <v>46</v>
      </c>
      <c r="K67" s="1" t="s">
        <v>76</v>
      </c>
      <c r="L67" s="12" t="s">
        <v>74</v>
      </c>
      <c r="M67" s="9">
        <v>20.7</v>
      </c>
      <c r="N67" s="9">
        <v>21</v>
      </c>
      <c r="O67" s="9" t="s">
        <v>39</v>
      </c>
      <c r="P67" s="6" t="s">
        <v>79</v>
      </c>
      <c r="Q67" s="6"/>
      <c r="R67" s="6">
        <v>0.7</v>
      </c>
      <c r="S67" s="6">
        <v>0.30000000000000071</v>
      </c>
      <c r="T67" s="6"/>
      <c r="U67" s="1" t="s">
        <v>19</v>
      </c>
    </row>
    <row r="68" spans="2:21" s="1" customFormat="1" ht="12.75" x14ac:dyDescent="0.2">
      <c r="B68" s="1" t="s">
        <v>72</v>
      </c>
      <c r="C68" s="1" t="s">
        <v>73</v>
      </c>
      <c r="F68" s="1">
        <v>1</v>
      </c>
      <c r="G68" s="28">
        <v>51</v>
      </c>
      <c r="H68" s="1" t="s">
        <v>78</v>
      </c>
      <c r="I68" s="1" t="s">
        <v>46</v>
      </c>
      <c r="K68" s="1" t="s">
        <v>76</v>
      </c>
      <c r="L68" s="12" t="s">
        <v>67</v>
      </c>
      <c r="M68" s="9">
        <v>19.399999999999999</v>
      </c>
      <c r="N68" s="9">
        <v>18.3</v>
      </c>
      <c r="O68" s="9" t="s">
        <v>39</v>
      </c>
      <c r="P68" s="6" t="s">
        <v>79</v>
      </c>
      <c r="Q68" s="6"/>
      <c r="R68" s="6">
        <v>0.4</v>
      </c>
      <c r="S68" s="6">
        <v>-1.0999999999999979</v>
      </c>
      <c r="T68" s="6"/>
      <c r="U68" s="1">
        <v>0.05</v>
      </c>
    </row>
    <row r="69" spans="2:21" s="1" customFormat="1" ht="12.75" x14ac:dyDescent="0.2">
      <c r="B69" s="1" t="s">
        <v>72</v>
      </c>
      <c r="C69" s="1" t="s">
        <v>73</v>
      </c>
      <c r="F69" s="1">
        <v>1</v>
      </c>
      <c r="G69" s="28">
        <v>51</v>
      </c>
      <c r="H69" s="1" t="s">
        <v>78</v>
      </c>
      <c r="I69" s="1" t="s">
        <v>46</v>
      </c>
      <c r="K69" s="1" t="s">
        <v>76</v>
      </c>
      <c r="L69" s="12" t="s">
        <v>75</v>
      </c>
      <c r="M69" s="9">
        <v>15.8</v>
      </c>
      <c r="N69" s="9">
        <v>11.1</v>
      </c>
      <c r="O69" s="9" t="s">
        <v>39</v>
      </c>
      <c r="P69" s="6" t="s">
        <v>79</v>
      </c>
      <c r="Q69" s="6"/>
      <c r="R69" s="6">
        <v>1.1000000000000001</v>
      </c>
      <c r="S69" s="6">
        <v>-4.7000000000000011</v>
      </c>
      <c r="T69" s="6"/>
      <c r="U69" s="1">
        <v>0.05</v>
      </c>
    </row>
    <row r="70" spans="2:21" s="1" customFormat="1" ht="12.75" x14ac:dyDescent="0.2">
      <c r="B70" s="1" t="s">
        <v>72</v>
      </c>
      <c r="C70" s="1" t="s">
        <v>73</v>
      </c>
      <c r="F70" s="1">
        <v>1</v>
      </c>
      <c r="G70" s="28">
        <v>51</v>
      </c>
      <c r="H70" s="1" t="s">
        <v>78</v>
      </c>
      <c r="I70" s="1" t="s">
        <v>45</v>
      </c>
      <c r="K70" s="1" t="s">
        <v>76</v>
      </c>
      <c r="L70" s="12" t="s">
        <v>74</v>
      </c>
      <c r="M70" s="9">
        <v>20.7</v>
      </c>
      <c r="N70" s="9">
        <v>21.2</v>
      </c>
      <c r="O70" s="9" t="s">
        <v>39</v>
      </c>
      <c r="P70" s="6" t="s">
        <v>79</v>
      </c>
      <c r="Q70" s="6"/>
      <c r="R70" s="6">
        <v>0.7</v>
      </c>
      <c r="S70" s="6">
        <v>0.5</v>
      </c>
      <c r="T70" s="6"/>
      <c r="U70" s="1" t="s">
        <v>19</v>
      </c>
    </row>
    <row r="71" spans="2:21" s="1" customFormat="1" ht="12.75" x14ac:dyDescent="0.2">
      <c r="B71" s="1" t="s">
        <v>72</v>
      </c>
      <c r="C71" s="1" t="s">
        <v>73</v>
      </c>
      <c r="F71" s="1">
        <v>1</v>
      </c>
      <c r="G71" s="28">
        <v>51</v>
      </c>
      <c r="H71" s="1" t="s">
        <v>78</v>
      </c>
      <c r="I71" s="1" t="s">
        <v>45</v>
      </c>
      <c r="K71" s="1" t="s">
        <v>76</v>
      </c>
      <c r="L71" s="12" t="s">
        <v>67</v>
      </c>
      <c r="M71" s="9">
        <v>19.399999999999999</v>
      </c>
      <c r="N71" s="9">
        <v>19.8</v>
      </c>
      <c r="O71" s="9" t="s">
        <v>39</v>
      </c>
      <c r="P71" s="6" t="s">
        <v>79</v>
      </c>
      <c r="Q71" s="6"/>
      <c r="R71" s="6">
        <v>0.9</v>
      </c>
      <c r="S71" s="6">
        <v>0.40000000000000213</v>
      </c>
      <c r="T71" s="6"/>
      <c r="U71" s="1" t="s">
        <v>19</v>
      </c>
    </row>
    <row r="72" spans="2:21" s="1" customFormat="1" ht="12.75" x14ac:dyDescent="0.2">
      <c r="B72" s="1" t="s">
        <v>72</v>
      </c>
      <c r="C72" s="1" t="s">
        <v>73</v>
      </c>
      <c r="F72" s="1">
        <v>1</v>
      </c>
      <c r="G72" s="28">
        <v>51</v>
      </c>
      <c r="H72" s="1" t="s">
        <v>78</v>
      </c>
      <c r="I72" s="1" t="s">
        <v>45</v>
      </c>
      <c r="K72" s="1" t="s">
        <v>76</v>
      </c>
      <c r="L72" s="12" t="s">
        <v>75</v>
      </c>
      <c r="M72" s="9">
        <v>15.8</v>
      </c>
      <c r="N72" s="9">
        <v>13.6</v>
      </c>
      <c r="O72" s="9" t="s">
        <v>39</v>
      </c>
      <c r="P72" s="6" t="s">
        <v>79</v>
      </c>
      <c r="Q72" s="6"/>
      <c r="R72" s="6">
        <v>1.9</v>
      </c>
      <c r="S72" s="6">
        <v>-2.2000000000000011</v>
      </c>
      <c r="T72" s="6"/>
      <c r="U72" s="1" t="s">
        <v>19</v>
      </c>
    </row>
    <row r="73" spans="2:21" s="1" customFormat="1" ht="12.75" x14ac:dyDescent="0.2">
      <c r="B73" s="1" t="s">
        <v>72</v>
      </c>
      <c r="C73" s="1" t="s">
        <v>73</v>
      </c>
      <c r="F73" s="1">
        <v>1</v>
      </c>
      <c r="G73" s="28">
        <v>51</v>
      </c>
      <c r="H73" s="1" t="s">
        <v>78</v>
      </c>
      <c r="I73" s="1" t="s">
        <v>45</v>
      </c>
      <c r="K73" s="1" t="s">
        <v>76</v>
      </c>
      <c r="L73" s="12" t="s">
        <v>74</v>
      </c>
      <c r="M73" s="9">
        <v>27.7</v>
      </c>
      <c r="N73" s="9">
        <v>24.4</v>
      </c>
      <c r="O73" s="9" t="s">
        <v>39</v>
      </c>
      <c r="P73" s="6" t="s">
        <v>79</v>
      </c>
      <c r="Q73" s="6"/>
      <c r="R73" s="6">
        <v>2</v>
      </c>
      <c r="S73" s="6">
        <v>-3.3000000000000007</v>
      </c>
      <c r="T73" s="6"/>
      <c r="U73" s="1" t="s">
        <v>19</v>
      </c>
    </row>
    <row r="74" spans="2:21" s="1" customFormat="1" ht="12.75" x14ac:dyDescent="0.2">
      <c r="B74" s="1" t="s">
        <v>72</v>
      </c>
      <c r="C74" s="1" t="s">
        <v>73</v>
      </c>
      <c r="F74" s="1">
        <v>1</v>
      </c>
      <c r="G74" s="28">
        <v>51</v>
      </c>
      <c r="H74" s="1" t="s">
        <v>78</v>
      </c>
      <c r="I74" s="1" t="s">
        <v>45</v>
      </c>
      <c r="K74" s="1" t="s">
        <v>76</v>
      </c>
      <c r="L74" s="12" t="s">
        <v>67</v>
      </c>
      <c r="M74" s="9">
        <v>25</v>
      </c>
      <c r="N74" s="9">
        <v>20.5</v>
      </c>
      <c r="O74" s="9" t="s">
        <v>39</v>
      </c>
      <c r="P74" s="6" t="s">
        <v>79</v>
      </c>
      <c r="Q74" s="6"/>
      <c r="R74" s="6">
        <v>1.4</v>
      </c>
      <c r="S74" s="6">
        <v>-4.5</v>
      </c>
      <c r="T74" s="6"/>
      <c r="U74" s="1">
        <v>0.05</v>
      </c>
    </row>
    <row r="75" spans="2:21" s="1" customFormat="1" ht="12.75" x14ac:dyDescent="0.2">
      <c r="B75" s="1" t="s">
        <v>72</v>
      </c>
      <c r="C75" s="1" t="s">
        <v>73</v>
      </c>
      <c r="F75" s="1">
        <v>1</v>
      </c>
      <c r="G75" s="28">
        <v>51</v>
      </c>
      <c r="H75" s="1" t="s">
        <v>78</v>
      </c>
      <c r="I75" s="1" t="s">
        <v>45</v>
      </c>
      <c r="K75" s="1" t="s">
        <v>76</v>
      </c>
      <c r="L75" s="12" t="s">
        <v>75</v>
      </c>
      <c r="M75" s="9">
        <v>18.899999999999999</v>
      </c>
      <c r="N75" s="9">
        <v>13</v>
      </c>
      <c r="O75" s="9" t="s">
        <v>39</v>
      </c>
      <c r="P75" s="6" t="s">
        <v>79</v>
      </c>
      <c r="Q75" s="6"/>
      <c r="R75" s="6">
        <v>2.7</v>
      </c>
      <c r="S75" s="6">
        <v>-5.8999999999999986</v>
      </c>
      <c r="T75" s="6"/>
      <c r="U75" s="1">
        <v>0.05</v>
      </c>
    </row>
    <row r="76" spans="2:21" s="1" customFormat="1" ht="12.75" x14ac:dyDescent="0.2">
      <c r="B76" s="1" t="s">
        <v>72</v>
      </c>
      <c r="C76" s="1" t="s">
        <v>73</v>
      </c>
      <c r="F76" s="1">
        <v>1</v>
      </c>
      <c r="G76" s="28">
        <v>51</v>
      </c>
      <c r="H76" s="1" t="s">
        <v>50</v>
      </c>
      <c r="I76" s="1" t="s">
        <v>46</v>
      </c>
      <c r="K76" s="1" t="s">
        <v>76</v>
      </c>
      <c r="L76" s="12" t="s">
        <v>74</v>
      </c>
      <c r="M76" s="9">
        <v>34.700000000000003</v>
      </c>
      <c r="N76" s="9">
        <v>34</v>
      </c>
      <c r="O76" s="6" t="s">
        <v>40</v>
      </c>
      <c r="P76" s="6"/>
      <c r="Q76" s="6"/>
      <c r="R76" s="6"/>
      <c r="S76" s="6">
        <f>N76-M76</f>
        <v>-0.70000000000000284</v>
      </c>
      <c r="T76" s="6"/>
      <c r="U76" s="1" t="s">
        <v>19</v>
      </c>
    </row>
    <row r="77" spans="2:21" s="1" customFormat="1" ht="12.75" x14ac:dyDescent="0.2">
      <c r="B77" s="1" t="s">
        <v>72</v>
      </c>
      <c r="C77" s="1" t="s">
        <v>73</v>
      </c>
      <c r="F77" s="1">
        <v>1</v>
      </c>
      <c r="G77" s="28">
        <v>51</v>
      </c>
      <c r="H77" s="1" t="s">
        <v>50</v>
      </c>
      <c r="I77" s="1" t="s">
        <v>45</v>
      </c>
      <c r="K77" s="1" t="s">
        <v>76</v>
      </c>
      <c r="L77" s="12" t="s">
        <v>74</v>
      </c>
      <c r="M77" s="9">
        <v>34.700000000000003</v>
      </c>
      <c r="N77" s="9">
        <v>36.9</v>
      </c>
      <c r="O77" s="6" t="s">
        <v>40</v>
      </c>
      <c r="P77" s="6"/>
      <c r="Q77" s="6"/>
      <c r="R77" s="6"/>
      <c r="S77" s="6">
        <f t="shared" ref="S77:S93" si="0">N77-M77</f>
        <v>2.1999999999999957</v>
      </c>
      <c r="T77" s="6"/>
      <c r="U77" s="1" t="s">
        <v>19</v>
      </c>
    </row>
    <row r="78" spans="2:21" s="1" customFormat="1" ht="12.75" x14ac:dyDescent="0.2">
      <c r="B78" s="1" t="s">
        <v>72</v>
      </c>
      <c r="C78" s="1" t="s">
        <v>73</v>
      </c>
      <c r="F78" s="1">
        <v>1</v>
      </c>
      <c r="G78" s="28">
        <v>51</v>
      </c>
      <c r="H78" s="1" t="s">
        <v>50</v>
      </c>
      <c r="I78" s="1" t="s">
        <v>45</v>
      </c>
      <c r="K78" s="1" t="s">
        <v>76</v>
      </c>
      <c r="L78" s="12" t="s">
        <v>74</v>
      </c>
      <c r="M78" s="9">
        <v>42</v>
      </c>
      <c r="N78" s="9">
        <v>41.7</v>
      </c>
      <c r="O78" s="6" t="s">
        <v>40</v>
      </c>
      <c r="P78" s="6"/>
      <c r="Q78" s="6"/>
      <c r="R78" s="6"/>
      <c r="S78" s="6">
        <f t="shared" si="0"/>
        <v>-0.29999999999999716</v>
      </c>
      <c r="T78" s="6"/>
      <c r="U78" s="1" t="s">
        <v>19</v>
      </c>
    </row>
    <row r="79" spans="2:21" s="1" customFormat="1" ht="12.75" x14ac:dyDescent="0.2">
      <c r="B79" s="1" t="s">
        <v>72</v>
      </c>
      <c r="C79" s="1" t="s">
        <v>73</v>
      </c>
      <c r="F79" s="1">
        <v>1</v>
      </c>
      <c r="G79" s="28">
        <v>51</v>
      </c>
      <c r="H79" s="1" t="s">
        <v>77</v>
      </c>
      <c r="I79" s="1" t="s">
        <v>46</v>
      </c>
      <c r="K79" s="1" t="s">
        <v>76</v>
      </c>
      <c r="L79" s="12" t="s">
        <v>74</v>
      </c>
      <c r="M79" s="9">
        <v>40.5</v>
      </c>
      <c r="N79" s="9">
        <v>40.4</v>
      </c>
      <c r="O79" s="6" t="s">
        <v>40</v>
      </c>
      <c r="P79" s="6"/>
      <c r="Q79" s="6"/>
      <c r="R79" s="6"/>
      <c r="S79" s="6">
        <f t="shared" si="0"/>
        <v>-0.10000000000000142</v>
      </c>
      <c r="T79" s="6"/>
      <c r="U79" s="1" t="s">
        <v>19</v>
      </c>
    </row>
    <row r="80" spans="2:21" s="1" customFormat="1" ht="12.75" x14ac:dyDescent="0.2">
      <c r="B80" s="1" t="s">
        <v>72</v>
      </c>
      <c r="C80" s="1" t="s">
        <v>73</v>
      </c>
      <c r="F80" s="1">
        <v>1</v>
      </c>
      <c r="G80" s="28">
        <v>51</v>
      </c>
      <c r="H80" s="1" t="s">
        <v>77</v>
      </c>
      <c r="I80" s="1" t="s">
        <v>45</v>
      </c>
      <c r="K80" s="1" t="s">
        <v>76</v>
      </c>
      <c r="L80" s="12" t="s">
        <v>74</v>
      </c>
      <c r="M80" s="9">
        <v>40.5</v>
      </c>
      <c r="N80" s="9">
        <v>40.200000000000003</v>
      </c>
      <c r="O80" s="6" t="s">
        <v>40</v>
      </c>
      <c r="P80" s="6"/>
      <c r="Q80" s="6"/>
      <c r="R80" s="6"/>
      <c r="S80" s="6">
        <f t="shared" si="0"/>
        <v>-0.29999999999999716</v>
      </c>
      <c r="T80" s="6"/>
      <c r="U80" s="1" t="s">
        <v>19</v>
      </c>
    </row>
    <row r="81" spans="2:21" s="1" customFormat="1" ht="12.75" x14ac:dyDescent="0.2">
      <c r="B81" s="1" t="s">
        <v>72</v>
      </c>
      <c r="C81" s="1" t="s">
        <v>73</v>
      </c>
      <c r="F81" s="1">
        <v>1</v>
      </c>
      <c r="G81" s="28">
        <v>51</v>
      </c>
      <c r="H81" s="1" t="s">
        <v>77</v>
      </c>
      <c r="I81" s="1" t="s">
        <v>45</v>
      </c>
      <c r="K81" s="1" t="s">
        <v>76</v>
      </c>
      <c r="L81" s="12" t="s">
        <v>74</v>
      </c>
      <c r="M81" s="9">
        <v>47.3</v>
      </c>
      <c r="N81" s="9">
        <v>40.1</v>
      </c>
      <c r="O81" s="6" t="s">
        <v>40</v>
      </c>
      <c r="P81" s="6"/>
      <c r="Q81" s="6"/>
      <c r="R81" s="6"/>
      <c r="S81" s="6">
        <f t="shared" si="0"/>
        <v>-7.1999999999999957</v>
      </c>
      <c r="T81" s="6"/>
      <c r="U81" s="1">
        <v>0.05</v>
      </c>
    </row>
    <row r="82" spans="2:21" s="1" customFormat="1" ht="12.75" x14ac:dyDescent="0.2">
      <c r="B82" s="1" t="s">
        <v>72</v>
      </c>
      <c r="C82" s="1" t="s">
        <v>73</v>
      </c>
      <c r="F82" s="1">
        <v>1</v>
      </c>
      <c r="G82" s="28">
        <v>51</v>
      </c>
      <c r="H82" s="1" t="s">
        <v>78</v>
      </c>
      <c r="I82" s="1" t="s">
        <v>46</v>
      </c>
      <c r="K82" s="1" t="s">
        <v>76</v>
      </c>
      <c r="L82" s="12" t="s">
        <v>74</v>
      </c>
      <c r="M82" s="9">
        <v>43.9</v>
      </c>
      <c r="N82" s="9">
        <v>44.5</v>
      </c>
      <c r="O82" s="6" t="s">
        <v>40</v>
      </c>
      <c r="P82" s="6"/>
      <c r="Q82" s="6"/>
      <c r="R82" s="6"/>
      <c r="S82" s="6">
        <f t="shared" si="0"/>
        <v>0.60000000000000142</v>
      </c>
      <c r="T82" s="6"/>
      <c r="U82" s="1" t="s">
        <v>19</v>
      </c>
    </row>
    <row r="83" spans="2:21" s="1" customFormat="1" ht="12.75" x14ac:dyDescent="0.2">
      <c r="B83" s="1" t="s">
        <v>72</v>
      </c>
      <c r="C83" s="1" t="s">
        <v>73</v>
      </c>
      <c r="F83" s="1">
        <v>1</v>
      </c>
      <c r="G83" s="28">
        <v>51</v>
      </c>
      <c r="H83" s="1" t="s">
        <v>78</v>
      </c>
      <c r="I83" s="1" t="s">
        <v>45</v>
      </c>
      <c r="K83" s="1" t="s">
        <v>76</v>
      </c>
      <c r="L83" s="12" t="s">
        <v>74</v>
      </c>
      <c r="M83" s="9">
        <v>43.9</v>
      </c>
      <c r="N83" s="9">
        <v>44.9</v>
      </c>
      <c r="O83" s="6" t="s">
        <v>40</v>
      </c>
      <c r="P83" s="6"/>
      <c r="Q83" s="6"/>
      <c r="R83" s="6"/>
      <c r="S83" s="6">
        <f t="shared" si="0"/>
        <v>1</v>
      </c>
      <c r="T83" s="6"/>
      <c r="U83" s="1" t="s">
        <v>19</v>
      </c>
    </row>
    <row r="84" spans="2:21" s="1" customFormat="1" ht="12.75" x14ac:dyDescent="0.2">
      <c r="B84" s="1" t="s">
        <v>72</v>
      </c>
      <c r="C84" s="1" t="s">
        <v>73</v>
      </c>
      <c r="F84" s="1">
        <v>1</v>
      </c>
      <c r="G84" s="28">
        <v>51</v>
      </c>
      <c r="H84" s="1" t="s">
        <v>78</v>
      </c>
      <c r="I84" s="1" t="s">
        <v>45</v>
      </c>
      <c r="K84" s="1" t="s">
        <v>76</v>
      </c>
      <c r="L84" s="12" t="s">
        <v>74</v>
      </c>
      <c r="M84" s="9">
        <v>53.7</v>
      </c>
      <c r="N84" s="9">
        <v>50.3</v>
      </c>
      <c r="O84" s="6" t="s">
        <v>40</v>
      </c>
      <c r="P84" s="6"/>
      <c r="Q84" s="6"/>
      <c r="R84" s="6"/>
      <c r="S84" s="6">
        <f t="shared" si="0"/>
        <v>-3.4000000000000057</v>
      </c>
      <c r="T84" s="6"/>
      <c r="U84" s="1" t="s">
        <v>19</v>
      </c>
    </row>
    <row r="85" spans="2:21" s="1" customFormat="1" ht="12.75" x14ac:dyDescent="0.2">
      <c r="B85" s="1" t="s">
        <v>72</v>
      </c>
      <c r="C85" s="1" t="s">
        <v>73</v>
      </c>
      <c r="F85" s="1">
        <v>1</v>
      </c>
      <c r="G85" s="28">
        <v>51</v>
      </c>
      <c r="H85" s="1" t="s">
        <v>50</v>
      </c>
      <c r="I85" s="1" t="s">
        <v>46</v>
      </c>
      <c r="K85" s="1" t="s">
        <v>76</v>
      </c>
      <c r="L85" s="12" t="s">
        <v>81</v>
      </c>
      <c r="M85" s="9">
        <v>94.3</v>
      </c>
      <c r="N85" s="9">
        <v>98</v>
      </c>
      <c r="O85" s="6" t="s">
        <v>40</v>
      </c>
      <c r="P85" s="6"/>
      <c r="Q85" s="6"/>
      <c r="R85" s="6"/>
      <c r="S85" s="6">
        <f t="shared" si="0"/>
        <v>3.7000000000000028</v>
      </c>
      <c r="T85" s="6"/>
      <c r="U85" s="1" t="s">
        <v>19</v>
      </c>
    </row>
    <row r="86" spans="2:21" s="1" customFormat="1" ht="12.75" x14ac:dyDescent="0.2">
      <c r="B86" s="1" t="s">
        <v>72</v>
      </c>
      <c r="C86" s="1" t="s">
        <v>73</v>
      </c>
      <c r="F86" s="1">
        <v>1</v>
      </c>
      <c r="G86" s="28">
        <v>51</v>
      </c>
      <c r="H86" s="1" t="s">
        <v>50</v>
      </c>
      <c r="I86" s="1" t="s">
        <v>45</v>
      </c>
      <c r="K86" s="1" t="s">
        <v>76</v>
      </c>
      <c r="L86" s="12" t="s">
        <v>81</v>
      </c>
      <c r="M86" s="9">
        <v>94.3</v>
      </c>
      <c r="N86" s="9">
        <v>94</v>
      </c>
      <c r="O86" s="6" t="s">
        <v>40</v>
      </c>
      <c r="P86" s="6"/>
      <c r="Q86" s="6"/>
      <c r="R86" s="6"/>
      <c r="S86" s="6">
        <f t="shared" si="0"/>
        <v>-0.29999999999999716</v>
      </c>
      <c r="T86" s="6"/>
      <c r="U86" s="1" t="s">
        <v>19</v>
      </c>
    </row>
    <row r="87" spans="2:21" s="1" customFormat="1" ht="12.75" x14ac:dyDescent="0.2">
      <c r="B87" s="1" t="s">
        <v>72</v>
      </c>
      <c r="C87" s="1" t="s">
        <v>73</v>
      </c>
      <c r="F87" s="1">
        <v>1</v>
      </c>
      <c r="G87" s="28">
        <v>51</v>
      </c>
      <c r="H87" s="1" t="s">
        <v>50</v>
      </c>
      <c r="I87" s="1" t="s">
        <v>45</v>
      </c>
      <c r="K87" s="1" t="s">
        <v>76</v>
      </c>
      <c r="L87" s="12" t="s">
        <v>81</v>
      </c>
      <c r="M87" s="9">
        <v>119.6</v>
      </c>
      <c r="N87" s="9">
        <v>108.9</v>
      </c>
      <c r="O87" s="6" t="s">
        <v>40</v>
      </c>
      <c r="P87" s="6"/>
      <c r="Q87" s="6"/>
      <c r="R87" s="6"/>
      <c r="S87" s="6">
        <f t="shared" si="0"/>
        <v>-10.699999999999989</v>
      </c>
      <c r="T87" s="6"/>
      <c r="U87" s="1">
        <v>0.05</v>
      </c>
    </row>
    <row r="88" spans="2:21" s="1" customFormat="1" ht="12.75" x14ac:dyDescent="0.2">
      <c r="B88" s="1" t="s">
        <v>72</v>
      </c>
      <c r="C88" s="1" t="s">
        <v>73</v>
      </c>
      <c r="F88" s="1">
        <v>1</v>
      </c>
      <c r="G88" s="28">
        <v>51</v>
      </c>
      <c r="H88" s="1" t="s">
        <v>77</v>
      </c>
      <c r="I88" s="1" t="s">
        <v>46</v>
      </c>
      <c r="K88" s="1" t="s">
        <v>76</v>
      </c>
      <c r="L88" s="12" t="s">
        <v>81</v>
      </c>
      <c r="M88" s="9">
        <v>117.5</v>
      </c>
      <c r="N88" s="9">
        <v>111.9</v>
      </c>
      <c r="O88" s="6" t="s">
        <v>40</v>
      </c>
      <c r="P88" s="6"/>
      <c r="Q88" s="6"/>
      <c r="R88" s="6"/>
      <c r="S88" s="6">
        <f t="shared" si="0"/>
        <v>-5.5999999999999943</v>
      </c>
      <c r="T88" s="6"/>
      <c r="U88" s="1" t="s">
        <v>19</v>
      </c>
    </row>
    <row r="89" spans="2:21" s="1" customFormat="1" ht="12.75" x14ac:dyDescent="0.2">
      <c r="B89" s="1" t="s">
        <v>72</v>
      </c>
      <c r="C89" s="1" t="s">
        <v>73</v>
      </c>
      <c r="F89" s="1">
        <v>1</v>
      </c>
      <c r="G89" s="28">
        <v>51</v>
      </c>
      <c r="H89" s="1" t="s">
        <v>77</v>
      </c>
      <c r="I89" s="1" t="s">
        <v>45</v>
      </c>
      <c r="K89" s="1" t="s">
        <v>76</v>
      </c>
      <c r="L89" s="12" t="s">
        <v>81</v>
      </c>
      <c r="M89" s="9">
        <v>117.5</v>
      </c>
      <c r="N89" s="9">
        <v>112.3</v>
      </c>
      <c r="O89" s="6" t="s">
        <v>40</v>
      </c>
      <c r="P89" s="6"/>
      <c r="Q89" s="6"/>
      <c r="R89" s="6"/>
      <c r="S89" s="6">
        <f t="shared" si="0"/>
        <v>-5.2000000000000028</v>
      </c>
      <c r="T89" s="6"/>
      <c r="U89" s="1" t="s">
        <v>19</v>
      </c>
    </row>
    <row r="90" spans="2:21" s="1" customFormat="1" ht="12.75" x14ac:dyDescent="0.2">
      <c r="B90" s="1" t="s">
        <v>72</v>
      </c>
      <c r="C90" s="1" t="s">
        <v>73</v>
      </c>
      <c r="F90" s="1">
        <v>1</v>
      </c>
      <c r="G90" s="28">
        <v>51</v>
      </c>
      <c r="H90" s="1" t="s">
        <v>77</v>
      </c>
      <c r="I90" s="1" t="s">
        <v>45</v>
      </c>
      <c r="K90" s="1" t="s">
        <v>76</v>
      </c>
      <c r="L90" s="12" t="s">
        <v>81</v>
      </c>
      <c r="M90" s="9">
        <v>124.6</v>
      </c>
      <c r="N90" s="9">
        <v>102.7</v>
      </c>
      <c r="O90" s="6" t="s">
        <v>40</v>
      </c>
      <c r="P90" s="6"/>
      <c r="Q90" s="6"/>
      <c r="R90" s="6"/>
      <c r="S90" s="6">
        <f t="shared" si="0"/>
        <v>-21.899999999999991</v>
      </c>
      <c r="T90" s="6"/>
      <c r="U90" s="1">
        <v>0.05</v>
      </c>
    </row>
    <row r="91" spans="2:21" s="1" customFormat="1" ht="12.75" x14ac:dyDescent="0.2">
      <c r="B91" s="1" t="s">
        <v>72</v>
      </c>
      <c r="C91" s="1" t="s">
        <v>73</v>
      </c>
      <c r="F91" s="1">
        <v>1</v>
      </c>
      <c r="G91" s="28">
        <v>51</v>
      </c>
      <c r="H91" s="1" t="s">
        <v>78</v>
      </c>
      <c r="I91" s="1" t="s">
        <v>46</v>
      </c>
      <c r="K91" s="1" t="s">
        <v>76</v>
      </c>
      <c r="L91" s="12" t="s">
        <v>81</v>
      </c>
      <c r="M91" s="9">
        <v>121.2</v>
      </c>
      <c r="N91" s="9">
        <v>109.8</v>
      </c>
      <c r="O91" s="6" t="s">
        <v>40</v>
      </c>
      <c r="P91" s="6"/>
      <c r="Q91" s="6"/>
      <c r="R91" s="6"/>
      <c r="S91" s="6">
        <f t="shared" si="0"/>
        <v>-11.400000000000006</v>
      </c>
      <c r="T91" s="6"/>
      <c r="U91" s="1">
        <v>0.05</v>
      </c>
    </row>
    <row r="92" spans="2:21" s="1" customFormat="1" ht="12.75" x14ac:dyDescent="0.2">
      <c r="B92" s="1" t="s">
        <v>72</v>
      </c>
      <c r="C92" s="1" t="s">
        <v>73</v>
      </c>
      <c r="F92" s="1">
        <v>1</v>
      </c>
      <c r="G92" s="28">
        <v>51</v>
      </c>
      <c r="H92" s="1" t="s">
        <v>78</v>
      </c>
      <c r="I92" s="1" t="s">
        <v>45</v>
      </c>
      <c r="K92" s="1" t="s">
        <v>76</v>
      </c>
      <c r="L92" s="12" t="s">
        <v>81</v>
      </c>
      <c r="M92" s="9">
        <v>121.2</v>
      </c>
      <c r="N92" s="9">
        <v>116.4</v>
      </c>
      <c r="O92" s="6" t="s">
        <v>40</v>
      </c>
      <c r="P92" s="6"/>
      <c r="Q92" s="6"/>
      <c r="R92" s="6"/>
      <c r="S92" s="6">
        <f t="shared" si="0"/>
        <v>-4.7999999999999972</v>
      </c>
      <c r="T92" s="6"/>
      <c r="U92" s="1" t="s">
        <v>19</v>
      </c>
    </row>
    <row r="93" spans="2:21" s="1" customFormat="1" ht="12.75" x14ac:dyDescent="0.2">
      <c r="B93" s="1" t="s">
        <v>72</v>
      </c>
      <c r="C93" s="1" t="s">
        <v>73</v>
      </c>
      <c r="F93" s="1">
        <v>1</v>
      </c>
      <c r="G93" s="28">
        <v>51</v>
      </c>
      <c r="H93" s="1" t="s">
        <v>78</v>
      </c>
      <c r="I93" s="1" t="s">
        <v>45</v>
      </c>
      <c r="K93" s="1" t="s">
        <v>76</v>
      </c>
      <c r="L93" s="12" t="s">
        <v>81</v>
      </c>
      <c r="M93" s="9">
        <v>145</v>
      </c>
      <c r="N93" s="9">
        <v>121.8</v>
      </c>
      <c r="O93" s="6" t="s">
        <v>40</v>
      </c>
      <c r="P93" s="6"/>
      <c r="Q93" s="6"/>
      <c r="R93" s="6"/>
      <c r="S93" s="6">
        <f t="shared" si="0"/>
        <v>-23.200000000000003</v>
      </c>
      <c r="T93" s="6"/>
      <c r="U93" s="1">
        <v>0.05</v>
      </c>
    </row>
    <row r="94" spans="2:21" s="1" customFormat="1" ht="12.75" x14ac:dyDescent="0.2">
      <c r="B94" s="1" t="s">
        <v>82</v>
      </c>
      <c r="L94" s="12"/>
      <c r="M94" s="9"/>
      <c r="N94" s="9"/>
      <c r="O94" s="6"/>
      <c r="P94" s="6"/>
      <c r="Q94" s="6"/>
      <c r="R94" s="6"/>
      <c r="S94" s="6"/>
      <c r="T94" s="6"/>
    </row>
    <row r="95" spans="2:21" s="1" customFormat="1" ht="12.75" x14ac:dyDescent="0.2">
      <c r="B95" s="1" t="s">
        <v>83</v>
      </c>
      <c r="L95" s="12"/>
      <c r="M95" s="9"/>
      <c r="N95" s="9"/>
      <c r="O95" s="6"/>
      <c r="P95" s="6"/>
      <c r="Q95" s="6"/>
      <c r="R95" s="6"/>
      <c r="S95" s="6"/>
      <c r="T95" s="6"/>
    </row>
    <row r="96" spans="2:21" s="1" customFormat="1" ht="12.75" x14ac:dyDescent="0.2">
      <c r="B96" s="1" t="s">
        <v>84</v>
      </c>
      <c r="L96" s="12"/>
      <c r="M96" s="9"/>
      <c r="N96" s="9"/>
      <c r="O96" s="6"/>
      <c r="P96" s="6"/>
      <c r="Q96" s="6"/>
      <c r="R96" s="6"/>
      <c r="S96" s="6"/>
      <c r="T96" s="6"/>
    </row>
    <row r="97" spans="2:20" s="1" customFormat="1" ht="12.75" x14ac:dyDescent="0.2">
      <c r="B97" s="1" t="s">
        <v>85</v>
      </c>
      <c r="L97" s="12"/>
      <c r="M97" s="9"/>
      <c r="N97" s="9"/>
      <c r="O97" s="6"/>
      <c r="P97" s="6"/>
      <c r="Q97" s="6"/>
      <c r="R97" s="6"/>
      <c r="S97" s="6"/>
      <c r="T97" s="6"/>
    </row>
    <row r="98" spans="2:20" s="1" customFormat="1" ht="12.75" x14ac:dyDescent="0.2">
      <c r="B98" s="1" t="s">
        <v>86</v>
      </c>
      <c r="L98" s="12"/>
      <c r="M98" s="9"/>
      <c r="N98" s="9"/>
      <c r="O98" s="6"/>
      <c r="P98" s="6"/>
      <c r="Q98" s="6"/>
      <c r="R98" s="6"/>
      <c r="S98" s="6"/>
      <c r="T98" s="6"/>
    </row>
    <row r="99" spans="2:20" s="1" customFormat="1" ht="12.75" x14ac:dyDescent="0.2">
      <c r="B99" s="1" t="s">
        <v>87</v>
      </c>
      <c r="L99" s="12"/>
      <c r="M99" s="9"/>
      <c r="N99" s="9"/>
      <c r="O99" s="6"/>
      <c r="P99" s="6"/>
      <c r="Q99" s="6"/>
      <c r="R99" s="6"/>
      <c r="S99" s="6"/>
      <c r="T99" s="6"/>
    </row>
    <row r="100" spans="2:20" s="1" customFormat="1" ht="12.75" x14ac:dyDescent="0.2">
      <c r="B100" s="27" t="s">
        <v>88</v>
      </c>
      <c r="L100" s="12"/>
      <c r="M100" s="9"/>
      <c r="N100" s="9"/>
      <c r="O100" s="6"/>
      <c r="P100" s="6"/>
      <c r="Q100" s="6"/>
      <c r="R100" s="6"/>
      <c r="S100" s="6"/>
      <c r="T100" s="6"/>
    </row>
    <row r="101" spans="2:20" s="1" customFormat="1" ht="12.75" x14ac:dyDescent="0.2">
      <c r="B101" s="1" t="s">
        <v>89</v>
      </c>
      <c r="L101" s="12"/>
      <c r="M101" s="9"/>
      <c r="N101" s="9"/>
      <c r="O101" s="6"/>
      <c r="P101" s="6"/>
      <c r="Q101" s="6"/>
      <c r="R101" s="6"/>
      <c r="S101" s="6"/>
      <c r="T101" s="6"/>
    </row>
    <row r="102" spans="2:20" s="1" customFormat="1" ht="12.75" x14ac:dyDescent="0.2">
      <c r="B102" s="1" t="s">
        <v>90</v>
      </c>
      <c r="L102" s="12"/>
      <c r="M102" s="9"/>
      <c r="N102" s="9"/>
      <c r="O102" s="6"/>
      <c r="P102" s="6"/>
      <c r="Q102" s="6"/>
      <c r="R102" s="6"/>
      <c r="S102" s="6"/>
      <c r="T102" s="6"/>
    </row>
    <row r="103" spans="2:20" s="1" customFormat="1" ht="12.75" x14ac:dyDescent="0.2">
      <c r="B103" s="1" t="s">
        <v>91</v>
      </c>
      <c r="L103" s="12"/>
      <c r="M103" s="9"/>
      <c r="N103" s="9"/>
      <c r="O103" s="6"/>
      <c r="P103" s="6"/>
      <c r="Q103" s="6"/>
      <c r="R103" s="6"/>
      <c r="S103" s="6"/>
      <c r="T103" s="6"/>
    </row>
    <row r="104" spans="2:20" s="1" customFormat="1" ht="12.75" x14ac:dyDescent="0.2">
      <c r="L104" s="12"/>
      <c r="M104" s="9"/>
      <c r="N104" s="9"/>
      <c r="O104" s="6"/>
      <c r="P104" s="6"/>
      <c r="Q104" s="6"/>
      <c r="R104" s="6"/>
      <c r="S104" s="6"/>
      <c r="T104" s="6"/>
    </row>
    <row r="105" spans="2:20" s="1" customFormat="1" ht="12.75" x14ac:dyDescent="0.2">
      <c r="L105" s="12"/>
      <c r="M105" s="9"/>
      <c r="N105" s="9"/>
      <c r="O105" s="6"/>
      <c r="P105" s="6"/>
      <c r="Q105" s="6"/>
      <c r="R105" s="6"/>
      <c r="S105" s="6"/>
      <c r="T105" s="6"/>
    </row>
    <row r="106" spans="2:20" s="1" customFormat="1" ht="12.75" x14ac:dyDescent="0.2">
      <c r="L106" s="12"/>
      <c r="M106" s="9"/>
      <c r="N106" s="9"/>
      <c r="O106" s="6"/>
      <c r="P106" s="6"/>
      <c r="Q106" s="6"/>
      <c r="R106" s="6"/>
      <c r="S106" s="6"/>
      <c r="T106" s="6"/>
    </row>
    <row r="107" spans="2:20" s="1" customFormat="1" ht="12.75" x14ac:dyDescent="0.2">
      <c r="L107" s="12"/>
      <c r="M107" s="9"/>
      <c r="N107" s="9"/>
      <c r="O107" s="6"/>
      <c r="P107" s="6"/>
      <c r="Q107" s="6"/>
      <c r="R107" s="6"/>
      <c r="S107" s="6"/>
      <c r="T107" s="6"/>
    </row>
    <row r="108" spans="2:20" s="1" customFormat="1" ht="12.75" x14ac:dyDescent="0.2">
      <c r="L108" s="12"/>
      <c r="M108" s="9"/>
      <c r="N108" s="9"/>
      <c r="O108" s="6"/>
      <c r="P108" s="6"/>
      <c r="Q108" s="6"/>
      <c r="R108" s="6"/>
      <c r="S108" s="6"/>
      <c r="T108" s="6"/>
    </row>
    <row r="109" spans="2:20" s="1" customFormat="1" ht="12.75" x14ac:dyDescent="0.2">
      <c r="L109" s="12"/>
      <c r="M109" s="9"/>
      <c r="N109" s="9"/>
      <c r="O109" s="6"/>
      <c r="P109" s="6"/>
      <c r="Q109" s="6"/>
      <c r="R109" s="6"/>
      <c r="S109" s="6"/>
      <c r="T109" s="6"/>
    </row>
    <row r="110" spans="2:20" s="1" customFormat="1" ht="12.75" x14ac:dyDescent="0.2">
      <c r="L110" s="12"/>
      <c r="M110" s="9"/>
      <c r="N110" s="9"/>
      <c r="O110" s="6"/>
      <c r="P110" s="6"/>
      <c r="Q110" s="6"/>
      <c r="R110" s="6"/>
      <c r="S110" s="6"/>
      <c r="T110" s="6"/>
    </row>
    <row r="111" spans="2:20" s="1" customFormat="1" ht="12.75" x14ac:dyDescent="0.2">
      <c r="L111" s="12"/>
      <c r="M111" s="9"/>
      <c r="N111" s="9"/>
      <c r="O111" s="6"/>
      <c r="P111" s="6"/>
      <c r="Q111" s="6"/>
      <c r="R111" s="6"/>
      <c r="S111" s="6"/>
      <c r="T111" s="6"/>
    </row>
    <row r="112" spans="2:20" s="1" customFormat="1" ht="12.75" x14ac:dyDescent="0.2">
      <c r="L112" s="12"/>
      <c r="M112" s="9"/>
      <c r="N112" s="9"/>
      <c r="O112" s="6"/>
      <c r="P112" s="6"/>
      <c r="Q112" s="6"/>
      <c r="R112" s="6"/>
      <c r="S112" s="6"/>
      <c r="T112" s="6"/>
    </row>
    <row r="113" spans="12:20" s="1" customFormat="1" ht="12.75" x14ac:dyDescent="0.2">
      <c r="L113" s="12"/>
      <c r="M113" s="9"/>
      <c r="N113" s="9"/>
      <c r="O113" s="6"/>
      <c r="P113" s="6"/>
      <c r="Q113" s="6"/>
      <c r="R113" s="6"/>
      <c r="S113" s="6"/>
      <c r="T113" s="6"/>
    </row>
    <row r="114" spans="12:20" s="1" customFormat="1" ht="12.75" x14ac:dyDescent="0.2">
      <c r="L114" s="12"/>
      <c r="M114" s="9"/>
      <c r="N114" s="9"/>
      <c r="O114" s="6"/>
      <c r="P114" s="6"/>
      <c r="Q114" s="6"/>
      <c r="R114" s="6"/>
      <c r="S114" s="6"/>
      <c r="T114" s="6"/>
    </row>
    <row r="115" spans="12:20" s="1" customFormat="1" ht="12.75" x14ac:dyDescent="0.2">
      <c r="L115" s="12"/>
      <c r="M115" s="9"/>
      <c r="N115" s="9"/>
      <c r="O115" s="6"/>
      <c r="P115" s="6"/>
      <c r="Q115" s="6"/>
      <c r="R115" s="6"/>
      <c r="S115" s="6"/>
      <c r="T115" s="6"/>
    </row>
    <row r="116" spans="12:20" s="1" customFormat="1" ht="12.75" x14ac:dyDescent="0.2">
      <c r="L116" s="12"/>
      <c r="M116" s="9"/>
      <c r="N116" s="9"/>
      <c r="O116" s="6"/>
      <c r="P116" s="6"/>
      <c r="Q116" s="6"/>
      <c r="R116" s="6"/>
      <c r="S116" s="6"/>
      <c r="T116" s="6"/>
    </row>
    <row r="117" spans="12:20" s="1" customFormat="1" ht="12.75" x14ac:dyDescent="0.2">
      <c r="L117" s="12"/>
      <c r="M117" s="9"/>
      <c r="N117" s="9"/>
      <c r="O117" s="6"/>
      <c r="P117" s="6"/>
      <c r="Q117" s="6"/>
      <c r="R117" s="6"/>
      <c r="S117" s="6"/>
      <c r="T117" s="6"/>
    </row>
    <row r="118" spans="12:20" s="1" customFormat="1" ht="12.75" x14ac:dyDescent="0.2">
      <c r="L118" s="12"/>
      <c r="M118" s="9"/>
      <c r="N118" s="9"/>
      <c r="O118" s="6"/>
      <c r="P118" s="6"/>
      <c r="Q118" s="6"/>
      <c r="R118" s="6"/>
      <c r="S118" s="6"/>
      <c r="T118" s="6"/>
    </row>
    <row r="119" spans="12:20" s="1" customFormat="1" ht="12.75" x14ac:dyDescent="0.2">
      <c r="L119" s="12"/>
      <c r="M119" s="9"/>
      <c r="N119" s="9"/>
      <c r="O119" s="6"/>
      <c r="P119" s="6"/>
      <c r="Q119" s="6"/>
      <c r="R119" s="6"/>
      <c r="S119" s="6"/>
      <c r="T119" s="6"/>
    </row>
    <row r="120" spans="12:20" s="1" customFormat="1" ht="12.75" x14ac:dyDescent="0.2">
      <c r="L120" s="12"/>
      <c r="M120" s="9"/>
      <c r="N120" s="9"/>
      <c r="O120" s="6"/>
      <c r="P120" s="6"/>
      <c r="Q120" s="6"/>
      <c r="R120" s="6"/>
      <c r="S120" s="6"/>
      <c r="T120" s="6"/>
    </row>
    <row r="121" spans="12:20" s="1" customFormat="1" ht="12.75" x14ac:dyDescent="0.2">
      <c r="L121" s="12"/>
      <c r="M121" s="9"/>
      <c r="N121" s="9"/>
      <c r="O121" s="6"/>
      <c r="P121" s="6"/>
      <c r="Q121" s="6"/>
      <c r="R121" s="6"/>
      <c r="S121" s="6"/>
      <c r="T121" s="6"/>
    </row>
    <row r="122" spans="12:20" s="1" customFormat="1" ht="12.75" x14ac:dyDescent="0.2">
      <c r="L122" s="12"/>
      <c r="M122" s="9"/>
      <c r="N122" s="9"/>
      <c r="O122" s="6"/>
      <c r="P122" s="6"/>
      <c r="Q122" s="6"/>
      <c r="R122" s="6"/>
      <c r="S122" s="6"/>
      <c r="T122" s="6"/>
    </row>
    <row r="123" spans="12:20" s="1" customFormat="1" ht="12.75" x14ac:dyDescent="0.2">
      <c r="L123" s="12"/>
      <c r="M123" s="9"/>
      <c r="N123" s="9"/>
      <c r="O123" s="6"/>
      <c r="P123" s="6"/>
      <c r="Q123" s="6"/>
      <c r="R123" s="6"/>
      <c r="S123" s="6"/>
      <c r="T123" s="6"/>
    </row>
    <row r="124" spans="12:20" s="1" customFormat="1" ht="12.75" x14ac:dyDescent="0.2">
      <c r="L124" s="12"/>
      <c r="M124" s="9"/>
      <c r="N124" s="9"/>
      <c r="O124" s="6"/>
      <c r="P124" s="6"/>
      <c r="Q124" s="6"/>
      <c r="R124" s="6"/>
      <c r="S124" s="6"/>
      <c r="T124" s="6"/>
    </row>
    <row r="125" spans="12:20" s="1" customFormat="1" ht="12.75" x14ac:dyDescent="0.2">
      <c r="L125" s="12"/>
      <c r="M125" s="9"/>
      <c r="N125" s="9"/>
      <c r="O125" s="6"/>
      <c r="P125" s="6"/>
      <c r="Q125" s="6"/>
      <c r="R125" s="6"/>
      <c r="S125" s="6"/>
      <c r="T125" s="6"/>
    </row>
    <row r="126" spans="12:20" s="1" customFormat="1" ht="12.75" x14ac:dyDescent="0.2">
      <c r="L126" s="12"/>
      <c r="M126" s="9"/>
      <c r="N126" s="9"/>
      <c r="O126" s="6"/>
      <c r="P126" s="6"/>
      <c r="Q126" s="6"/>
      <c r="R126" s="6"/>
      <c r="S126" s="6"/>
      <c r="T126" s="6"/>
    </row>
    <row r="127" spans="12:20" s="1" customFormat="1" ht="12.75" x14ac:dyDescent="0.2">
      <c r="L127" s="12"/>
      <c r="M127" s="9"/>
      <c r="N127" s="9"/>
      <c r="O127" s="6"/>
      <c r="P127" s="6"/>
      <c r="Q127" s="6"/>
      <c r="R127" s="6"/>
      <c r="S127" s="6"/>
      <c r="T127" s="6"/>
    </row>
    <row r="128" spans="12:20" s="1" customFormat="1" ht="12.75" x14ac:dyDescent="0.2">
      <c r="L128" s="12"/>
      <c r="M128" s="9"/>
      <c r="N128" s="9"/>
      <c r="O128" s="6"/>
      <c r="P128" s="6"/>
      <c r="Q128" s="6"/>
      <c r="R128" s="6"/>
      <c r="S128" s="6"/>
      <c r="T128" s="6"/>
    </row>
    <row r="129" spans="12:20" s="1" customFormat="1" ht="12.75" x14ac:dyDescent="0.2">
      <c r="L129" s="12"/>
      <c r="M129" s="9"/>
      <c r="N129" s="9"/>
      <c r="O129" s="6"/>
      <c r="P129" s="6"/>
      <c r="Q129" s="6"/>
      <c r="R129" s="6"/>
      <c r="S129" s="6"/>
      <c r="T129" s="6"/>
    </row>
    <row r="130" spans="12:20" s="1" customFormat="1" ht="12.75" x14ac:dyDescent="0.2">
      <c r="L130" s="12"/>
      <c r="M130" s="9"/>
      <c r="N130" s="9"/>
      <c r="O130" s="6"/>
      <c r="P130" s="6"/>
      <c r="Q130" s="6"/>
      <c r="R130" s="6"/>
      <c r="S130" s="6"/>
      <c r="T130" s="6"/>
    </row>
    <row r="131" spans="12:20" s="1" customFormat="1" ht="12.75" x14ac:dyDescent="0.2">
      <c r="L131" s="12"/>
      <c r="M131" s="9"/>
      <c r="N131" s="9"/>
      <c r="O131" s="6"/>
      <c r="P131" s="6"/>
      <c r="Q131" s="6"/>
      <c r="R131" s="6"/>
      <c r="S131" s="6"/>
      <c r="T131" s="6"/>
    </row>
    <row r="132" spans="12:20" s="1" customFormat="1" ht="12.75" x14ac:dyDescent="0.2">
      <c r="L132" s="12"/>
      <c r="M132" s="9"/>
      <c r="N132" s="9"/>
      <c r="O132" s="6"/>
      <c r="P132" s="6"/>
      <c r="Q132" s="6"/>
      <c r="R132" s="6"/>
      <c r="S132" s="6"/>
      <c r="T132" s="6"/>
    </row>
    <row r="133" spans="12:20" s="1" customFormat="1" ht="12.75" x14ac:dyDescent="0.2">
      <c r="L133" s="12"/>
      <c r="M133" s="9"/>
      <c r="N133" s="9"/>
      <c r="O133" s="6"/>
      <c r="P133" s="6"/>
      <c r="Q133" s="6"/>
      <c r="R133" s="6"/>
      <c r="S133" s="6"/>
      <c r="T133" s="6"/>
    </row>
    <row r="134" spans="12:20" s="1" customFormat="1" ht="12.75" x14ac:dyDescent="0.2">
      <c r="L134" s="12"/>
      <c r="M134" s="9"/>
      <c r="N134" s="9"/>
      <c r="O134" s="6"/>
      <c r="P134" s="6"/>
      <c r="Q134" s="6"/>
      <c r="R134" s="6"/>
      <c r="S134" s="6"/>
      <c r="T134" s="6"/>
    </row>
    <row r="135" spans="12:20" s="1" customFormat="1" ht="12.75" x14ac:dyDescent="0.2">
      <c r="L135" s="12"/>
      <c r="M135" s="9"/>
      <c r="N135" s="9"/>
      <c r="O135" s="6"/>
      <c r="P135" s="6"/>
      <c r="Q135" s="6"/>
      <c r="R135" s="6"/>
      <c r="S135" s="6"/>
      <c r="T135" s="6"/>
    </row>
    <row r="136" spans="12:20" s="1" customFormat="1" ht="12.75" x14ac:dyDescent="0.2">
      <c r="L136" s="12"/>
      <c r="M136" s="9"/>
      <c r="N136" s="9"/>
      <c r="O136" s="6"/>
      <c r="P136" s="6"/>
      <c r="Q136" s="6"/>
      <c r="R136" s="6"/>
      <c r="S136" s="6"/>
      <c r="T136" s="6"/>
    </row>
    <row r="137" spans="12:20" s="1" customFormat="1" ht="12.75" x14ac:dyDescent="0.2">
      <c r="L137" s="12"/>
      <c r="M137" s="9"/>
      <c r="N137" s="9"/>
      <c r="O137" s="6"/>
      <c r="P137" s="6"/>
      <c r="Q137" s="6"/>
      <c r="R137" s="6"/>
      <c r="S137" s="6"/>
      <c r="T137" s="6"/>
    </row>
    <row r="138" spans="12:20" s="1" customFormat="1" ht="12.75" x14ac:dyDescent="0.2">
      <c r="L138" s="12"/>
      <c r="M138" s="9"/>
      <c r="N138" s="9"/>
      <c r="O138" s="6"/>
      <c r="P138" s="6"/>
      <c r="Q138" s="6"/>
      <c r="R138" s="6"/>
      <c r="S138" s="6"/>
      <c r="T138" s="6"/>
    </row>
    <row r="139" spans="12:20" s="1" customFormat="1" ht="12.75" x14ac:dyDescent="0.2">
      <c r="L139" s="12"/>
      <c r="M139" s="9"/>
      <c r="N139" s="9"/>
      <c r="O139" s="6"/>
      <c r="P139" s="6"/>
      <c r="Q139" s="6"/>
      <c r="R139" s="6"/>
      <c r="S139" s="6"/>
      <c r="T139" s="6"/>
    </row>
    <row r="140" spans="12:20" s="1" customFormat="1" ht="12.75" x14ac:dyDescent="0.2">
      <c r="L140" s="12"/>
      <c r="M140" s="9"/>
      <c r="N140" s="9"/>
      <c r="O140" s="6"/>
      <c r="P140" s="6"/>
      <c r="Q140" s="6"/>
      <c r="R140" s="6"/>
      <c r="S140" s="6"/>
      <c r="T140" s="6"/>
    </row>
    <row r="141" spans="12:20" s="1" customFormat="1" ht="12.75" x14ac:dyDescent="0.2">
      <c r="L141" s="12"/>
      <c r="M141" s="9"/>
      <c r="N141" s="9"/>
      <c r="O141" s="6"/>
      <c r="P141" s="6"/>
      <c r="Q141" s="6"/>
      <c r="R141" s="6"/>
      <c r="S141" s="6"/>
      <c r="T141" s="6"/>
    </row>
    <row r="142" spans="12:20" s="1" customFormat="1" ht="12.75" x14ac:dyDescent="0.2">
      <c r="L142" s="12"/>
      <c r="M142" s="9"/>
      <c r="N142" s="9"/>
      <c r="O142" s="6"/>
      <c r="P142" s="6"/>
      <c r="Q142" s="6"/>
      <c r="R142" s="6"/>
      <c r="S142" s="6"/>
      <c r="T142" s="6"/>
    </row>
    <row r="143" spans="12:20" s="1" customFormat="1" ht="12.75" x14ac:dyDescent="0.2">
      <c r="L143" s="12"/>
      <c r="M143" s="9"/>
      <c r="N143" s="9"/>
      <c r="O143" s="6"/>
      <c r="P143" s="6"/>
      <c r="Q143" s="6"/>
      <c r="R143" s="6"/>
      <c r="S143" s="6"/>
      <c r="T143" s="6"/>
    </row>
    <row r="144" spans="12:20" s="1" customFormat="1" ht="12.75" x14ac:dyDescent="0.2">
      <c r="L144" s="12"/>
      <c r="M144" s="9"/>
      <c r="N144" s="9"/>
      <c r="O144" s="6"/>
      <c r="P144" s="6"/>
      <c r="Q144" s="6"/>
      <c r="R144" s="6"/>
      <c r="S144" s="6"/>
      <c r="T144" s="6"/>
    </row>
    <row r="145" spans="12:20" s="1" customFormat="1" ht="12.75" x14ac:dyDescent="0.2">
      <c r="L145" s="12"/>
      <c r="M145" s="9"/>
      <c r="N145" s="9"/>
      <c r="O145" s="6"/>
      <c r="P145" s="6"/>
      <c r="Q145" s="6"/>
      <c r="R145" s="6"/>
      <c r="S145" s="6"/>
      <c r="T145" s="6"/>
    </row>
    <row r="146" spans="12:20" s="1" customFormat="1" ht="12.75" x14ac:dyDescent="0.2">
      <c r="L146" s="12"/>
      <c r="M146" s="9"/>
      <c r="N146" s="9"/>
      <c r="O146" s="6"/>
      <c r="P146" s="6"/>
      <c r="Q146" s="6"/>
      <c r="R146" s="6"/>
      <c r="S146" s="6"/>
      <c r="T146" s="6"/>
    </row>
    <row r="147" spans="12:20" s="1" customFormat="1" ht="12.75" x14ac:dyDescent="0.2">
      <c r="L147" s="12"/>
      <c r="M147" s="9"/>
      <c r="N147" s="9"/>
      <c r="O147" s="6"/>
      <c r="P147" s="6"/>
      <c r="Q147" s="6"/>
      <c r="R147" s="6"/>
      <c r="S147" s="6"/>
      <c r="T147" s="6"/>
    </row>
    <row r="148" spans="12:20" s="1" customFormat="1" ht="12.75" x14ac:dyDescent="0.2">
      <c r="L148" s="12"/>
      <c r="M148" s="9"/>
      <c r="N148" s="9"/>
      <c r="O148" s="6"/>
      <c r="P148" s="6"/>
      <c r="Q148" s="6"/>
      <c r="R148" s="6"/>
      <c r="S148" s="6"/>
      <c r="T148" s="6"/>
    </row>
    <row r="149" spans="12:20" s="1" customFormat="1" ht="12.75" x14ac:dyDescent="0.2">
      <c r="L149" s="12"/>
      <c r="M149" s="9"/>
      <c r="N149" s="9"/>
      <c r="O149" s="6"/>
      <c r="P149" s="6"/>
      <c r="Q149" s="6"/>
      <c r="R149" s="6"/>
      <c r="S149" s="6"/>
      <c r="T149" s="6"/>
    </row>
    <row r="150" spans="12:20" s="1" customFormat="1" ht="12.75" x14ac:dyDescent="0.2">
      <c r="L150" s="12"/>
      <c r="M150" s="9"/>
      <c r="N150" s="9"/>
      <c r="O150" s="6"/>
      <c r="P150" s="6"/>
      <c r="Q150" s="6"/>
      <c r="R150" s="6"/>
      <c r="S150" s="6"/>
      <c r="T150" s="6"/>
    </row>
    <row r="151" spans="12:20" s="1" customFormat="1" ht="12.75" x14ac:dyDescent="0.2">
      <c r="L151" s="12"/>
      <c r="M151" s="9"/>
      <c r="N151" s="9"/>
      <c r="O151" s="6"/>
      <c r="P151" s="6"/>
      <c r="Q151" s="6"/>
      <c r="R151" s="6"/>
      <c r="S151" s="6"/>
      <c r="T151" s="6"/>
    </row>
    <row r="152" spans="12:20" s="1" customFormat="1" ht="12.75" x14ac:dyDescent="0.2">
      <c r="L152" s="12"/>
      <c r="M152" s="9"/>
      <c r="N152" s="9"/>
      <c r="O152" s="6"/>
      <c r="P152" s="6"/>
      <c r="Q152" s="6"/>
      <c r="R152" s="6"/>
      <c r="S152" s="6"/>
      <c r="T152" s="6"/>
    </row>
    <row r="153" spans="12:20" s="1" customFormat="1" ht="12.75" x14ac:dyDescent="0.2">
      <c r="L153" s="12"/>
      <c r="M153" s="9"/>
      <c r="N153" s="9"/>
      <c r="O153" s="6"/>
      <c r="P153" s="6"/>
      <c r="Q153" s="6"/>
      <c r="R153" s="6"/>
      <c r="S153" s="6"/>
      <c r="T153" s="6"/>
    </row>
    <row r="154" spans="12:20" s="1" customFormat="1" ht="12.75" x14ac:dyDescent="0.2">
      <c r="L154" s="12"/>
      <c r="M154" s="9"/>
      <c r="N154" s="9"/>
      <c r="O154" s="6"/>
      <c r="P154" s="6"/>
      <c r="Q154" s="6"/>
      <c r="R154" s="6"/>
      <c r="S154" s="6"/>
      <c r="T154" s="6"/>
    </row>
    <row r="155" spans="12:20" s="1" customFormat="1" ht="12.75" x14ac:dyDescent="0.2">
      <c r="L155" s="12"/>
      <c r="M155" s="9"/>
      <c r="N155" s="9"/>
      <c r="O155" s="6"/>
      <c r="P155" s="6"/>
      <c r="Q155" s="6"/>
      <c r="R155" s="6"/>
      <c r="S155" s="6"/>
      <c r="T155" s="6"/>
    </row>
    <row r="156" spans="12:20" s="1" customFormat="1" ht="12.75" x14ac:dyDescent="0.2">
      <c r="L156" s="12"/>
      <c r="M156" s="9"/>
      <c r="N156" s="9"/>
      <c r="O156" s="6"/>
      <c r="P156" s="6"/>
      <c r="Q156" s="6"/>
      <c r="R156" s="6"/>
      <c r="S156" s="6"/>
      <c r="T156" s="6"/>
    </row>
    <row r="157" spans="12:20" s="1" customFormat="1" ht="12.75" x14ac:dyDescent="0.2">
      <c r="L157" s="12"/>
      <c r="M157" s="9"/>
      <c r="N157" s="9"/>
      <c r="O157" s="6"/>
      <c r="P157" s="6"/>
      <c r="Q157" s="6"/>
      <c r="R157" s="6"/>
      <c r="S157" s="6"/>
      <c r="T157" s="6"/>
    </row>
    <row r="158" spans="12:20" s="1" customFormat="1" ht="12.75" x14ac:dyDescent="0.2">
      <c r="L158" s="12"/>
      <c r="M158" s="9"/>
      <c r="N158" s="9"/>
      <c r="O158" s="6"/>
      <c r="P158" s="6"/>
      <c r="Q158" s="6"/>
      <c r="R158" s="6"/>
      <c r="S158" s="6"/>
      <c r="T158" s="6"/>
    </row>
    <row r="159" spans="12:20" s="1" customFormat="1" ht="12.75" x14ac:dyDescent="0.2">
      <c r="L159" s="12"/>
      <c r="M159" s="9"/>
      <c r="N159" s="9"/>
      <c r="O159" s="6"/>
      <c r="P159" s="6"/>
      <c r="Q159" s="6"/>
      <c r="R159" s="6"/>
      <c r="S159" s="6"/>
      <c r="T159" s="6"/>
    </row>
    <row r="160" spans="12:20" s="1" customFormat="1" ht="12.75" x14ac:dyDescent="0.2">
      <c r="L160" s="12"/>
      <c r="M160" s="9"/>
      <c r="N160" s="9"/>
      <c r="O160" s="6"/>
      <c r="P160" s="6"/>
      <c r="Q160" s="6"/>
      <c r="R160" s="6"/>
      <c r="S160" s="6"/>
      <c r="T160" s="6"/>
    </row>
    <row r="161" spans="12:20" s="1" customFormat="1" ht="12.75" x14ac:dyDescent="0.2">
      <c r="L161" s="12"/>
      <c r="M161" s="9"/>
      <c r="N161" s="9"/>
      <c r="O161" s="6"/>
      <c r="P161" s="6"/>
      <c r="Q161" s="6"/>
      <c r="R161" s="6"/>
      <c r="S161" s="6"/>
      <c r="T161" s="6"/>
    </row>
    <row r="162" spans="12:20" s="1" customFormat="1" ht="12.75" x14ac:dyDescent="0.2">
      <c r="L162" s="12"/>
      <c r="M162" s="9"/>
      <c r="N162" s="9"/>
      <c r="O162" s="6"/>
      <c r="P162" s="6"/>
      <c r="Q162" s="6"/>
      <c r="R162" s="6"/>
      <c r="S162" s="6"/>
      <c r="T162" s="6"/>
    </row>
    <row r="163" spans="12:20" s="1" customFormat="1" ht="12.75" x14ac:dyDescent="0.2">
      <c r="L163" s="12"/>
      <c r="M163" s="9"/>
      <c r="N163" s="9"/>
      <c r="O163" s="6"/>
      <c r="P163" s="6"/>
      <c r="Q163" s="6"/>
      <c r="R163" s="6"/>
      <c r="S163" s="6"/>
      <c r="T163" s="6"/>
    </row>
    <row r="164" spans="12:20" s="1" customFormat="1" ht="12.75" x14ac:dyDescent="0.2">
      <c r="L164" s="12"/>
      <c r="M164" s="9"/>
      <c r="N164" s="9"/>
      <c r="O164" s="6"/>
      <c r="P164" s="6"/>
      <c r="Q164" s="6"/>
      <c r="R164" s="6"/>
      <c r="S164" s="6"/>
      <c r="T164" s="6"/>
    </row>
    <row r="165" spans="12:20" s="1" customFormat="1" ht="12.75" x14ac:dyDescent="0.2">
      <c r="L165" s="12"/>
      <c r="M165" s="9"/>
      <c r="N165" s="9"/>
      <c r="O165" s="6"/>
      <c r="P165" s="6"/>
      <c r="Q165" s="6"/>
      <c r="R165" s="6"/>
      <c r="S165" s="6"/>
      <c r="T165" s="6"/>
    </row>
    <row r="166" spans="12:20" s="1" customFormat="1" ht="12.75" x14ac:dyDescent="0.2">
      <c r="L166" s="12"/>
      <c r="M166" s="9"/>
      <c r="N166" s="9"/>
      <c r="O166" s="6"/>
      <c r="P166" s="6"/>
      <c r="Q166" s="6"/>
      <c r="R166" s="6"/>
      <c r="S166" s="6"/>
      <c r="T166" s="6"/>
    </row>
    <row r="167" spans="12:20" s="1" customFormat="1" ht="12.75" x14ac:dyDescent="0.2">
      <c r="L167" s="12"/>
      <c r="M167" s="9"/>
      <c r="N167" s="9"/>
      <c r="O167" s="6"/>
      <c r="P167" s="6"/>
      <c r="Q167" s="6"/>
      <c r="R167" s="6"/>
      <c r="S167" s="6"/>
      <c r="T167" s="6"/>
    </row>
    <row r="168" spans="12:20" s="1" customFormat="1" ht="12.75" x14ac:dyDescent="0.2">
      <c r="L168" s="12"/>
      <c r="M168" s="9"/>
      <c r="N168" s="9"/>
      <c r="O168" s="6"/>
      <c r="P168" s="6"/>
      <c r="Q168" s="6"/>
      <c r="R168" s="6"/>
      <c r="S168" s="6"/>
      <c r="T168" s="6"/>
    </row>
    <row r="169" spans="12:20" s="1" customFormat="1" ht="12.75" x14ac:dyDescent="0.2">
      <c r="L169" s="12"/>
      <c r="M169" s="9"/>
      <c r="N169" s="9"/>
      <c r="O169" s="6"/>
      <c r="P169" s="6"/>
      <c r="Q169" s="6"/>
      <c r="R169" s="6"/>
      <c r="S169" s="6"/>
      <c r="T169" s="6"/>
    </row>
    <row r="170" spans="12:20" s="1" customFormat="1" ht="12.75" x14ac:dyDescent="0.2">
      <c r="L170" s="12"/>
      <c r="M170" s="9"/>
      <c r="N170" s="9"/>
      <c r="O170" s="6"/>
      <c r="P170" s="6"/>
      <c r="Q170" s="6"/>
      <c r="R170" s="6"/>
      <c r="S170" s="6"/>
      <c r="T170" s="6"/>
    </row>
    <row r="171" spans="12:20" s="1" customFormat="1" ht="12.75" x14ac:dyDescent="0.2">
      <c r="L171" s="12"/>
      <c r="M171" s="9"/>
      <c r="N171" s="9"/>
      <c r="O171" s="6"/>
      <c r="P171" s="6"/>
      <c r="Q171" s="6"/>
      <c r="R171" s="6"/>
      <c r="S171" s="6"/>
      <c r="T171" s="6"/>
    </row>
    <row r="172" spans="12:20" s="1" customFormat="1" ht="12.75" x14ac:dyDescent="0.2">
      <c r="L172" s="12"/>
      <c r="M172" s="9"/>
      <c r="N172" s="9"/>
      <c r="O172" s="6"/>
      <c r="P172" s="6"/>
      <c r="Q172" s="6"/>
      <c r="R172" s="6"/>
      <c r="S172" s="6"/>
      <c r="T172" s="6"/>
    </row>
    <row r="173" spans="12:20" s="1" customFormat="1" ht="12.75" x14ac:dyDescent="0.2">
      <c r="L173" s="12"/>
      <c r="M173" s="9"/>
      <c r="N173" s="9"/>
      <c r="O173" s="6"/>
      <c r="P173" s="6"/>
      <c r="Q173" s="6"/>
      <c r="R173" s="6"/>
      <c r="S173" s="6"/>
      <c r="T173" s="6"/>
    </row>
    <row r="174" spans="12:20" s="1" customFormat="1" ht="12.75" x14ac:dyDescent="0.2">
      <c r="L174" s="12"/>
      <c r="M174" s="9"/>
      <c r="N174" s="9"/>
      <c r="O174" s="6"/>
      <c r="P174" s="6"/>
      <c r="Q174" s="6"/>
      <c r="R174" s="6"/>
      <c r="S174" s="6"/>
      <c r="T174" s="6"/>
    </row>
    <row r="175" spans="12:20" s="1" customFormat="1" ht="12.75" x14ac:dyDescent="0.2">
      <c r="L175" s="12"/>
      <c r="M175" s="9"/>
      <c r="N175" s="9"/>
      <c r="O175" s="6"/>
      <c r="P175" s="6"/>
      <c r="Q175" s="6"/>
      <c r="R175" s="6"/>
      <c r="S175" s="6"/>
      <c r="T175" s="6"/>
    </row>
    <row r="176" spans="12:20" s="1" customFormat="1" ht="12.75" x14ac:dyDescent="0.2">
      <c r="L176" s="12"/>
      <c r="M176" s="9"/>
      <c r="N176" s="9"/>
      <c r="O176" s="6"/>
      <c r="P176" s="6"/>
      <c r="Q176" s="6"/>
      <c r="R176" s="6"/>
      <c r="S176" s="6"/>
      <c r="T176" s="6"/>
    </row>
    <row r="177" spans="12:20" s="1" customFormat="1" ht="12.75" x14ac:dyDescent="0.2">
      <c r="L177" s="12"/>
      <c r="M177" s="9"/>
      <c r="N177" s="9"/>
      <c r="O177" s="6"/>
      <c r="P177" s="6"/>
      <c r="Q177" s="6"/>
      <c r="R177" s="6"/>
      <c r="S177" s="6"/>
      <c r="T177" s="6"/>
    </row>
    <row r="178" spans="12:20" s="1" customFormat="1" ht="12.75" x14ac:dyDescent="0.2">
      <c r="L178" s="12"/>
      <c r="M178" s="9"/>
      <c r="N178" s="9"/>
      <c r="O178" s="6"/>
      <c r="P178" s="6"/>
      <c r="Q178" s="6"/>
      <c r="R178" s="6"/>
      <c r="S178" s="6"/>
      <c r="T178" s="6"/>
    </row>
    <row r="179" spans="12:20" s="1" customFormat="1" ht="12.75" x14ac:dyDescent="0.2">
      <c r="L179" s="12"/>
      <c r="M179" s="9"/>
      <c r="N179" s="9"/>
      <c r="O179" s="6"/>
      <c r="P179" s="6"/>
      <c r="Q179" s="6"/>
      <c r="R179" s="6"/>
      <c r="S179" s="6"/>
      <c r="T179" s="6"/>
    </row>
    <row r="180" spans="12:20" s="1" customFormat="1" ht="12.75" x14ac:dyDescent="0.2">
      <c r="L180" s="12"/>
      <c r="M180" s="9"/>
      <c r="N180" s="9"/>
      <c r="O180" s="6"/>
      <c r="P180" s="6"/>
      <c r="Q180" s="6"/>
      <c r="R180" s="6"/>
      <c r="S180" s="6"/>
      <c r="T180" s="6"/>
    </row>
    <row r="181" spans="12:20" s="1" customFormat="1" ht="12.75" x14ac:dyDescent="0.2">
      <c r="L181" s="12"/>
      <c r="M181" s="9"/>
      <c r="N181" s="9"/>
      <c r="O181" s="6"/>
      <c r="P181" s="6"/>
      <c r="Q181" s="6"/>
      <c r="R181" s="6"/>
      <c r="S181" s="6"/>
      <c r="T181" s="6"/>
    </row>
    <row r="182" spans="12:20" s="1" customFormat="1" ht="12.75" x14ac:dyDescent="0.2">
      <c r="L182" s="12"/>
      <c r="M182" s="9"/>
      <c r="N182" s="9"/>
      <c r="O182" s="6"/>
      <c r="P182" s="6"/>
      <c r="Q182" s="6"/>
      <c r="R182" s="6"/>
      <c r="S182" s="6"/>
      <c r="T182" s="6"/>
    </row>
    <row r="183" spans="12:20" s="1" customFormat="1" ht="12.75" x14ac:dyDescent="0.2">
      <c r="L183" s="12"/>
      <c r="M183" s="9"/>
      <c r="N183" s="9"/>
      <c r="O183" s="6"/>
      <c r="P183" s="6"/>
      <c r="Q183" s="6"/>
      <c r="R183" s="6"/>
      <c r="S183" s="6"/>
      <c r="T183" s="6"/>
    </row>
    <row r="184" spans="12:20" s="1" customFormat="1" ht="12.75" x14ac:dyDescent="0.2">
      <c r="L184" s="12"/>
      <c r="M184" s="9"/>
      <c r="N184" s="9"/>
      <c r="O184" s="6"/>
      <c r="P184" s="6"/>
      <c r="Q184" s="6"/>
      <c r="R184" s="6"/>
      <c r="S184" s="6"/>
      <c r="T184" s="6"/>
    </row>
    <row r="185" spans="12:20" s="1" customFormat="1" ht="12.75" x14ac:dyDescent="0.2">
      <c r="L185" s="12"/>
      <c r="M185" s="9"/>
      <c r="N185" s="9"/>
      <c r="O185" s="6"/>
      <c r="P185" s="6"/>
      <c r="Q185" s="6"/>
      <c r="R185" s="6"/>
      <c r="S185" s="6"/>
      <c r="T185" s="6"/>
    </row>
    <row r="186" spans="12:20" s="1" customFormat="1" ht="12.75" x14ac:dyDescent="0.2">
      <c r="L186" s="12"/>
      <c r="M186" s="9"/>
      <c r="N186" s="9"/>
      <c r="O186" s="6"/>
      <c r="P186" s="6"/>
      <c r="Q186" s="6"/>
      <c r="R186" s="6"/>
      <c r="S186" s="6"/>
      <c r="T186" s="6"/>
    </row>
    <row r="187" spans="12:20" s="1" customFormat="1" ht="12.75" x14ac:dyDescent="0.2">
      <c r="L187" s="12"/>
      <c r="M187" s="9"/>
      <c r="N187" s="9"/>
      <c r="O187" s="6"/>
      <c r="P187" s="6"/>
      <c r="Q187" s="6"/>
      <c r="R187" s="6"/>
      <c r="S187" s="6"/>
      <c r="T187" s="6"/>
    </row>
    <row r="188" spans="12:20" s="1" customFormat="1" ht="12.75" x14ac:dyDescent="0.2">
      <c r="L188" s="12"/>
      <c r="M188" s="9"/>
      <c r="N188" s="9"/>
      <c r="O188" s="6"/>
      <c r="P188" s="6"/>
      <c r="Q188" s="6"/>
      <c r="R188" s="6"/>
      <c r="S188" s="6"/>
      <c r="T188" s="6"/>
    </row>
    <row r="189" spans="12:20" s="1" customFormat="1" ht="12.75" x14ac:dyDescent="0.2">
      <c r="L189" s="12"/>
      <c r="M189" s="9"/>
      <c r="N189" s="9"/>
      <c r="O189" s="6"/>
      <c r="P189" s="6"/>
      <c r="Q189" s="6"/>
      <c r="R189" s="6"/>
      <c r="S189" s="6"/>
      <c r="T189" s="6"/>
    </row>
    <row r="190" spans="12:20" s="1" customFormat="1" ht="12.75" x14ac:dyDescent="0.2">
      <c r="L190" s="12"/>
      <c r="M190" s="9"/>
      <c r="N190" s="9"/>
      <c r="O190" s="6"/>
      <c r="P190" s="6"/>
      <c r="Q190" s="6"/>
      <c r="R190" s="6"/>
      <c r="S190" s="6"/>
      <c r="T190" s="6"/>
    </row>
    <row r="191" spans="12:20" s="1" customFormat="1" ht="12.75" x14ac:dyDescent="0.2">
      <c r="L191" s="12"/>
      <c r="M191" s="9"/>
      <c r="N191" s="9"/>
      <c r="O191" s="6"/>
      <c r="P191" s="6"/>
      <c r="Q191" s="6"/>
      <c r="R191" s="6"/>
      <c r="S191" s="6"/>
      <c r="T191" s="6"/>
    </row>
    <row r="192" spans="12:20" s="1" customFormat="1" ht="12.75" x14ac:dyDescent="0.2">
      <c r="L192" s="12"/>
      <c r="M192" s="9"/>
      <c r="N192" s="9"/>
      <c r="O192" s="6"/>
      <c r="P192" s="6"/>
      <c r="Q192" s="6"/>
      <c r="R192" s="6"/>
      <c r="S192" s="6"/>
      <c r="T192" s="6"/>
    </row>
    <row r="193" spans="12:20" s="1" customFormat="1" ht="12.75" x14ac:dyDescent="0.2">
      <c r="L193" s="12"/>
      <c r="M193" s="9"/>
      <c r="N193" s="9"/>
      <c r="O193" s="6"/>
      <c r="P193" s="6"/>
      <c r="Q193" s="6"/>
      <c r="R193" s="6"/>
      <c r="S193" s="6"/>
      <c r="T193" s="6"/>
    </row>
    <row r="194" spans="12:20" s="1" customFormat="1" ht="12.75" x14ac:dyDescent="0.2">
      <c r="L194" s="12"/>
      <c r="M194" s="9"/>
      <c r="N194" s="9"/>
      <c r="O194" s="6"/>
      <c r="P194" s="6"/>
      <c r="Q194" s="6"/>
      <c r="R194" s="6"/>
      <c r="S194" s="6"/>
      <c r="T194" s="6"/>
    </row>
    <row r="195" spans="12:20" s="1" customFormat="1" ht="12.75" x14ac:dyDescent="0.2">
      <c r="L195" s="12"/>
      <c r="M195" s="9"/>
      <c r="N195" s="9"/>
      <c r="O195" s="6"/>
      <c r="P195" s="6"/>
      <c r="Q195" s="6"/>
      <c r="R195" s="6"/>
      <c r="S195" s="6"/>
      <c r="T195" s="6"/>
    </row>
    <row r="196" spans="12:20" s="1" customFormat="1" ht="12.75" x14ac:dyDescent="0.2">
      <c r="L196" s="12"/>
      <c r="M196" s="9"/>
      <c r="N196" s="9"/>
      <c r="O196" s="6"/>
      <c r="P196" s="6"/>
      <c r="Q196" s="6"/>
      <c r="R196" s="6"/>
      <c r="S196" s="6"/>
      <c r="T196" s="6"/>
    </row>
    <row r="197" spans="12:20" s="1" customFormat="1" ht="12.75" x14ac:dyDescent="0.2">
      <c r="L197" s="12"/>
      <c r="M197" s="9"/>
      <c r="N197" s="9"/>
      <c r="O197" s="6"/>
      <c r="P197" s="6"/>
      <c r="Q197" s="6"/>
      <c r="R197" s="6"/>
      <c r="S197" s="6"/>
      <c r="T197" s="6"/>
    </row>
    <row r="198" spans="12:20" s="1" customFormat="1" ht="12.75" x14ac:dyDescent="0.2">
      <c r="L198" s="12"/>
      <c r="M198" s="9"/>
      <c r="N198" s="9"/>
      <c r="O198" s="6"/>
      <c r="P198" s="6"/>
      <c r="Q198" s="6"/>
      <c r="R198" s="6"/>
      <c r="S198" s="6"/>
      <c r="T198" s="6"/>
    </row>
    <row r="199" spans="12:20" s="1" customFormat="1" ht="12.75" x14ac:dyDescent="0.2">
      <c r="L199" s="12"/>
      <c r="M199" s="9"/>
      <c r="N199" s="9"/>
      <c r="O199" s="6"/>
      <c r="P199" s="6"/>
      <c r="Q199" s="6"/>
      <c r="R199" s="6"/>
      <c r="S199" s="6"/>
      <c r="T199" s="6"/>
    </row>
    <row r="200" spans="12:20" s="1" customFormat="1" ht="12.75" x14ac:dyDescent="0.2">
      <c r="L200" s="12"/>
      <c r="M200" s="9"/>
      <c r="N200" s="9"/>
      <c r="O200" s="6"/>
      <c r="P200" s="6"/>
      <c r="Q200" s="6"/>
      <c r="R200" s="6"/>
      <c r="S200" s="6"/>
      <c r="T200" s="6"/>
    </row>
    <row r="201" spans="12:20" s="1" customFormat="1" ht="12.75" x14ac:dyDescent="0.2">
      <c r="L201" s="12"/>
      <c r="M201" s="9"/>
      <c r="N201" s="9"/>
      <c r="O201" s="6"/>
      <c r="P201" s="6"/>
      <c r="Q201" s="6"/>
      <c r="R201" s="6"/>
      <c r="S201" s="6"/>
      <c r="T201" s="6"/>
    </row>
    <row r="202" spans="12:20" s="1" customFormat="1" ht="12.75" x14ac:dyDescent="0.2">
      <c r="L202" s="12"/>
      <c r="M202" s="9"/>
      <c r="N202" s="9"/>
      <c r="O202" s="6"/>
      <c r="P202" s="6"/>
      <c r="Q202" s="6"/>
      <c r="R202" s="6"/>
      <c r="S202" s="6"/>
      <c r="T202" s="6"/>
    </row>
    <row r="203" spans="12:20" s="1" customFormat="1" ht="12.75" x14ac:dyDescent="0.2">
      <c r="L203" s="12"/>
      <c r="M203" s="9"/>
      <c r="N203" s="9"/>
      <c r="O203" s="6"/>
      <c r="P203" s="6"/>
      <c r="Q203" s="6"/>
      <c r="R203" s="6"/>
      <c r="S203" s="6"/>
      <c r="T203" s="6"/>
    </row>
    <row r="204" spans="12:20" s="1" customFormat="1" ht="12.75" x14ac:dyDescent="0.2">
      <c r="L204" s="12"/>
      <c r="M204" s="9"/>
      <c r="N204" s="9"/>
      <c r="O204" s="6"/>
      <c r="P204" s="6"/>
      <c r="Q204" s="6"/>
      <c r="R204" s="6"/>
      <c r="S204" s="6"/>
      <c r="T204" s="6"/>
    </row>
    <row r="205" spans="12:20" s="1" customFormat="1" ht="12.75" x14ac:dyDescent="0.2">
      <c r="L205" s="12"/>
      <c r="M205" s="9"/>
      <c r="N205" s="9"/>
      <c r="O205" s="6"/>
      <c r="P205" s="6"/>
      <c r="Q205" s="6"/>
      <c r="R205" s="6"/>
      <c r="S205" s="6"/>
      <c r="T205" s="6"/>
    </row>
    <row r="206" spans="12:20" s="1" customFormat="1" ht="12.75" x14ac:dyDescent="0.2">
      <c r="L206" s="12"/>
      <c r="M206" s="9"/>
      <c r="N206" s="9"/>
      <c r="O206" s="6"/>
      <c r="P206" s="6"/>
      <c r="Q206" s="6"/>
      <c r="R206" s="6"/>
      <c r="S206" s="6"/>
      <c r="T206" s="6"/>
    </row>
    <row r="207" spans="12:20" s="1" customFormat="1" ht="12.75" x14ac:dyDescent="0.2">
      <c r="L207" s="12"/>
      <c r="M207" s="9"/>
      <c r="N207" s="9"/>
      <c r="O207" s="6"/>
      <c r="P207" s="6"/>
      <c r="Q207" s="6"/>
      <c r="R207" s="6"/>
      <c r="S207" s="6"/>
      <c r="T207" s="6"/>
    </row>
    <row r="208" spans="12:20" s="1" customFormat="1" ht="12.75" x14ac:dyDescent="0.2">
      <c r="L208" s="12"/>
      <c r="M208" s="9"/>
      <c r="N208" s="9"/>
      <c r="O208" s="6"/>
      <c r="P208" s="6"/>
      <c r="Q208" s="6"/>
      <c r="R208" s="6"/>
      <c r="S208" s="6"/>
      <c r="T208" s="6"/>
    </row>
    <row r="209" spans="12:20" s="1" customFormat="1" ht="12.75" x14ac:dyDescent="0.2">
      <c r="L209" s="12"/>
      <c r="M209" s="9"/>
      <c r="N209" s="9"/>
      <c r="O209" s="6"/>
      <c r="P209" s="6"/>
      <c r="Q209" s="6"/>
      <c r="R209" s="6"/>
      <c r="S209" s="6"/>
      <c r="T209" s="6"/>
    </row>
    <row r="210" spans="12:20" s="1" customFormat="1" ht="12.75" x14ac:dyDescent="0.2">
      <c r="L210" s="12"/>
      <c r="M210" s="9"/>
      <c r="N210" s="9"/>
      <c r="O210" s="6"/>
      <c r="P210" s="6"/>
      <c r="Q210" s="6"/>
      <c r="R210" s="6"/>
      <c r="S210" s="6"/>
      <c r="T210" s="6"/>
    </row>
    <row r="211" spans="12:20" s="1" customFormat="1" ht="12.75" x14ac:dyDescent="0.2">
      <c r="L211" s="12"/>
      <c r="M211" s="9"/>
      <c r="N211" s="9"/>
      <c r="O211" s="6"/>
      <c r="P211" s="6"/>
      <c r="Q211" s="6"/>
      <c r="R211" s="6"/>
      <c r="S211" s="6"/>
      <c r="T211" s="6"/>
    </row>
    <row r="212" spans="12:20" s="1" customFormat="1" ht="12.75" x14ac:dyDescent="0.2">
      <c r="L212" s="12"/>
      <c r="M212" s="9"/>
      <c r="N212" s="9"/>
      <c r="O212" s="6"/>
      <c r="P212" s="6"/>
      <c r="Q212" s="6"/>
      <c r="R212" s="6"/>
      <c r="S212" s="6"/>
      <c r="T212" s="6"/>
    </row>
    <row r="213" spans="12:20" s="1" customFormat="1" ht="12.75" x14ac:dyDescent="0.2">
      <c r="L213" s="12"/>
      <c r="M213" s="9"/>
      <c r="N213" s="9"/>
      <c r="O213" s="6"/>
      <c r="P213" s="6"/>
      <c r="Q213" s="6"/>
      <c r="R213" s="6"/>
      <c r="S213" s="6"/>
      <c r="T213" s="6"/>
    </row>
    <row r="214" spans="12:20" s="1" customFormat="1" ht="12.75" x14ac:dyDescent="0.2">
      <c r="L214" s="12"/>
      <c r="M214" s="9"/>
      <c r="N214" s="9"/>
      <c r="O214" s="6"/>
      <c r="P214" s="6"/>
      <c r="Q214" s="6"/>
      <c r="R214" s="6"/>
      <c r="S214" s="6"/>
      <c r="T214" s="6"/>
    </row>
    <row r="215" spans="12:20" s="1" customFormat="1" ht="12.75" x14ac:dyDescent="0.2">
      <c r="L215" s="12"/>
      <c r="M215" s="9"/>
      <c r="N215" s="9"/>
      <c r="O215" s="6"/>
      <c r="P215" s="6"/>
      <c r="Q215" s="6"/>
      <c r="R215" s="6"/>
      <c r="S215" s="6"/>
      <c r="T215" s="6"/>
    </row>
    <row r="216" spans="12:20" s="1" customFormat="1" ht="12.75" x14ac:dyDescent="0.2">
      <c r="L216" s="12"/>
      <c r="M216" s="9"/>
      <c r="N216" s="9"/>
      <c r="O216" s="6"/>
      <c r="P216" s="6"/>
      <c r="Q216" s="6"/>
      <c r="R216" s="6"/>
      <c r="S216" s="6"/>
      <c r="T216" s="6"/>
    </row>
    <row r="217" spans="12:20" s="1" customFormat="1" ht="12.75" x14ac:dyDescent="0.2">
      <c r="L217" s="12"/>
      <c r="M217" s="9"/>
      <c r="N217" s="9"/>
      <c r="O217" s="6"/>
      <c r="P217" s="6"/>
      <c r="Q217" s="6"/>
      <c r="R217" s="6"/>
      <c r="S217" s="6"/>
      <c r="T217" s="6"/>
    </row>
    <row r="218" spans="12:20" s="1" customFormat="1" ht="12.75" x14ac:dyDescent="0.2">
      <c r="L218" s="12"/>
      <c r="M218" s="9"/>
      <c r="N218" s="9"/>
      <c r="O218" s="6"/>
      <c r="P218" s="6"/>
      <c r="Q218" s="6"/>
      <c r="R218" s="6"/>
      <c r="S218" s="6"/>
      <c r="T218" s="6"/>
    </row>
    <row r="219" spans="12:20" s="1" customFormat="1" ht="12.75" x14ac:dyDescent="0.2">
      <c r="L219" s="12"/>
      <c r="M219" s="9"/>
      <c r="N219" s="9"/>
      <c r="O219" s="6"/>
      <c r="P219" s="6"/>
      <c r="Q219" s="6"/>
      <c r="R219" s="6"/>
      <c r="S219" s="6"/>
      <c r="T219" s="6"/>
    </row>
    <row r="220" spans="12:20" s="1" customFormat="1" ht="12.75" x14ac:dyDescent="0.2">
      <c r="L220" s="12"/>
      <c r="M220" s="9"/>
      <c r="N220" s="9"/>
      <c r="O220" s="6"/>
      <c r="P220" s="6"/>
      <c r="Q220" s="6"/>
      <c r="R220" s="6"/>
      <c r="S220" s="6"/>
      <c r="T220" s="6"/>
    </row>
    <row r="221" spans="12:20" s="1" customFormat="1" ht="12.75" x14ac:dyDescent="0.2">
      <c r="L221" s="12"/>
      <c r="M221" s="9"/>
      <c r="N221" s="9"/>
      <c r="O221" s="6"/>
      <c r="P221" s="6"/>
      <c r="Q221" s="6"/>
      <c r="R221" s="6"/>
      <c r="S221" s="6"/>
      <c r="T221" s="6"/>
    </row>
    <row r="222" spans="12:20" s="1" customFormat="1" ht="12.75" x14ac:dyDescent="0.2">
      <c r="L222" s="12"/>
      <c r="M222" s="9"/>
      <c r="N222" s="9"/>
      <c r="O222" s="6"/>
      <c r="P222" s="6"/>
      <c r="Q222" s="6"/>
      <c r="R222" s="6"/>
      <c r="S222" s="6"/>
      <c r="T222" s="6"/>
    </row>
    <row r="223" spans="12:20" s="1" customFormat="1" ht="12.75" x14ac:dyDescent="0.2">
      <c r="L223" s="12"/>
      <c r="M223" s="9"/>
      <c r="N223" s="9"/>
      <c r="O223" s="6"/>
      <c r="P223" s="6"/>
      <c r="Q223" s="6"/>
      <c r="R223" s="6"/>
      <c r="S223" s="6"/>
      <c r="T223" s="6"/>
    </row>
    <row r="224" spans="12:20" s="1" customFormat="1" ht="12.75" x14ac:dyDescent="0.2">
      <c r="L224" s="12"/>
      <c r="M224" s="9"/>
      <c r="N224" s="9"/>
      <c r="O224" s="6"/>
      <c r="P224" s="6"/>
      <c r="Q224" s="6"/>
      <c r="R224" s="6"/>
      <c r="S224" s="6"/>
      <c r="T224" s="6"/>
    </row>
    <row r="225" spans="2:22" s="1" customFormat="1" ht="12.75" x14ac:dyDescent="0.2">
      <c r="L225" s="12"/>
      <c r="M225" s="9"/>
      <c r="N225" s="9"/>
      <c r="O225" s="6"/>
      <c r="P225" s="6"/>
      <c r="Q225" s="6"/>
      <c r="R225" s="6"/>
      <c r="S225" s="6"/>
      <c r="T225" s="6"/>
    </row>
    <row r="226" spans="2:22" s="1" customFormat="1" ht="12.75" x14ac:dyDescent="0.2">
      <c r="L226" s="12"/>
      <c r="M226" s="9"/>
      <c r="N226" s="9"/>
      <c r="O226" s="6"/>
      <c r="P226" s="6"/>
      <c r="Q226" s="6"/>
      <c r="R226" s="6"/>
      <c r="S226" s="6"/>
      <c r="T226" s="6"/>
    </row>
    <row r="227" spans="2:22" s="1" customFormat="1" x14ac:dyDescent="0.25">
      <c r="B227"/>
      <c r="C227"/>
      <c r="D227"/>
      <c r="E227"/>
      <c r="F227"/>
      <c r="G227"/>
      <c r="H227"/>
      <c r="I227"/>
      <c r="J227"/>
      <c r="K227"/>
      <c r="L227" s="14"/>
      <c r="M227" s="16"/>
      <c r="N227" s="16"/>
      <c r="O227" s="7"/>
      <c r="P227" s="7"/>
      <c r="Q227" s="7"/>
      <c r="R227" s="7"/>
      <c r="S227" s="7"/>
      <c r="T227" s="7"/>
      <c r="U227"/>
      <c r="V227"/>
    </row>
  </sheetData>
  <mergeCells count="14">
    <mergeCell ref="U1:U2"/>
    <mergeCell ref="T1:T2"/>
    <mergeCell ref="V1:V2"/>
    <mergeCell ref="L1:L2"/>
    <mergeCell ref="Q1:R1"/>
    <mergeCell ref="M1:N1"/>
    <mergeCell ref="S1:S2"/>
    <mergeCell ref="F1:F2"/>
    <mergeCell ref="G1:G2"/>
    <mergeCell ref="I1:K1"/>
    <mergeCell ref="C1:C2"/>
    <mergeCell ref="D1:D2"/>
    <mergeCell ref="E1:E2"/>
    <mergeCell ref="H1:H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dc:creator>
  <cp:lastModifiedBy>Giorgi Chighladze</cp:lastModifiedBy>
  <dcterms:created xsi:type="dcterms:W3CDTF">2017-05-10T12:17:37Z</dcterms:created>
  <dcterms:modified xsi:type="dcterms:W3CDTF">2017-05-16T06:18:33Z</dcterms:modified>
</cp:coreProperties>
</file>