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ocialfinanceltd.sharepoint.com/sites/QualityLACdataalpha/Shared Documents/08 Final Ouputs/"/>
    </mc:Choice>
  </mc:AlternateContent>
  <xr:revisionPtr revIDLastSave="0" documentId="8_{5BA5D90D-7D6F-4559-92C3-B7E3FACEA4DD}" xr6:coauthVersionLast="44" xr6:coauthVersionMax="44" xr10:uidLastSave="{00000000-0000-0000-0000-000000000000}"/>
  <bookViews>
    <workbookView xWindow="-120" yWindow="-120" windowWidth="20730" windowHeight="11160" xr2:uid="{AC7394BB-7B85-4053-B7BF-BDBBE321E857}"/>
  </bookViews>
  <sheets>
    <sheet name="Cover Sheet " sheetId="1" r:id="rId1"/>
    <sheet name="Summary" sheetId="5" r:id="rId2"/>
    <sheet name="Model" sheetId="4" r:id="rId3"/>
    <sheet name="Assumptions" sheetId="3" r:id="rId4"/>
    <sheet name="Sheet3" sheetId="8"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4" l="1"/>
  <c r="G2" i="4" s="1"/>
  <c r="H2" i="4" s="1"/>
  <c r="I2" i="4" s="1"/>
  <c r="E2" i="4"/>
  <c r="E41" i="3"/>
  <c r="D51" i="3"/>
  <c r="E51" i="3" s="1"/>
  <c r="E46" i="3"/>
  <c r="E45" i="3"/>
  <c r="E25" i="4" l="1"/>
  <c r="E14" i="4" l="1"/>
  <c r="D14" i="4"/>
  <c r="D26" i="4"/>
  <c r="D27" i="4"/>
  <c r="E27" i="4"/>
  <c r="E26" i="4"/>
  <c r="D25" i="4"/>
  <c r="E59" i="3"/>
  <c r="E60" i="3"/>
  <c r="E61" i="3"/>
  <c r="E58" i="3"/>
  <c r="C63" i="3" l="1"/>
  <c r="F14" i="4" l="1"/>
  <c r="G14" i="4"/>
  <c r="H14" i="4"/>
  <c r="I14" i="4"/>
  <c r="D20" i="4" l="1"/>
  <c r="E38" i="3"/>
  <c r="C39" i="3"/>
  <c r="E39" i="3" s="1"/>
  <c r="E40" i="3"/>
  <c r="E42" i="3"/>
  <c r="C43" i="3"/>
  <c r="E43" i="3" s="1"/>
  <c r="C44" i="3"/>
  <c r="E44" i="3" s="1"/>
  <c r="D30" i="4" l="1"/>
  <c r="E48" i="3"/>
  <c r="C53" i="3" s="1"/>
  <c r="E5" i="4"/>
  <c r="E6" i="4"/>
  <c r="F6" i="4"/>
  <c r="G6" i="4"/>
  <c r="H6" i="4"/>
  <c r="I6" i="4"/>
  <c r="E7" i="4"/>
  <c r="F7" i="4"/>
  <c r="G7" i="4"/>
  <c r="H7" i="4"/>
  <c r="I7" i="4"/>
  <c r="D6" i="4"/>
  <c r="D21" i="4" s="1"/>
  <c r="D31" i="4" s="1"/>
  <c r="D7" i="4"/>
  <c r="D22" i="4" s="1"/>
  <c r="D32" i="4" s="1"/>
  <c r="D5" i="4"/>
  <c r="F13" i="4"/>
  <c r="G13" i="4"/>
  <c r="H13" i="4"/>
  <c r="I13" i="4"/>
  <c r="D13" i="4"/>
  <c r="E12" i="4"/>
  <c r="F12" i="4"/>
  <c r="G12" i="4"/>
  <c r="H12" i="4"/>
  <c r="I12" i="4"/>
  <c r="D12" i="4"/>
  <c r="E11" i="4"/>
  <c r="F11" i="4"/>
  <c r="G11" i="4"/>
  <c r="H11" i="4"/>
  <c r="I11" i="4"/>
  <c r="D11" i="4"/>
  <c r="C111" i="3"/>
  <c r="C119" i="3" s="1"/>
  <c r="C87" i="3"/>
  <c r="C97" i="3" s="1"/>
  <c r="D32" i="8" l="1"/>
  <c r="D27" i="8"/>
  <c r="D22" i="8"/>
  <c r="I27" i="4"/>
  <c r="H26" i="4"/>
  <c r="G26" i="4"/>
  <c r="F26" i="4"/>
  <c r="H27" i="4"/>
  <c r="G27" i="4"/>
  <c r="F27" i="4"/>
  <c r="I26" i="4"/>
  <c r="I22" i="4"/>
  <c r="I32" i="4" s="1"/>
  <c r="F21" i="4"/>
  <c r="E21" i="4"/>
  <c r="G21" i="4"/>
  <c r="E22" i="4"/>
  <c r="H22" i="4"/>
  <c r="H21" i="4"/>
  <c r="E20" i="4"/>
  <c r="F22" i="4"/>
  <c r="G22" i="4"/>
  <c r="I21" i="4"/>
  <c r="E13" i="4"/>
  <c r="D15" i="4"/>
  <c r="E20" i="3"/>
  <c r="H32" i="4" l="1"/>
  <c r="H32" i="8" s="1"/>
  <c r="G31" i="4"/>
  <c r="G27" i="8" s="1"/>
  <c r="H31" i="4"/>
  <c r="H27" i="8" s="1"/>
  <c r="I31" i="4"/>
  <c r="I27" i="8" s="1"/>
  <c r="E31" i="4"/>
  <c r="E32" i="4"/>
  <c r="E32" i="8" s="1"/>
  <c r="G32" i="4"/>
  <c r="G32" i="8" s="1"/>
  <c r="F31" i="4"/>
  <c r="F27" i="8" s="1"/>
  <c r="F32" i="4"/>
  <c r="F32" i="8" s="1"/>
  <c r="E30" i="4"/>
  <c r="D21" i="8"/>
  <c r="D26" i="8"/>
  <c r="D31" i="8"/>
  <c r="D37" i="4"/>
  <c r="D39" i="4"/>
  <c r="D38" i="4"/>
  <c r="I32" i="8"/>
  <c r="F20" i="3"/>
  <c r="F5" i="4"/>
  <c r="F25" i="4" s="1"/>
  <c r="E27" i="8" l="1"/>
  <c r="E22" i="8"/>
  <c r="D7" i="8"/>
  <c r="D5" i="8"/>
  <c r="D6" i="8"/>
  <c r="D44" i="4"/>
  <c r="D43" i="4"/>
  <c r="D42" i="4"/>
  <c r="F20" i="4"/>
  <c r="I15" i="4"/>
  <c r="H15" i="4"/>
  <c r="E15" i="4"/>
  <c r="F15" i="4"/>
  <c r="G15" i="4"/>
  <c r="G20" i="3"/>
  <c r="G5" i="4"/>
  <c r="G25" i="4" s="1"/>
  <c r="D48" i="4" l="1"/>
  <c r="D49" i="4"/>
  <c r="D11" i="8"/>
  <c r="D12" i="8"/>
  <c r="D13" i="8"/>
  <c r="F30" i="4"/>
  <c r="F22" i="8" s="1"/>
  <c r="G38" i="4"/>
  <c r="G6" i="8" s="1"/>
  <c r="G26" i="8"/>
  <c r="G31" i="8"/>
  <c r="G21" i="8"/>
  <c r="F39" i="4"/>
  <c r="F7" i="8" s="1"/>
  <c r="F26" i="8"/>
  <c r="F31" i="8"/>
  <c r="F21" i="8"/>
  <c r="E31" i="8"/>
  <c r="E21" i="8"/>
  <c r="E26" i="8"/>
  <c r="H38" i="4"/>
  <c r="H6" i="8" s="1"/>
  <c r="H21" i="8"/>
  <c r="H26" i="8"/>
  <c r="H31" i="8"/>
  <c r="I39" i="4"/>
  <c r="I7" i="8" s="1"/>
  <c r="I21" i="8"/>
  <c r="I26" i="8"/>
  <c r="I31" i="8"/>
  <c r="G39" i="4"/>
  <c r="G7" i="8" s="1"/>
  <c r="E39" i="4"/>
  <c r="E37" i="4"/>
  <c r="E38" i="4"/>
  <c r="H39" i="4"/>
  <c r="H7" i="8" s="1"/>
  <c r="I38" i="4"/>
  <c r="I6" i="8" s="1"/>
  <c r="F38" i="4"/>
  <c r="F6" i="8" s="1"/>
  <c r="G20" i="4"/>
  <c r="G30" i="4" s="1"/>
  <c r="H20" i="3"/>
  <c r="I5" i="4" s="1"/>
  <c r="H5" i="4"/>
  <c r="H25" i="4" s="1"/>
  <c r="E6" i="8" l="1"/>
  <c r="E48" i="4"/>
  <c r="E5" i="8"/>
  <c r="E7" i="8"/>
  <c r="E49" i="4"/>
  <c r="F37" i="4"/>
  <c r="F5" i="8" s="1"/>
  <c r="G37" i="4"/>
  <c r="G5" i="8" s="1"/>
  <c r="G22" i="8"/>
  <c r="E43" i="4"/>
  <c r="E44" i="4"/>
  <c r="E42" i="4"/>
  <c r="I20" i="4"/>
  <c r="I25" i="4"/>
  <c r="H20" i="4"/>
  <c r="H30" i="4" s="1"/>
  <c r="E12" i="8" l="1"/>
  <c r="E11" i="8"/>
  <c r="E13" i="8"/>
  <c r="I30" i="4"/>
  <c r="D47" i="4" s="1"/>
  <c r="H37" i="4"/>
  <c r="H5" i="8" s="1"/>
  <c r="H22" i="8"/>
  <c r="F44" i="4"/>
  <c r="F43" i="4"/>
  <c r="F42" i="4"/>
  <c r="F13" i="8" l="1"/>
  <c r="F11" i="8"/>
  <c r="F12" i="8"/>
  <c r="I37" i="4"/>
  <c r="I5" i="8" s="1"/>
  <c r="I22" i="8"/>
  <c r="G44" i="4"/>
  <c r="G42" i="4"/>
  <c r="G43" i="4"/>
  <c r="E47" i="4" l="1"/>
  <c r="G11" i="8"/>
  <c r="G13" i="8"/>
  <c r="G12" i="8"/>
  <c r="H42" i="4"/>
  <c r="H43" i="4"/>
  <c r="H44" i="4"/>
  <c r="H13" i="8" l="1"/>
  <c r="H12" i="8"/>
  <c r="H11" i="8"/>
  <c r="I42" i="4"/>
  <c r="I11" i="8" s="1"/>
  <c r="I44" i="4"/>
  <c r="I13" i="8" s="1"/>
  <c r="I43" i="4"/>
  <c r="I12" i="8" s="1"/>
</calcChain>
</file>

<file path=xl/sharedStrings.xml><?xml version="1.0" encoding="utf-8"?>
<sst xmlns="http://schemas.openxmlformats.org/spreadsheetml/2006/main" count="175" uniqueCount="127">
  <si>
    <t>Project Description</t>
  </si>
  <si>
    <t>Key</t>
  </si>
  <si>
    <t xml:space="preserve"> </t>
  </si>
  <si>
    <t>Fixed assumptions</t>
  </si>
  <si>
    <t xml:space="preserve">Summary </t>
  </si>
  <si>
    <t>This business case studies the cost-benefits of the solution over the next 5 years, according to 3 uptake level scenarios: 
- Scenario A (downward): the number of councils keeps stable from alpha onwards 
- Scenario B (basecase): the number of councils adopting the tool increases after beta and reaches about a third of the councils in England (50) in year 4
- Scenario C (upward): the number of councils involved at the beta stage increases compared to alpha, and it keeps growing until all councils in England adopt the tool (152) in year 4</t>
  </si>
  <si>
    <t>Cumulative net benefits</t>
  </si>
  <si>
    <t>Year</t>
  </si>
  <si>
    <t>Number of councils adopting the solution</t>
  </si>
  <si>
    <t>Scenario A</t>
  </si>
  <si>
    <t>Scenario B</t>
  </si>
  <si>
    <t>Scenario C</t>
  </si>
  <si>
    <t>Costs</t>
  </si>
  <si>
    <t>Discovery</t>
  </si>
  <si>
    <t>Alpha</t>
  </si>
  <si>
    <t xml:space="preserve">Beta </t>
  </si>
  <si>
    <t>Ongoing costs</t>
  </si>
  <si>
    <t>Total costs</t>
  </si>
  <si>
    <t>Benefits</t>
  </si>
  <si>
    <t>Benefits associated with time savings</t>
  </si>
  <si>
    <t>Benefits associated with reduction in number of children in care</t>
  </si>
  <si>
    <t xml:space="preserve">Scenario A </t>
  </si>
  <si>
    <t xml:space="preserve">Scenario B </t>
  </si>
  <si>
    <t>Costs-Benefits Analysis</t>
  </si>
  <si>
    <t>Net benefits</t>
  </si>
  <si>
    <t>Return on investment</t>
  </si>
  <si>
    <t>Net present value</t>
  </si>
  <si>
    <t>General assumptions</t>
  </si>
  <si>
    <t>Solution development timeline</t>
  </si>
  <si>
    <t>Ongoing development: occurs every year, starting year</t>
  </si>
  <si>
    <t>Year 0</t>
  </si>
  <si>
    <t>Year 2</t>
  </si>
  <si>
    <t>Year 3</t>
  </si>
  <si>
    <t>Year 4</t>
  </si>
  <si>
    <t>Scenario A (downward)</t>
  </si>
  <si>
    <t>Scenario B (basecase)</t>
  </si>
  <si>
    <t>Scenario C (upward)</t>
  </si>
  <si>
    <t>Modelling assumption</t>
  </si>
  <si>
    <t>Discount rate (per annum)</t>
  </si>
  <si>
    <t>Source: HMT Green Book discount rate</t>
  </si>
  <si>
    <t>Costs assumptions</t>
  </si>
  <si>
    <t>Beta</t>
  </si>
  <si>
    <t>Beta - detailed costs</t>
  </si>
  <si>
    <t>Costs - External provider's time</t>
  </si>
  <si>
    <t>#days</t>
  </si>
  <si>
    <t>Core tool build</t>
  </si>
  <si>
    <t>Based on an assumption that an agency/contractor would charge £1000 per day for a senior developer role</t>
  </si>
  <si>
    <t>Rule implementation</t>
  </si>
  <si>
    <t>Based on an assumption that this workstream could be out-sourced to a low cost provider</t>
  </si>
  <si>
    <t>User research</t>
  </si>
  <si>
    <t>Based on an assumption that an agency/contractor would charge £650 per day for a user researcher role</t>
  </si>
  <si>
    <t>Network engagement</t>
  </si>
  <si>
    <t>Product management</t>
  </si>
  <si>
    <t>Based on an assumption that an agency/contractor would charge £800 per day for a product manager role</t>
  </si>
  <si>
    <t>Delivery management</t>
  </si>
  <si>
    <t>Tech architect</t>
  </si>
  <si>
    <t xml:space="preserve">Total </t>
  </si>
  <si>
    <t>Costs - Councils' time (in kind)</t>
  </si>
  <si>
    <r>
      <t xml:space="preserve">Ongoing costs - </t>
    </r>
    <r>
      <rPr>
        <sz val="10"/>
        <color theme="1"/>
        <rFont val="Gill Sans MT"/>
        <family val="2"/>
      </rPr>
      <t>fixed costs per annum (p.a.)</t>
    </r>
  </si>
  <si>
    <t>Ongoing - detailed costs</t>
  </si>
  <si>
    <t>Rule updating</t>
  </si>
  <si>
    <t>Tool maintenance</t>
  </si>
  <si>
    <t>Ongoing - total costs</t>
  </si>
  <si>
    <t>p.a.</t>
  </si>
  <si>
    <t>Benefits assumptions</t>
  </si>
  <si>
    <t>Intro</t>
  </si>
  <si>
    <t>1. Time savings for analysts (medium impact, high certainty)</t>
  </si>
  <si>
    <t>2. Reduction in number of children in care (high impact, low certainty)</t>
  </si>
  <si>
    <t xml:space="preserve">Please note that this business case excludes many benefits, including the long term benefits on children and families, that are difficult to quantify and uncertain, but are likely to be very high. In that regard, this business case is conservative. </t>
  </si>
  <si>
    <t>1. Benefits associated with time saving for analysts</t>
  </si>
  <si>
    <t>Time savings</t>
  </si>
  <si>
    <t xml:space="preserve">% of errors that will benefit from simpler correction </t>
  </si>
  <si>
    <t>Time savings on data cleaning for each of these errors</t>
  </si>
  <si>
    <t>Total time savings to clean the SSDA 903 return / council</t>
  </si>
  <si>
    <t>Modelling assumptions</t>
  </si>
  <si>
    <t>Confidence factor - time savings</t>
  </si>
  <si>
    <t>Using GDS benefits case confidence factor data we rated the data out of 5 on if it is current (5), relevant (5), range (3), quality (5), consistent (4). The additional research in alpha has enabled us to increase our confidence from ~65% in Discovery</t>
  </si>
  <si>
    <t>Benefits occuring from year</t>
  </si>
  <si>
    <t>Analysts will be able to use the tool and save time immediately at the end of beta</t>
  </si>
  <si>
    <r>
      <t xml:space="preserve">Financial benefits </t>
    </r>
    <r>
      <rPr>
        <sz val="10"/>
        <color theme="1"/>
        <rFont val="Gill Sans MT"/>
        <family val="2"/>
      </rPr>
      <t>- per council</t>
    </r>
  </si>
  <si>
    <t>The best quantified estimated of the cost of the children’s services returns comes from Gloucestershire County Council, who have outsourced the production of both their SSDA903 and CIN Census (the sister-return to the SSDA903, covering children in need) to a provider for £45,000 / year. This £45,000 figure is an underestimate of the true cost of these returns as A: Gloucestershire consider that this is cheaper than producing them in-house, B: Gloucestershire will still have to deploy some staff time to support the contractors in producing the returns. Analysts assess that the workload required for the SSDA903 and CIN Census returns are approximately equal, so we estimate the cost of the SSDA903 return as being £22,500 / council. These costs are consistent with our estimates across Stockport, Wigan and Manchester in Discovery.</t>
  </si>
  <si>
    <t>Costs of cleaning the SSDA 903 return / council</t>
  </si>
  <si>
    <t>Benefits attributable to the solution / council</t>
  </si>
  <si>
    <t>2. Benefits associated with reduction in the number of children in care</t>
  </si>
  <si>
    <r>
      <t xml:space="preserve">Reduction in number of children in care </t>
    </r>
    <r>
      <rPr>
        <sz val="10"/>
        <color theme="1"/>
        <rFont val="Gill Sans MT"/>
        <family val="2"/>
      </rPr>
      <t>- per council</t>
    </r>
  </si>
  <si>
    <r>
      <rPr>
        <i/>
        <u/>
        <sz val="10"/>
        <color theme="1"/>
        <rFont val="Gill Sans MT"/>
        <family val="2"/>
      </rPr>
      <t xml:space="preserve">Benefits of better use of data and evidence </t>
    </r>
    <r>
      <rPr>
        <i/>
        <sz val="10"/>
        <color theme="1"/>
        <rFont val="Gill Sans MT"/>
        <family val="2"/>
      </rPr>
      <t xml:space="preserve">
Case studies show that better use of data by leadership enables service improvement, leading to positive outcomes including a reduction in the number of children in care. Essex County Council and Newcastle City Council invested in data programmes to improve data analysis on one specific area (e.g. data analysis about needs of children on the “edge of care”), which led to a reduction of respectively 4% and 7% of children in care</t>
    </r>
    <r>
      <rPr>
        <i/>
        <sz val="10"/>
        <rFont val="Gill Sans MT"/>
        <family val="2"/>
      </rPr>
      <t>. This business case builds on these case studies. We assume that if a council improve its use of data analysis on 2 areas (e.g. needs about children on the edge of care + data about what interventions/ type of placement work best), services will improve and the number of children in care will reduced by 10% (4+7 = 11, rounded down to 10%)</t>
    </r>
    <r>
      <rPr>
        <i/>
        <sz val="10"/>
        <color theme="1"/>
        <rFont val="Gill Sans MT"/>
        <family val="2"/>
      </rPr>
      <t>.</t>
    </r>
  </si>
  <si>
    <t xml:space="preserve">Reduction of children in care attributable to better use of data </t>
  </si>
  <si>
    <r>
      <rPr>
        <i/>
        <u/>
        <sz val="10"/>
        <color theme="1"/>
        <rFont val="Gill Sans MT"/>
        <family val="2"/>
      </rPr>
      <t>Role of data quality in improving better data</t>
    </r>
    <r>
      <rPr>
        <i/>
        <sz val="10"/>
        <color theme="1"/>
        <rFont val="Gill Sans MT"/>
        <family val="2"/>
      </rPr>
      <t xml:space="preserve">
Using wisely data and evidence to inform decision-making requires many components: To start with, councils need data: data needs to be collected, it needs to be consistently collected and to be high quality. Councils also need time, tools, and skills to analyse this data.Finally, there needs to be a data culture incentivising leadership to use data to inform decisions. Ensuring data quality non-only gives leadership more data (less incomplete datafields) and correct data, but it contributes to leadership trusting the data, which is key to change their behaviours and incentivise them to take data-informed decisions. To estimate the % of improvements (reduction in number of children in care) that is attributable to data quality, we asked the project teams in the two case studies (Essex and Newcastle) what proportion of the project work was data quality related. They estimated 10-15%, and we so took the lower bound for conservatism​:10%. We assume here that the ratio benefits/work is proportionate and that 10% of the work on data quality contributes to 10% of the outcomes (reduction in number of children in care).</t>
    </r>
  </si>
  <si>
    <t>% of this reduction attributable to better data quality</t>
  </si>
  <si>
    <t>Total reduction attributable to better data quality</t>
  </si>
  <si>
    <t>Confidence factor - reduction in number of children in care</t>
  </si>
  <si>
    <t>Using GDS benefits case confidence factor data we rated the data out of 5 on if it is current (4), relevant (2), range (2), quality (1), consistent (3) to give a confidence factor of 60%. We then halve this to account for the uncertainty around the estimate of the role of data quality in enabling analysis to give an overall 30% confidence factor​</t>
  </si>
  <si>
    <t xml:space="preserve">We estimated a one-year lag between the end of beta (when analysts will start using the tool) and the first benefits in reduction in number of children in care. We assumed that trust building and behaviour change for leadership will take a bit of time. </t>
  </si>
  <si>
    <t>Financial benefits</t>
  </si>
  <si>
    <t>Average spend on support for children in care per council​</t>
  </si>
  <si>
    <t>There are 78,150 children in care across 152 children’s services departments, each costing councils an average of £45,647/year. Source: DfE Children’s Services Spending and Delivery statistics: https://www.gov.uk/government/publications/childrens-services-spending-and-delivery</t>
  </si>
  <si>
    <t xml:space="preserve">Costs </t>
  </si>
  <si>
    <t>Cost-analysis benefits per scenario</t>
  </si>
  <si>
    <t xml:space="preserve">Scenario C </t>
  </si>
  <si>
    <r>
      <t>Total benefits</t>
    </r>
    <r>
      <rPr>
        <sz val="10"/>
        <color theme="1"/>
        <rFont val="Gill Sans MT"/>
        <family val="2"/>
      </rPr>
      <t xml:space="preserve"> </t>
    </r>
  </si>
  <si>
    <t xml:space="preserve">Costs/benefits per year </t>
  </si>
  <si>
    <t>April 2020</t>
  </si>
  <si>
    <t>Business case - Better data on Children in Care (Alpha)</t>
  </si>
  <si>
    <t xml:space="preserve">Inputs </t>
  </si>
  <si>
    <t>Calculated inputs</t>
  </si>
  <si>
    <t xml:space="preserve">This alpha project was a cross-council partnership led by GMCA and funded by the Local Digital Fund to improve the quality of data on children in care, to enable better evidence and improve support. </t>
  </si>
  <si>
    <t>Overview of the business case</t>
  </si>
  <si>
    <t>3. Assumptions: inputs behind the model</t>
  </si>
  <si>
    <t>1. Summary: High level costs-benefits analysis of the solution over the next 5 years</t>
  </si>
  <si>
    <t>2. Model: Detailed costs-benefits analysis of the solution over the next 5 years</t>
  </si>
  <si>
    <t>Year  -1</t>
  </si>
  <si>
    <t>Year  1</t>
  </si>
  <si>
    <t>Beta - total cash costs</t>
  </si>
  <si>
    <t>Day rate*</t>
  </si>
  <si>
    <t>*Day rates based on typical digital agency costs</t>
  </si>
  <si>
    <t>Accessibility audit</t>
  </si>
  <si>
    <t>Contracting, data access and project administration</t>
  </si>
  <si>
    <t>Contracting, procurement and data access</t>
  </si>
  <si>
    <t xml:space="preserve">Based on a £45,000 blended average annual salary for teams involved with a 21% overhead as assumed by the GDS benefits guidebook. Source: Manchester, Wigan and Stockport Councils. </t>
  </si>
  <si>
    <t xml:space="preserve">We have developed a Theory of Change, illustrating the expected benefits of the solution </t>
  </si>
  <si>
    <r>
      <t xml:space="preserve">This business case is based on the monetarisation of 2 benefits of the tool </t>
    </r>
    <r>
      <rPr>
        <i/>
        <sz val="10"/>
        <color rgb="FFFF0000"/>
        <rFont val="Gill Sans MT"/>
        <family val="2"/>
      </rPr>
      <t>):</t>
    </r>
  </si>
  <si>
    <t>Design</t>
  </si>
  <si>
    <t xml:space="preserve">We have detailed analysts' process for error cleaning of the 903 return data. The most time-consuming step of this process is step 4 = "Analysts find the right information and corrects the error". We are confident that the tool will nearly erase this step for placement errors, by suggesting the right answers based on Ofsted's database. We assume it would lead to 90% gain of time on cleaning placement errors. </t>
  </si>
  <si>
    <t>5 years overview with the 3 scenarios - note the scenarios are plotted on different axes so the scale of the costs and benefits are fully visibile</t>
  </si>
  <si>
    <t>For more information on the solution evaluated in this business case, see our user research report</t>
  </si>
  <si>
    <t>This business case studies the cost-benefits of the solution over the next 5 years, according to 3 uptake level scenarios: 
- Scenario A (downward): fail to scale to any councils beyond the alpha partners 
- Scenario B (conservative base case): scale to a third of councils in England
- Scenario C (upward): scale to every council in England</t>
  </si>
  <si>
    <r>
      <t xml:space="preserve">- The solution may allow councils to save time in </t>
    </r>
    <r>
      <rPr>
        <i/>
        <u/>
        <sz val="10"/>
        <color theme="1"/>
        <rFont val="Gill Sans MT"/>
        <family val="2"/>
      </rPr>
      <t>errors identification</t>
    </r>
    <r>
      <rPr>
        <i/>
        <sz val="10"/>
        <color theme="1"/>
        <rFont val="Gill Sans MT"/>
        <family val="2"/>
      </rPr>
      <t xml:space="preserve">, however it depends on councils (some were not doing anything outside of the DfE portal window, others had developed complex and time consuming ways of identifying errors outside of the DfE portal window). We assumed this benefit was too hypothetical to include it in this business case. 
- The time savings benefits presented here rely on one speciic feature of the tool, that facilitates the </t>
    </r>
    <r>
      <rPr>
        <i/>
        <u/>
        <sz val="10"/>
        <color theme="1"/>
        <rFont val="Gill Sans MT"/>
        <family val="2"/>
      </rPr>
      <t>errors correction</t>
    </r>
    <r>
      <rPr>
        <i/>
        <sz val="10"/>
        <color theme="1"/>
        <rFont val="Gill Sans MT"/>
        <family val="2"/>
      </rPr>
      <t xml:space="preserve"> for the first type of errors = placement errors (37% of total errors).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</si>
</sst>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164" formatCode="#,##0_);\(#,##0\);\-"/>
    <numFmt numFmtId="165" formatCode="_-&quot;£&quot;* #,##0_-;\-&quot;£&quot;* #,##0_-;_-&quot;£&quot;* &quot;-&quot;??_-;_-@_-"/>
    <numFmt numFmtId="166" formatCode="_-[$£-809]* #,##0_-;\-[$£-809]* #,##0_-;_-[$£-809]* &quot;-&quot;??_-;_-@_-"/>
    <numFmt numFmtId="167" formatCode="#,##0_);\(#,##0\);\-_)"/>
    <numFmt numFmtId="168" formatCode="&quot;£&quot;#,##0;\(&quot;£&quot;#,##0\)"/>
    <numFmt numFmtId="169" formatCode="&quot;£&quot;#,##0"/>
    <numFmt numFmtId="170" formatCode="0.0%"/>
    <numFmt numFmtId="171" formatCode="#,##0.0"/>
    <numFmt numFmtId="172" formatCode="0.0"/>
  </numFmts>
  <fonts count="40" x14ac:knownFonts="1">
    <font>
      <sz val="11"/>
      <color theme="1"/>
      <name val="Calibri"/>
      <family val="2"/>
      <scheme val="minor"/>
    </font>
    <font>
      <sz val="11"/>
      <color theme="1"/>
      <name val="Calibri"/>
      <family val="2"/>
      <scheme val="minor"/>
    </font>
    <font>
      <sz val="9"/>
      <color theme="1"/>
      <name val="Gill Sans MT"/>
      <family val="2"/>
    </font>
    <font>
      <b/>
      <sz val="11"/>
      <color theme="1"/>
      <name val="Gill Sans MT"/>
      <family val="2"/>
    </font>
    <font>
      <i/>
      <sz val="9"/>
      <color theme="1"/>
      <name val="Gill Sans MT"/>
      <family val="2"/>
    </font>
    <font>
      <sz val="10"/>
      <color theme="1"/>
      <name val="Gill Sans MT"/>
      <family val="2"/>
    </font>
    <font>
      <b/>
      <i/>
      <sz val="10"/>
      <color theme="1"/>
      <name val="Gill Sans MT"/>
      <family val="2"/>
    </font>
    <font>
      <b/>
      <sz val="10"/>
      <color theme="1"/>
      <name val="Gill Sans MT"/>
      <family val="2"/>
    </font>
    <font>
      <b/>
      <sz val="10"/>
      <color theme="0"/>
      <name val="Gill Sans MT"/>
      <family val="2"/>
    </font>
    <font>
      <sz val="10"/>
      <name val="Gill Sans MT"/>
      <family val="2"/>
    </font>
    <font>
      <b/>
      <sz val="10"/>
      <name val="Gill Sans MT"/>
      <family val="2"/>
    </font>
    <font>
      <i/>
      <sz val="10"/>
      <color theme="1"/>
      <name val="Gill Sans MT"/>
      <family val="2"/>
    </font>
    <font>
      <i/>
      <sz val="10"/>
      <color rgb="FFC00000"/>
      <name val="Gill Sans MT"/>
      <family val="2"/>
    </font>
    <font>
      <sz val="11"/>
      <color theme="1"/>
      <name val="Gill Sans MT"/>
      <family val="2"/>
    </font>
    <font>
      <i/>
      <sz val="9"/>
      <color rgb="FFC00000"/>
      <name val="Gill Sans MT"/>
      <family val="2"/>
    </font>
    <font>
      <i/>
      <sz val="9"/>
      <name val="Gill Sans MT"/>
      <family val="2"/>
    </font>
    <font>
      <i/>
      <sz val="10"/>
      <color rgb="FFFF0000"/>
      <name val="Gill Sans MT"/>
      <family val="2"/>
    </font>
    <font>
      <b/>
      <i/>
      <sz val="10"/>
      <color rgb="FFC00000"/>
      <name val="Gill Sans MT"/>
      <family val="2"/>
    </font>
    <font>
      <sz val="10"/>
      <color rgb="FF000000"/>
      <name val="Gill Sans MT"/>
      <family val="2"/>
    </font>
    <font>
      <sz val="10"/>
      <color rgb="FFC00000"/>
      <name val="Gill Sans MT"/>
      <family val="2"/>
    </font>
    <font>
      <sz val="10"/>
      <color theme="1"/>
      <name val="Gill Sans MT"/>
      <family val="2"/>
    </font>
    <font>
      <sz val="10"/>
      <name val="Gill Sans MT"/>
      <family val="2"/>
    </font>
    <font>
      <i/>
      <sz val="10"/>
      <color theme="1"/>
      <name val="Gill Sans MT"/>
      <family val="2"/>
    </font>
    <font>
      <sz val="11"/>
      <color theme="1"/>
      <name val="Gill Sans MT"/>
      <family val="2"/>
    </font>
    <font>
      <b/>
      <sz val="10"/>
      <color theme="1"/>
      <name val="Gill Sans MT"/>
      <family val="2"/>
    </font>
    <font>
      <sz val="10"/>
      <color theme="1"/>
      <name val="Calibri"/>
      <family val="2"/>
      <scheme val="minor"/>
    </font>
    <font>
      <u/>
      <sz val="11"/>
      <color theme="10"/>
      <name val="Calibri"/>
      <family val="2"/>
      <scheme val="minor"/>
    </font>
    <font>
      <i/>
      <sz val="9"/>
      <color theme="1"/>
      <name val="Gill Sans MT"/>
      <family val="2"/>
    </font>
    <font>
      <i/>
      <sz val="10"/>
      <name val="Gill Sans MT"/>
      <family val="2"/>
    </font>
    <font>
      <i/>
      <u/>
      <sz val="10"/>
      <color theme="1"/>
      <name val="Gill Sans MT"/>
      <family val="2"/>
    </font>
    <font>
      <i/>
      <sz val="10"/>
      <color rgb="FFC00000"/>
      <name val="Gill Sans MT"/>
      <family val="2"/>
    </font>
    <font>
      <i/>
      <u/>
      <sz val="11"/>
      <name val="Calibri"/>
      <family val="2"/>
      <scheme val="minor"/>
    </font>
    <font>
      <sz val="11"/>
      <name val="Gill Sans MT"/>
      <family val="2"/>
    </font>
    <font>
      <sz val="11"/>
      <color rgb="FFC00000"/>
      <name val="Calibri"/>
      <family val="2"/>
      <scheme val="minor"/>
    </font>
    <font>
      <i/>
      <sz val="11"/>
      <color rgb="FFC00000"/>
      <name val="Calibri"/>
      <family val="2"/>
      <scheme val="minor"/>
    </font>
    <font>
      <sz val="14"/>
      <color theme="1"/>
      <name val="Gill Sans MT"/>
      <family val="2"/>
    </font>
    <font>
      <sz val="10.5"/>
      <color theme="1"/>
      <name val="Gill Sans MT"/>
      <family val="2"/>
    </font>
    <font>
      <sz val="14"/>
      <color rgb="FF000000"/>
      <name val="Times New Roman"/>
      <family val="1"/>
    </font>
    <font>
      <b/>
      <i/>
      <sz val="9"/>
      <color theme="1"/>
      <name val="Gill Sans MT"/>
      <family val="2"/>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2"/>
        <bgColor indexed="64"/>
      </patternFill>
    </fill>
    <fill>
      <patternFill patternType="solid">
        <fgColor theme="1"/>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78">
    <xf numFmtId="0" fontId="0" fillId="0" borderId="0" xfId="0"/>
    <xf numFmtId="0" fontId="0" fillId="2" borderId="0" xfId="0" applyFill="1"/>
    <xf numFmtId="164" fontId="2" fillId="2" borderId="0" xfId="0" applyNumberFormat="1" applyFont="1" applyFill="1"/>
    <xf numFmtId="164" fontId="3" fillId="2" borderId="0" xfId="0" applyNumberFormat="1" applyFont="1" applyFill="1" applyProtection="1">
      <protection locked="0"/>
    </xf>
    <xf numFmtId="0" fontId="5" fillId="2" borderId="0" xfId="0" applyFont="1" applyFill="1"/>
    <xf numFmtId="0" fontId="2" fillId="2" borderId="0" xfId="0" applyFont="1" applyFill="1"/>
    <xf numFmtId="0" fontId="8" fillId="5" borderId="4" xfId="0" applyFont="1" applyFill="1" applyBorder="1" applyAlignment="1">
      <alignment vertical="center"/>
    </xf>
    <xf numFmtId="0" fontId="8" fillId="5" borderId="4" xfId="0" applyFont="1" applyFill="1" applyBorder="1"/>
    <xf numFmtId="0" fontId="8" fillId="2" borderId="0" xfId="0" applyFont="1" applyFill="1"/>
    <xf numFmtId="0" fontId="10" fillId="2" borderId="0" xfId="0" applyFont="1" applyFill="1"/>
    <xf numFmtId="0" fontId="10" fillId="2" borderId="0" xfId="0" applyFont="1" applyFill="1" applyAlignment="1">
      <alignment horizontal="center"/>
    </xf>
    <xf numFmtId="0" fontId="6" fillId="2" borderId="0" xfId="0" applyFont="1" applyFill="1"/>
    <xf numFmtId="0" fontId="11" fillId="2" borderId="0" xfId="0" applyFont="1" applyFill="1"/>
    <xf numFmtId="0" fontId="8" fillId="5" borderId="0" xfId="0" applyFont="1" applyFill="1"/>
    <xf numFmtId="0" fontId="12" fillId="2" borderId="0" xfId="0" applyFont="1" applyFill="1"/>
    <xf numFmtId="0" fontId="7" fillId="2" borderId="0" xfId="0" applyFont="1" applyFill="1"/>
    <xf numFmtId="0" fontId="13" fillId="2" borderId="0" xfId="0" applyFont="1" applyFill="1"/>
    <xf numFmtId="0" fontId="4" fillId="2" borderId="0" xfId="0" applyFont="1" applyFill="1"/>
    <xf numFmtId="0" fontId="14" fillId="2" borderId="0" xfId="0" applyFont="1" applyFill="1"/>
    <xf numFmtId="0" fontId="15" fillId="2" borderId="0" xfId="0" applyFont="1" applyFill="1"/>
    <xf numFmtId="0" fontId="5" fillId="4" borderId="0" xfId="0" applyFont="1" applyFill="1"/>
    <xf numFmtId="0" fontId="7" fillId="4" borderId="0" xfId="0" applyFont="1" applyFill="1"/>
    <xf numFmtId="0" fontId="9" fillId="2" borderId="0" xfId="0" applyFont="1" applyFill="1"/>
    <xf numFmtId="0" fontId="10" fillId="2" borderId="0" xfId="0" applyFont="1" applyFill="1" applyBorder="1"/>
    <xf numFmtId="0" fontId="10" fillId="2" borderId="0" xfId="0" applyFont="1" applyFill="1" applyBorder="1" applyAlignment="1">
      <alignment horizontal="center"/>
    </xf>
    <xf numFmtId="0" fontId="7" fillId="2" borderId="0" xfId="0" applyFont="1" applyFill="1" applyBorder="1"/>
    <xf numFmtId="0" fontId="8" fillId="2" borderId="0" xfId="0" applyFont="1" applyFill="1" applyBorder="1"/>
    <xf numFmtId="0" fontId="9" fillId="2" borderId="0" xfId="0" applyFont="1" applyFill="1" applyBorder="1"/>
    <xf numFmtId="0" fontId="11" fillId="2" borderId="3" xfId="0" applyFont="1" applyFill="1" applyBorder="1"/>
    <xf numFmtId="0" fontId="5" fillId="2" borderId="4" xfId="0" applyFont="1" applyFill="1" applyBorder="1"/>
    <xf numFmtId="0" fontId="5" fillId="2" borderId="5" xfId="0" applyFont="1" applyFill="1" applyBorder="1"/>
    <xf numFmtId="0" fontId="11" fillId="2" borderId="6" xfId="0" applyFont="1" applyFill="1" applyBorder="1"/>
    <xf numFmtId="0" fontId="5" fillId="2" borderId="0" xfId="0" applyFont="1" applyFill="1" applyBorder="1"/>
    <xf numFmtId="0" fontId="5" fillId="2" borderId="7" xfId="0" applyFont="1" applyFill="1" applyBorder="1"/>
    <xf numFmtId="0" fontId="11" fillId="2" borderId="6" xfId="0" quotePrefix="1" applyFont="1" applyFill="1" applyBorder="1"/>
    <xf numFmtId="166" fontId="5" fillId="6" borderId="2" xfId="0" applyNumberFormat="1" applyFont="1" applyFill="1" applyBorder="1" applyAlignment="1">
      <alignment horizontal="right"/>
    </xf>
    <xf numFmtId="0" fontId="17" fillId="2" borderId="0" xfId="0" applyFont="1" applyFill="1"/>
    <xf numFmtId="0" fontId="8" fillId="5" borderId="4" xfId="0" applyFont="1" applyFill="1" applyBorder="1" applyAlignment="1">
      <alignment horizontal="right"/>
    </xf>
    <xf numFmtId="0" fontId="8" fillId="2" borderId="0" xfId="0" applyFont="1" applyFill="1" applyBorder="1" applyAlignment="1">
      <alignment horizontal="right"/>
    </xf>
    <xf numFmtId="0" fontId="9" fillId="2" borderId="0" xfId="0" applyFont="1" applyFill="1" applyAlignment="1">
      <alignment horizontal="right"/>
    </xf>
    <xf numFmtId="0" fontId="10" fillId="2" borderId="0" xfId="0" applyFont="1" applyFill="1" applyBorder="1" applyAlignment="1">
      <alignment horizontal="right"/>
    </xf>
    <xf numFmtId="0" fontId="9" fillId="3" borderId="2" xfId="0" applyFont="1" applyFill="1" applyBorder="1" applyAlignment="1">
      <alignment horizontal="right"/>
    </xf>
    <xf numFmtId="9" fontId="5" fillId="2" borderId="0" xfId="0" applyNumberFormat="1" applyFont="1" applyFill="1" applyAlignment="1">
      <alignment horizontal="right"/>
    </xf>
    <xf numFmtId="165" fontId="5" fillId="3" borderId="2" xfId="1" applyNumberFormat="1" applyFont="1" applyFill="1" applyBorder="1" applyAlignment="1">
      <alignment horizontal="right"/>
    </xf>
    <xf numFmtId="0" fontId="13" fillId="2" borderId="0" xfId="0" applyFont="1" applyFill="1" applyAlignment="1">
      <alignment horizontal="right"/>
    </xf>
    <xf numFmtId="0" fontId="5" fillId="2" borderId="0" xfId="0" applyFont="1" applyFill="1" applyAlignment="1">
      <alignment horizontal="right"/>
    </xf>
    <xf numFmtId="0" fontId="5" fillId="2" borderId="4" xfId="0" applyFont="1" applyFill="1" applyBorder="1" applyAlignment="1">
      <alignment horizontal="right"/>
    </xf>
    <xf numFmtId="0" fontId="5" fillId="2" borderId="0" xfId="0" applyFont="1" applyFill="1" applyBorder="1" applyAlignment="1">
      <alignment horizontal="right"/>
    </xf>
    <xf numFmtId="0" fontId="5" fillId="4" borderId="0" xfId="0" applyFont="1" applyFill="1" applyAlignment="1">
      <alignment horizontal="right"/>
    </xf>
    <xf numFmtId="9" fontId="5" fillId="3" borderId="2" xfId="2" applyFont="1" applyFill="1" applyBorder="1" applyAlignment="1">
      <alignment horizontal="right"/>
    </xf>
    <xf numFmtId="9" fontId="5" fillId="6" borderId="2" xfId="2" applyFont="1" applyFill="1" applyBorder="1" applyAlignment="1">
      <alignment horizontal="right"/>
    </xf>
    <xf numFmtId="0" fontId="5" fillId="2" borderId="0" xfId="0" applyFont="1" applyFill="1" applyAlignment="1">
      <alignment vertical="top" wrapText="1"/>
    </xf>
    <xf numFmtId="0" fontId="18" fillId="2" borderId="0" xfId="0" applyFont="1" applyFill="1" applyBorder="1"/>
    <xf numFmtId="0" fontId="19" fillId="2" borderId="0" xfId="0" applyFont="1" applyFill="1" applyAlignment="1">
      <alignment horizontal="left"/>
    </xf>
    <xf numFmtId="0" fontId="5" fillId="3" borderId="2" xfId="1" applyNumberFormat="1" applyFont="1" applyFill="1" applyBorder="1" applyAlignment="1">
      <alignment horizontal="right"/>
    </xf>
    <xf numFmtId="0" fontId="9" fillId="2" borderId="0" xfId="0" applyFont="1" applyFill="1" applyBorder="1" applyAlignment="1">
      <alignment horizontal="right"/>
    </xf>
    <xf numFmtId="168" fontId="6" fillId="2" borderId="0" xfId="0" applyNumberFormat="1" applyFont="1" applyFill="1" applyBorder="1"/>
    <xf numFmtId="168" fontId="6" fillId="2" borderId="0" xfId="0" applyNumberFormat="1" applyFont="1" applyFill="1" applyBorder="1" applyAlignment="1">
      <alignment horizontal="center"/>
    </xf>
    <xf numFmtId="168" fontId="7" fillId="2" borderId="0" xfId="0" applyNumberFormat="1" applyFont="1" applyFill="1" applyBorder="1" applyAlignment="1">
      <alignment horizontal="center"/>
    </xf>
    <xf numFmtId="168" fontId="5" fillId="2" borderId="0" xfId="0" applyNumberFormat="1" applyFont="1" applyFill="1" applyBorder="1"/>
    <xf numFmtId="168" fontId="5" fillId="2" borderId="0" xfId="0" applyNumberFormat="1" applyFont="1" applyFill="1"/>
    <xf numFmtId="168" fontId="5" fillId="2" borderId="0" xfId="0" applyNumberFormat="1" applyFont="1" applyFill="1" applyBorder="1" applyAlignment="1">
      <alignment horizontal="center"/>
    </xf>
    <xf numFmtId="168" fontId="8" fillId="5" borderId="0" xfId="0" applyNumberFormat="1" applyFont="1" applyFill="1"/>
    <xf numFmtId="168" fontId="8" fillId="5" borderId="0" xfId="0" applyNumberFormat="1" applyFont="1" applyFill="1" applyAlignment="1">
      <alignment horizontal="center"/>
    </xf>
    <xf numFmtId="168" fontId="5" fillId="5" borderId="0" xfId="0" applyNumberFormat="1" applyFont="1" applyFill="1" applyAlignment="1">
      <alignment horizontal="center"/>
    </xf>
    <xf numFmtId="168" fontId="5" fillId="5" borderId="0" xfId="0" applyNumberFormat="1" applyFont="1" applyFill="1"/>
    <xf numFmtId="168" fontId="5" fillId="0" borderId="0" xfId="0" applyNumberFormat="1" applyFont="1"/>
    <xf numFmtId="168" fontId="12" fillId="2" borderId="0" xfId="0" applyNumberFormat="1" applyFont="1" applyFill="1"/>
    <xf numFmtId="168" fontId="7" fillId="2" borderId="0" xfId="0" applyNumberFormat="1" applyFont="1" applyFill="1"/>
    <xf numFmtId="168" fontId="5" fillId="2" borderId="0" xfId="0" applyNumberFormat="1" applyFont="1" applyFill="1" applyAlignment="1">
      <alignment horizontal="center"/>
    </xf>
    <xf numFmtId="168" fontId="19" fillId="2" borderId="0" xfId="0" applyNumberFormat="1" applyFont="1" applyFill="1"/>
    <xf numFmtId="0" fontId="7" fillId="2" borderId="13" xfId="0" applyNumberFormat="1" applyFont="1" applyFill="1" applyBorder="1"/>
    <xf numFmtId="0" fontId="7" fillId="2" borderId="14" xfId="0" applyNumberFormat="1" applyFont="1" applyFill="1" applyBorder="1"/>
    <xf numFmtId="0" fontId="7" fillId="2" borderId="14" xfId="0" applyNumberFormat="1" applyFont="1" applyFill="1" applyBorder="1" applyAlignment="1">
      <alignment horizontal="center"/>
    </xf>
    <xf numFmtId="0" fontId="7" fillId="2" borderId="0" xfId="0" applyNumberFormat="1" applyFont="1" applyFill="1" applyBorder="1"/>
    <xf numFmtId="0" fontId="7" fillId="2" borderId="0" xfId="0" applyNumberFormat="1" applyFont="1" applyFill="1" applyBorder="1" applyAlignment="1">
      <alignment horizontal="center"/>
    </xf>
    <xf numFmtId="0" fontId="5" fillId="2" borderId="0" xfId="0" applyNumberFormat="1" applyFont="1" applyFill="1" applyBorder="1"/>
    <xf numFmtId="0" fontId="5" fillId="2" borderId="0" xfId="0" applyNumberFormat="1" applyFont="1" applyFill="1" applyBorder="1" applyAlignment="1">
      <alignment horizontal="center"/>
    </xf>
    <xf numFmtId="0" fontId="20" fillId="2" borderId="0" xfId="0" applyFont="1" applyFill="1"/>
    <xf numFmtId="0" fontId="21" fillId="2" borderId="0" xfId="0" applyFont="1" applyFill="1" applyAlignment="1">
      <alignment horizontal="right"/>
    </xf>
    <xf numFmtId="0" fontId="22" fillId="2" borderId="0" xfId="0" applyFont="1" applyFill="1"/>
    <xf numFmtId="0" fontId="23" fillId="2" borderId="0" xfId="0" applyFont="1" applyFill="1"/>
    <xf numFmtId="0" fontId="24" fillId="2" borderId="1" xfId="0" applyFont="1" applyFill="1" applyBorder="1"/>
    <xf numFmtId="0" fontId="22" fillId="2" borderId="0" xfId="0" applyFont="1" applyFill="1" applyBorder="1"/>
    <xf numFmtId="0" fontId="24" fillId="2" borderId="0" xfId="0" applyFont="1" applyFill="1" applyBorder="1"/>
    <xf numFmtId="3" fontId="24" fillId="2" borderId="0" xfId="0" applyNumberFormat="1" applyFont="1" applyFill="1" applyBorder="1"/>
    <xf numFmtId="0" fontId="11" fillId="2" borderId="0" xfId="0" applyFont="1" applyFill="1" applyBorder="1"/>
    <xf numFmtId="0" fontId="21" fillId="2" borderId="0" xfId="0" applyFont="1" applyFill="1" applyBorder="1" applyAlignment="1">
      <alignment horizontal="right"/>
    </xf>
    <xf numFmtId="0" fontId="5" fillId="2" borderId="3" xfId="0" applyFont="1" applyFill="1" applyBorder="1"/>
    <xf numFmtId="0" fontId="5" fillId="2" borderId="6" xfId="0" applyFont="1" applyFill="1" applyBorder="1"/>
    <xf numFmtId="0" fontId="27" fillId="2" borderId="0" xfId="0" applyFont="1" applyFill="1"/>
    <xf numFmtId="169" fontId="21" fillId="2" borderId="0" xfId="0" applyNumberFormat="1" applyFont="1" applyFill="1" applyBorder="1" applyAlignment="1">
      <alignment horizontal="right"/>
    </xf>
    <xf numFmtId="169" fontId="20" fillId="2" borderId="0" xfId="0" applyNumberFormat="1" applyFont="1" applyFill="1" applyBorder="1"/>
    <xf numFmtId="0" fontId="20" fillId="2" borderId="0" xfId="0" applyFont="1" applyFill="1" applyAlignment="1">
      <alignment vertical="top" wrapText="1"/>
    </xf>
    <xf numFmtId="0" fontId="30" fillId="2" borderId="0" xfId="0" applyFont="1" applyFill="1"/>
    <xf numFmtId="168" fontId="20" fillId="2" borderId="0" xfId="0" applyNumberFormat="1" applyFont="1" applyFill="1" applyAlignment="1">
      <alignment horizontal="center"/>
    </xf>
    <xf numFmtId="169" fontId="25" fillId="2" borderId="0" xfId="0" applyNumberFormat="1" applyFont="1" applyFill="1"/>
    <xf numFmtId="0" fontId="25" fillId="2" borderId="0" xfId="0" applyFont="1" applyFill="1"/>
    <xf numFmtId="167" fontId="2" fillId="2" borderId="0" xfId="0" applyNumberFormat="1" applyFont="1" applyFill="1" applyAlignment="1">
      <alignment horizontal="right" wrapText="1"/>
    </xf>
    <xf numFmtId="0" fontId="5" fillId="2" borderId="8" xfId="0" applyFont="1" applyFill="1" applyBorder="1"/>
    <xf numFmtId="0" fontId="5" fillId="3" borderId="4" xfId="0" applyFont="1" applyFill="1" applyBorder="1"/>
    <xf numFmtId="169" fontId="20" fillId="3" borderId="4" xfId="0" applyNumberFormat="1" applyFont="1" applyFill="1" applyBorder="1"/>
    <xf numFmtId="0" fontId="5" fillId="3" borderId="0" xfId="0" applyFont="1" applyFill="1" applyBorder="1"/>
    <xf numFmtId="169" fontId="20" fillId="3" borderId="0" xfId="0" applyNumberFormat="1" applyFont="1" applyFill="1" applyBorder="1"/>
    <xf numFmtId="169" fontId="5" fillId="6" borderId="5" xfId="0" applyNumberFormat="1" applyFont="1" applyFill="1" applyBorder="1"/>
    <xf numFmtId="169" fontId="5" fillId="6" borderId="7" xfId="0" applyNumberFormat="1" applyFont="1" applyFill="1" applyBorder="1"/>
    <xf numFmtId="0" fontId="5" fillId="3" borderId="10" xfId="0" applyFont="1" applyFill="1" applyBorder="1" applyAlignment="1">
      <alignment horizontal="right"/>
    </xf>
    <xf numFmtId="0" fontId="5" fillId="3" borderId="11" xfId="0" applyFont="1" applyFill="1" applyBorder="1" applyAlignment="1">
      <alignment horizontal="right"/>
    </xf>
    <xf numFmtId="0" fontId="5" fillId="3" borderId="12" xfId="0" applyFont="1" applyFill="1" applyBorder="1" applyAlignment="1">
      <alignment horizontal="right"/>
    </xf>
    <xf numFmtId="0" fontId="5" fillId="3" borderId="3" xfId="0" applyFont="1" applyFill="1" applyBorder="1" applyAlignment="1">
      <alignment horizontal="right"/>
    </xf>
    <xf numFmtId="0" fontId="5" fillId="3" borderId="4" xfId="0" applyFont="1" applyFill="1" applyBorder="1" applyAlignment="1">
      <alignment horizontal="right"/>
    </xf>
    <xf numFmtId="0" fontId="5" fillId="3" borderId="5" xfId="0" applyFont="1" applyFill="1" applyBorder="1" applyAlignment="1">
      <alignment horizontal="right"/>
    </xf>
    <xf numFmtId="0" fontId="5" fillId="3" borderId="1" xfId="0" applyFont="1" applyFill="1" applyBorder="1"/>
    <xf numFmtId="169" fontId="20" fillId="3" borderId="1" xfId="0" applyNumberFormat="1" applyFont="1" applyFill="1" applyBorder="1"/>
    <xf numFmtId="169" fontId="5" fillId="6" borderId="9" xfId="0" applyNumberFormat="1" applyFont="1" applyFill="1" applyBorder="1"/>
    <xf numFmtId="0" fontId="28" fillId="2" borderId="0" xfId="0" applyFont="1" applyFill="1"/>
    <xf numFmtId="0" fontId="32" fillId="2" borderId="0" xfId="0" applyFont="1" applyFill="1"/>
    <xf numFmtId="9" fontId="5" fillId="2" borderId="0" xfId="2" applyFont="1" applyFill="1" applyBorder="1" applyAlignment="1">
      <alignment horizontal="right"/>
    </xf>
    <xf numFmtId="0" fontId="33" fillId="2" borderId="0" xfId="0" applyFont="1" applyFill="1"/>
    <xf numFmtId="0" fontId="33" fillId="2" borderId="0" xfId="0" applyFont="1" applyFill="1" applyAlignment="1">
      <alignment vertical="center"/>
    </xf>
    <xf numFmtId="0" fontId="34" fillId="2" borderId="0" xfId="0" applyFont="1" applyFill="1"/>
    <xf numFmtId="170" fontId="5" fillId="3" borderId="2" xfId="2" applyNumberFormat="1" applyFont="1" applyFill="1" applyBorder="1" applyAlignment="1">
      <alignment horizontal="right"/>
    </xf>
    <xf numFmtId="171" fontId="4" fillId="0" borderId="0" xfId="0" applyNumberFormat="1" applyFont="1" applyAlignment="1">
      <alignment horizontal="left"/>
    </xf>
    <xf numFmtId="9" fontId="5" fillId="6" borderId="2" xfId="0" applyNumberFormat="1" applyFont="1" applyFill="1" applyBorder="1" applyAlignment="1">
      <alignment horizontal="right"/>
    </xf>
    <xf numFmtId="164" fontId="3" fillId="2" borderId="0" xfId="0" applyNumberFormat="1" applyFont="1" applyFill="1"/>
    <xf numFmtId="164" fontId="5" fillId="2" borderId="0" xfId="0" applyNumberFormat="1" applyFont="1" applyFill="1"/>
    <xf numFmtId="0" fontId="5" fillId="2" borderId="0" xfId="0" applyNumberFormat="1" applyFont="1" applyFill="1" applyAlignment="1">
      <alignment horizontal="center"/>
    </xf>
    <xf numFmtId="164" fontId="35" fillId="2" borderId="0" xfId="0" applyNumberFormat="1" applyFont="1" applyFill="1"/>
    <xf numFmtId="168" fontId="5" fillId="2" borderId="3" xfId="0" applyNumberFormat="1" applyFont="1" applyFill="1" applyBorder="1" applyAlignment="1">
      <alignment horizontal="center"/>
    </xf>
    <xf numFmtId="168" fontId="5" fillId="2" borderId="4" xfId="0" applyNumberFormat="1" applyFont="1" applyFill="1" applyBorder="1" applyAlignment="1">
      <alignment horizontal="center"/>
    </xf>
    <xf numFmtId="168" fontId="5" fillId="2" borderId="5" xfId="0" applyNumberFormat="1" applyFont="1" applyFill="1" applyBorder="1" applyAlignment="1">
      <alignment horizontal="center"/>
    </xf>
    <xf numFmtId="168" fontId="5" fillId="2" borderId="8" xfId="0" applyNumberFormat="1" applyFont="1" applyFill="1" applyBorder="1" applyAlignment="1">
      <alignment horizontal="center"/>
    </xf>
    <xf numFmtId="168" fontId="5" fillId="2" borderId="1" xfId="0" applyNumberFormat="1" applyFont="1" applyFill="1" applyBorder="1" applyAlignment="1">
      <alignment horizontal="center"/>
    </xf>
    <xf numFmtId="168" fontId="5" fillId="2" borderId="9" xfId="0" applyNumberFormat="1" applyFont="1" applyFill="1" applyBorder="1" applyAlignment="1">
      <alignment horizontal="center"/>
    </xf>
    <xf numFmtId="168" fontId="20" fillId="0" borderId="0" xfId="0" applyNumberFormat="1" applyFont="1" applyFill="1" applyAlignment="1">
      <alignment horizontal="center"/>
    </xf>
    <xf numFmtId="164" fontId="13" fillId="2" borderId="0" xfId="0" applyNumberFormat="1" applyFont="1" applyFill="1"/>
    <xf numFmtId="0" fontId="37" fillId="0" borderId="0" xfId="0" applyFont="1"/>
    <xf numFmtId="164" fontId="2" fillId="2" borderId="4" xfId="0" applyNumberFormat="1" applyFont="1" applyFill="1" applyBorder="1"/>
    <xf numFmtId="0" fontId="0" fillId="2" borderId="4" xfId="0" applyFill="1" applyBorder="1"/>
    <xf numFmtId="0" fontId="37" fillId="0" borderId="0" xfId="0" applyFont="1" applyBorder="1"/>
    <xf numFmtId="0" fontId="0" fillId="2" borderId="1" xfId="0" applyFill="1" applyBorder="1"/>
    <xf numFmtId="49" fontId="5" fillId="2" borderId="0" xfId="0" applyNumberFormat="1" applyFont="1" applyFill="1"/>
    <xf numFmtId="164" fontId="7" fillId="0" borderId="0" xfId="0" applyNumberFormat="1" applyFont="1"/>
    <xf numFmtId="0" fontId="38" fillId="0" borderId="0" xfId="0" applyFont="1" applyBorder="1"/>
    <xf numFmtId="44" fontId="4" fillId="3" borderId="2" xfId="1" applyFont="1" applyFill="1" applyBorder="1" applyAlignment="1">
      <alignment horizontal="left"/>
    </xf>
    <xf numFmtId="15" fontId="4" fillId="4" borderId="2" xfId="0" applyNumberFormat="1" applyFont="1" applyFill="1" applyBorder="1" applyAlignment="1">
      <alignment horizontal="left" vertical="center"/>
    </xf>
    <xf numFmtId="15" fontId="4" fillId="0" borderId="2" xfId="0" applyNumberFormat="1" applyFont="1" applyBorder="1" applyAlignment="1">
      <alignment horizontal="left" vertical="center"/>
    </xf>
    <xf numFmtId="0" fontId="5" fillId="2" borderId="0" xfId="0" applyFont="1" applyFill="1" applyBorder="1" applyAlignment="1">
      <alignment horizontal="left" wrapText="1"/>
    </xf>
    <xf numFmtId="0" fontId="36" fillId="2" borderId="0" xfId="0" applyFont="1" applyFill="1" applyBorder="1" applyAlignment="1">
      <alignment horizontal="left" wrapText="1"/>
    </xf>
    <xf numFmtId="0" fontId="11" fillId="2" borderId="10"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2" borderId="8" xfId="0" applyFont="1" applyFill="1" applyBorder="1" applyAlignment="1">
      <alignment horizontal="left" wrapText="1"/>
    </xf>
    <xf numFmtId="0" fontId="11" fillId="2" borderId="1" xfId="0" applyFont="1" applyFill="1" applyBorder="1" applyAlignment="1">
      <alignment horizontal="left" wrapText="1"/>
    </xf>
    <xf numFmtId="0" fontId="11" fillId="2" borderId="9" xfId="0" applyFont="1" applyFill="1" applyBorder="1" applyAlignment="1">
      <alignment horizontal="left"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22" fillId="2" borderId="11" xfId="0" applyFont="1" applyFill="1" applyBorder="1" applyAlignment="1">
      <alignment horizontal="left" vertical="top" wrapText="1"/>
    </xf>
    <xf numFmtId="0" fontId="22" fillId="2" borderId="12" xfId="0" applyFont="1" applyFill="1" applyBorder="1" applyAlignment="1">
      <alignment horizontal="left" vertical="top" wrapText="1"/>
    </xf>
    <xf numFmtId="0" fontId="11" fillId="2" borderId="10" xfId="0" applyFont="1" applyFill="1" applyBorder="1" applyAlignment="1">
      <alignment horizontal="left" wrapText="1"/>
    </xf>
    <xf numFmtId="0" fontId="11" fillId="2" borderId="11" xfId="0" applyFont="1" applyFill="1" applyBorder="1" applyAlignment="1">
      <alignment horizontal="left"/>
    </xf>
    <xf numFmtId="0" fontId="11" fillId="2" borderId="12" xfId="0" applyFont="1" applyFill="1" applyBorder="1" applyAlignment="1">
      <alignment horizontal="left"/>
    </xf>
    <xf numFmtId="0" fontId="11" fillId="2" borderId="10" xfId="0" quotePrefix="1" applyFont="1" applyFill="1" applyBorder="1" applyAlignment="1">
      <alignment horizontal="left" vertical="top" wrapText="1"/>
    </xf>
    <xf numFmtId="0" fontId="11" fillId="2" borderId="11" xfId="0" applyFont="1" applyFill="1" applyBorder="1" applyAlignment="1">
      <alignment horizontal="left" vertical="top"/>
    </xf>
    <xf numFmtId="0" fontId="11" fillId="2" borderId="12" xfId="0" applyFont="1" applyFill="1" applyBorder="1" applyAlignment="1">
      <alignment horizontal="left" vertical="top"/>
    </xf>
    <xf numFmtId="0" fontId="11" fillId="2" borderId="10" xfId="0" applyFont="1" applyFill="1" applyBorder="1" applyAlignment="1">
      <alignment wrapText="1"/>
    </xf>
    <xf numFmtId="0" fontId="11" fillId="2" borderId="11" xfId="0" applyFont="1" applyFill="1" applyBorder="1" applyAlignment="1">
      <alignment wrapText="1"/>
    </xf>
    <xf numFmtId="0" fontId="11" fillId="2" borderId="12" xfId="0" applyFont="1" applyFill="1" applyBorder="1" applyAlignment="1">
      <alignment wrapText="1"/>
    </xf>
    <xf numFmtId="0" fontId="5" fillId="2" borderId="10" xfId="0" applyFont="1" applyFill="1" applyBorder="1"/>
    <xf numFmtId="0" fontId="5" fillId="3" borderId="11" xfId="0" applyFont="1" applyFill="1" applyBorder="1"/>
    <xf numFmtId="169" fontId="20" fillId="3" borderId="11" xfId="0" applyNumberFormat="1" applyFont="1" applyFill="1" applyBorder="1"/>
    <xf numFmtId="169" fontId="5" fillId="6" borderId="12" xfId="0" applyNumberFormat="1" applyFont="1" applyFill="1" applyBorder="1"/>
    <xf numFmtId="0" fontId="31" fillId="2" borderId="0" xfId="3" applyFont="1" applyFill="1" applyBorder="1"/>
    <xf numFmtId="0" fontId="15" fillId="2" borderId="0" xfId="0" applyFont="1" applyFill="1" applyBorder="1"/>
    <xf numFmtId="169" fontId="11" fillId="6" borderId="15" xfId="0" applyNumberFormat="1" applyFont="1" applyFill="1" applyBorder="1"/>
    <xf numFmtId="172" fontId="5" fillId="2" borderId="0" xfId="2" applyNumberFormat="1" applyFont="1" applyFill="1" applyAlignment="1">
      <alignment horizontal="center"/>
    </xf>
    <xf numFmtId="1" fontId="5" fillId="2" borderId="0" xfId="2" applyNumberFormat="1" applyFont="1" applyFill="1" applyAlignment="1">
      <alignment horizontal="center"/>
    </xf>
  </cellXfs>
  <cellStyles count="4">
    <cellStyle name="Currency" xfId="1" builtinId="4"/>
    <cellStyle name="Hyperlink" xfId="3" builtinId="8"/>
    <cellStyle name="Normal" xfId="0" builtinId="0"/>
    <cellStyle name="Percent" xfId="2" builtinId="5"/>
  </cellStyles>
  <dxfs count="9">
    <dxf>
      <font>
        <b val="0"/>
        <i val="0"/>
        <color rgb="FF960000"/>
      </font>
    </dxf>
    <dxf>
      <font>
        <b val="0"/>
        <i val="0"/>
        <color rgb="FF960000"/>
      </font>
    </dxf>
    <dxf>
      <font>
        <b val="0"/>
        <i val="0"/>
        <color rgb="FF960000"/>
      </font>
    </dxf>
    <dxf>
      <font>
        <b val="0"/>
        <i val="0"/>
        <color rgb="FF960000"/>
      </font>
    </dxf>
    <dxf>
      <font>
        <b val="0"/>
        <i val="0"/>
        <color rgb="FF960000"/>
      </font>
    </dxf>
    <dxf>
      <font>
        <b val="0"/>
        <i val="0"/>
        <color rgb="FF960000"/>
      </font>
    </dxf>
    <dxf>
      <font>
        <b val="0"/>
        <i val="0"/>
        <color rgb="FF960000"/>
      </font>
    </dxf>
    <dxf>
      <font>
        <color rgb="FF960000"/>
      </font>
    </dxf>
    <dxf>
      <font>
        <b val="0"/>
        <i val="0"/>
        <color rgb="FF960000"/>
      </font>
    </dxf>
  </dxfs>
  <tableStyles count="0" defaultTableStyle="TableStyleMedium2" defaultPivotStyle="PivotStyleLight16"/>
  <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r>
              <a:rPr lang="en-GB" sz="1200" b="1"/>
              <a:t>Scenario C</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lotArea>
      <c:layout>
        <c:manualLayout>
          <c:layoutTarget val="inner"/>
          <c:xMode val="edge"/>
          <c:yMode val="edge"/>
          <c:x val="0.1608020730766633"/>
          <c:y val="0.16410272555624963"/>
          <c:w val="0.80998700040585836"/>
          <c:h val="0.71132778145411846"/>
        </c:manualLayout>
      </c:layout>
      <c:barChart>
        <c:barDir val="col"/>
        <c:grouping val="clustered"/>
        <c:varyColors val="0"/>
        <c:ser>
          <c:idx val="0"/>
          <c:order val="0"/>
          <c:tx>
            <c:strRef>
              <c:f>Sheet3!$B$31:$C$31</c:f>
              <c:strCache>
                <c:ptCount val="2"/>
                <c:pt idx="0">
                  <c:v>Costs </c:v>
                </c:pt>
              </c:strCache>
            </c:strRef>
          </c:tx>
          <c:spPr>
            <a:solidFill>
              <a:schemeClr val="accent2"/>
            </a:solidFill>
            <a:ln>
              <a:no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Sheet3!$D$31:$I$31</c:f>
              <c:numCache>
                <c:formatCode>"£"#,##0;\("£"#,##0\)</c:formatCode>
                <c:ptCount val="6"/>
                <c:pt idx="0">
                  <c:v>-110000</c:v>
                </c:pt>
                <c:pt idx="1">
                  <c:v>-329150</c:v>
                </c:pt>
                <c:pt idx="2">
                  <c:v>-19900</c:v>
                </c:pt>
                <c:pt idx="3">
                  <c:v>-19900</c:v>
                </c:pt>
                <c:pt idx="4">
                  <c:v>-19900</c:v>
                </c:pt>
                <c:pt idx="5">
                  <c:v>-19900</c:v>
                </c:pt>
              </c:numCache>
            </c:numRef>
          </c:val>
          <c:extLst>
            <c:ext xmlns:c16="http://schemas.microsoft.com/office/drawing/2014/chart" uri="{C3380CC4-5D6E-409C-BE32-E72D297353CC}">
              <c16:uniqueId val="{00000000-9007-479A-B596-AD4C7C99AC51}"/>
            </c:ext>
          </c:extLst>
        </c:ser>
        <c:ser>
          <c:idx val="1"/>
          <c:order val="1"/>
          <c:tx>
            <c:strRef>
              <c:f>Sheet3!$B$32:$C$32</c:f>
              <c:strCache>
                <c:ptCount val="2"/>
                <c:pt idx="0">
                  <c:v>Benefits</c:v>
                </c:pt>
              </c:strCache>
            </c:strRef>
          </c:tx>
          <c:spPr>
            <a:solidFill>
              <a:schemeClr val="tx2">
                <a:lumMod val="75000"/>
              </a:schemeClr>
            </a:solidFill>
            <a:ln>
              <a:no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Sheet3!$D$32:$I$32</c:f>
              <c:numCache>
                <c:formatCode>"£"#,##0;\("£"#,##0\)</c:formatCode>
                <c:ptCount val="6"/>
                <c:pt idx="0">
                  <c:v>0</c:v>
                </c:pt>
                <c:pt idx="1">
                  <c:v>0</c:v>
                </c:pt>
                <c:pt idx="2">
                  <c:v>636862.5</c:v>
                </c:pt>
                <c:pt idx="3">
                  <c:v>11684031.000000002</c:v>
                </c:pt>
                <c:pt idx="4">
                  <c:v>11684031.000000002</c:v>
                </c:pt>
                <c:pt idx="5">
                  <c:v>11684031.000000002</c:v>
                </c:pt>
              </c:numCache>
            </c:numRef>
          </c:val>
          <c:extLst>
            <c:ext xmlns:c16="http://schemas.microsoft.com/office/drawing/2014/chart" uri="{C3380CC4-5D6E-409C-BE32-E72D297353CC}">
              <c16:uniqueId val="{00000001-9007-479A-B596-AD4C7C99AC51}"/>
            </c:ext>
          </c:extLst>
        </c:ser>
        <c:dLbls>
          <c:showLegendKey val="0"/>
          <c:showVal val="0"/>
          <c:showCatName val="0"/>
          <c:showSerName val="0"/>
          <c:showPercent val="0"/>
          <c:showBubbleSize val="0"/>
        </c:dLbls>
        <c:gapWidth val="219"/>
        <c:overlap val="-27"/>
        <c:axId val="1491831807"/>
        <c:axId val="857801455"/>
      </c:barChart>
      <c:catAx>
        <c:axId val="149183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857801455"/>
        <c:crosses val="autoZero"/>
        <c:auto val="1"/>
        <c:lblAlgn val="ctr"/>
        <c:lblOffset val="100"/>
        <c:noMultiLvlLbl val="0"/>
      </c:catAx>
      <c:valAx>
        <c:axId val="857801455"/>
        <c:scaling>
          <c:orientation val="minMax"/>
          <c:max val="12000000"/>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9183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r>
              <a:rPr lang="en-GB" sz="1200" b="1"/>
              <a:t>Scenario A</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lotArea>
      <c:layout>
        <c:manualLayout>
          <c:layoutTarget val="inner"/>
          <c:xMode val="edge"/>
          <c:yMode val="edge"/>
          <c:x val="0.15124218919813343"/>
          <c:y val="0.16223871271369658"/>
          <c:w val="0.81836207221044033"/>
          <c:h val="0.70741449977183279"/>
        </c:manualLayout>
      </c:layout>
      <c:barChart>
        <c:barDir val="col"/>
        <c:grouping val="clustered"/>
        <c:varyColors val="0"/>
        <c:ser>
          <c:idx val="0"/>
          <c:order val="0"/>
          <c:tx>
            <c:strRef>
              <c:f>Sheet3!$B$21:$C$21</c:f>
              <c:strCache>
                <c:ptCount val="2"/>
                <c:pt idx="0">
                  <c:v>Costs </c:v>
                </c:pt>
              </c:strCache>
            </c:strRef>
          </c:tx>
          <c:spPr>
            <a:solidFill>
              <a:schemeClr val="accent2"/>
            </a:solidFill>
            <a:ln>
              <a:no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Sheet3!$D$21:$I$21</c:f>
              <c:numCache>
                <c:formatCode>"£"#,##0;\("£"#,##0\)</c:formatCode>
                <c:ptCount val="6"/>
                <c:pt idx="0">
                  <c:v>-110000</c:v>
                </c:pt>
                <c:pt idx="1">
                  <c:v>-329150</c:v>
                </c:pt>
                <c:pt idx="2">
                  <c:v>-19900</c:v>
                </c:pt>
                <c:pt idx="3">
                  <c:v>-19900</c:v>
                </c:pt>
                <c:pt idx="4">
                  <c:v>-19900</c:v>
                </c:pt>
                <c:pt idx="5">
                  <c:v>-19900</c:v>
                </c:pt>
              </c:numCache>
            </c:numRef>
          </c:val>
          <c:extLst>
            <c:ext xmlns:c16="http://schemas.microsoft.com/office/drawing/2014/chart" uri="{C3380CC4-5D6E-409C-BE32-E72D297353CC}">
              <c16:uniqueId val="{00000000-5C95-40D9-89C0-3A89737082AC}"/>
            </c:ext>
          </c:extLst>
        </c:ser>
        <c:ser>
          <c:idx val="1"/>
          <c:order val="1"/>
          <c:tx>
            <c:strRef>
              <c:f>Sheet3!$B$22:$C$22</c:f>
              <c:strCache>
                <c:ptCount val="2"/>
                <c:pt idx="0">
                  <c:v>Benefits</c:v>
                </c:pt>
              </c:strCache>
            </c:strRef>
          </c:tx>
          <c:spPr>
            <a:solidFill>
              <a:schemeClr val="tx2">
                <a:lumMod val="75000"/>
              </a:schemeClr>
            </a:solidFill>
            <a:ln>
              <a:no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Sheet3!$D$22:$I$22</c:f>
              <c:numCache>
                <c:formatCode>"£"#,##0;\("£"#,##0\)</c:formatCode>
                <c:ptCount val="6"/>
                <c:pt idx="0">
                  <c:v>0</c:v>
                </c:pt>
                <c:pt idx="1">
                  <c:v>0</c:v>
                </c:pt>
                <c:pt idx="2">
                  <c:v>57317.625</c:v>
                </c:pt>
                <c:pt idx="3">
                  <c:v>691817.62500000012</c:v>
                </c:pt>
                <c:pt idx="4">
                  <c:v>691817.62500000012</c:v>
                </c:pt>
                <c:pt idx="5">
                  <c:v>691817.62500000012</c:v>
                </c:pt>
              </c:numCache>
            </c:numRef>
          </c:val>
          <c:extLst>
            <c:ext xmlns:c16="http://schemas.microsoft.com/office/drawing/2014/chart" uri="{C3380CC4-5D6E-409C-BE32-E72D297353CC}">
              <c16:uniqueId val="{00000001-5C95-40D9-89C0-3A89737082AC}"/>
            </c:ext>
          </c:extLst>
        </c:ser>
        <c:dLbls>
          <c:showLegendKey val="0"/>
          <c:showVal val="0"/>
          <c:showCatName val="0"/>
          <c:showSerName val="0"/>
          <c:showPercent val="0"/>
          <c:showBubbleSize val="0"/>
        </c:dLbls>
        <c:gapWidth val="219"/>
        <c:overlap val="-27"/>
        <c:axId val="1304801343"/>
        <c:axId val="957001887"/>
      </c:barChart>
      <c:catAx>
        <c:axId val="13048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957001887"/>
        <c:crosses val="autoZero"/>
        <c:auto val="1"/>
        <c:lblAlgn val="ctr"/>
        <c:lblOffset val="100"/>
        <c:noMultiLvlLbl val="0"/>
      </c:catAx>
      <c:valAx>
        <c:axId val="957001887"/>
        <c:scaling>
          <c:orientation val="minMax"/>
          <c:max val="1000000"/>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30480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r>
              <a:rPr lang="en-GB" sz="1200" b="1"/>
              <a:t>Scenario B</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lotArea>
      <c:layout>
        <c:manualLayout>
          <c:layoutTarget val="inner"/>
          <c:xMode val="edge"/>
          <c:yMode val="edge"/>
          <c:x val="0.16740687173851901"/>
          <c:y val="0.17373261097809933"/>
          <c:w val="0.80218238954828402"/>
          <c:h val="0.69580607717490139"/>
        </c:manualLayout>
      </c:layout>
      <c:barChart>
        <c:barDir val="col"/>
        <c:grouping val="clustered"/>
        <c:varyColors val="0"/>
        <c:ser>
          <c:idx val="0"/>
          <c:order val="0"/>
          <c:tx>
            <c:strRef>
              <c:f>Sheet3!$B$26:$C$26</c:f>
              <c:strCache>
                <c:ptCount val="2"/>
                <c:pt idx="0">
                  <c:v>Costs </c:v>
                </c:pt>
              </c:strCache>
            </c:strRef>
          </c:tx>
          <c:spPr>
            <a:solidFill>
              <a:schemeClr val="accent2"/>
            </a:solidFill>
            <a:ln>
              <a:no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Sheet3!$D$26:$I$26</c:f>
              <c:numCache>
                <c:formatCode>"£"#,##0;\("£"#,##0\)</c:formatCode>
                <c:ptCount val="6"/>
                <c:pt idx="0">
                  <c:v>-110000</c:v>
                </c:pt>
                <c:pt idx="1">
                  <c:v>-329150</c:v>
                </c:pt>
                <c:pt idx="2">
                  <c:v>-19900</c:v>
                </c:pt>
                <c:pt idx="3">
                  <c:v>-19900</c:v>
                </c:pt>
                <c:pt idx="4">
                  <c:v>-19900</c:v>
                </c:pt>
                <c:pt idx="5">
                  <c:v>-19900</c:v>
                </c:pt>
              </c:numCache>
            </c:numRef>
          </c:val>
          <c:extLst>
            <c:ext xmlns:c16="http://schemas.microsoft.com/office/drawing/2014/chart" uri="{C3380CC4-5D6E-409C-BE32-E72D297353CC}">
              <c16:uniqueId val="{00000000-A96D-4041-88A7-0C1A4B1C179A}"/>
            </c:ext>
          </c:extLst>
        </c:ser>
        <c:ser>
          <c:idx val="1"/>
          <c:order val="1"/>
          <c:tx>
            <c:strRef>
              <c:f>Sheet3!$B$27:$C$27</c:f>
              <c:strCache>
                <c:ptCount val="2"/>
                <c:pt idx="0">
                  <c:v>Benefits</c:v>
                </c:pt>
              </c:strCache>
            </c:strRef>
          </c:tx>
          <c:spPr>
            <a:solidFill>
              <a:schemeClr val="tx2">
                <a:lumMod val="75000"/>
              </a:schemeClr>
            </a:solidFill>
            <a:ln>
              <a:solidFill>
                <a:schemeClr val="tx2">
                  <a:lumMod val="75000"/>
                </a:schemeClr>
              </a:solidFill>
            </a:ln>
            <a:effectLst/>
          </c:spPr>
          <c:invertIfNegative val="0"/>
          <c:cat>
            <c:numRef>
              <c:f>Model!$D$2:$I$2</c:f>
              <c:numCache>
                <c:formatCode>General</c:formatCode>
                <c:ptCount val="6"/>
                <c:pt idx="0">
                  <c:v>2019</c:v>
                </c:pt>
                <c:pt idx="1">
                  <c:v>2020</c:v>
                </c:pt>
                <c:pt idx="2">
                  <c:v>2021</c:v>
                </c:pt>
                <c:pt idx="3">
                  <c:v>2022</c:v>
                </c:pt>
                <c:pt idx="4">
                  <c:v>2023</c:v>
                </c:pt>
                <c:pt idx="5">
                  <c:v>2024</c:v>
                </c:pt>
              </c:numCache>
            </c:numRef>
          </c:cat>
          <c:val>
            <c:numRef>
              <c:f>Sheet3!$D$27:$I$27</c:f>
              <c:numCache>
                <c:formatCode>"£"#,##0;\("£"#,##0\)</c:formatCode>
                <c:ptCount val="6"/>
                <c:pt idx="0">
                  <c:v>0</c:v>
                </c:pt>
                <c:pt idx="1">
                  <c:v>0</c:v>
                </c:pt>
                <c:pt idx="2">
                  <c:v>159215.625</c:v>
                </c:pt>
                <c:pt idx="3">
                  <c:v>3843431.2500000009</c:v>
                </c:pt>
                <c:pt idx="4">
                  <c:v>3843431.2500000009</c:v>
                </c:pt>
                <c:pt idx="5">
                  <c:v>3843431.2500000009</c:v>
                </c:pt>
              </c:numCache>
            </c:numRef>
          </c:val>
          <c:extLst>
            <c:ext xmlns:c16="http://schemas.microsoft.com/office/drawing/2014/chart" uri="{C3380CC4-5D6E-409C-BE32-E72D297353CC}">
              <c16:uniqueId val="{00000001-A96D-4041-88A7-0C1A4B1C179A}"/>
            </c:ext>
          </c:extLst>
        </c:ser>
        <c:dLbls>
          <c:showLegendKey val="0"/>
          <c:showVal val="0"/>
          <c:showCatName val="0"/>
          <c:showSerName val="0"/>
          <c:showPercent val="0"/>
          <c:showBubbleSize val="0"/>
        </c:dLbls>
        <c:gapWidth val="219"/>
        <c:overlap val="-27"/>
        <c:axId val="1304779343"/>
        <c:axId val="1499938079"/>
      </c:barChart>
      <c:catAx>
        <c:axId val="130477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99938079"/>
        <c:crosses val="autoZero"/>
        <c:auto val="1"/>
        <c:lblAlgn val="ctr"/>
        <c:lblOffset val="100"/>
        <c:noMultiLvlLbl val="0"/>
      </c:catAx>
      <c:valAx>
        <c:axId val="1499938079"/>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304779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Gill Sans MT" panose="020B0502020104020203" pitchFamily="34" charset="0"/>
                <a:ea typeface="+mn-ea"/>
                <a:cs typeface="+mn-cs"/>
              </a:defRPr>
            </a:pPr>
            <a:r>
              <a:rPr lang="en-GB" sz="1100" b="0"/>
              <a:t>Net benefits </a:t>
            </a:r>
            <a:br>
              <a:rPr lang="en-GB" sz="1100" b="0"/>
            </a:br>
            <a:r>
              <a:rPr lang="en-GB" sz="1100" b="0" i="1"/>
              <a:t>E</a:t>
            </a:r>
            <a:r>
              <a:rPr lang="en-GB" sz="1100" i="1"/>
              <a:t>volution</a:t>
            </a:r>
            <a:r>
              <a:rPr lang="en-GB" sz="1100" i="1" baseline="0"/>
              <a:t> over 6 years</a:t>
            </a:r>
            <a:r>
              <a:rPr lang="en-GB" sz="1100" i="1"/>
              <a:t> with</a:t>
            </a:r>
            <a:r>
              <a:rPr lang="en-GB" sz="1100" i="1" baseline="0"/>
              <a:t> 3 scenarios</a:t>
            </a:r>
            <a:endParaRPr lang="en-GB" sz="1100" i="1"/>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Gill Sans MT" panose="020B0502020104020203" pitchFamily="34" charset="0"/>
              <a:ea typeface="+mn-ea"/>
              <a:cs typeface="+mn-cs"/>
            </a:defRPr>
          </a:pPr>
          <a:endParaRPr lang="en-US"/>
        </a:p>
      </c:txPr>
    </c:title>
    <c:autoTitleDeleted val="0"/>
    <c:plotArea>
      <c:layout>
        <c:manualLayout>
          <c:layoutTarget val="inner"/>
          <c:xMode val="edge"/>
          <c:yMode val="edge"/>
          <c:x val="0.16820406824146983"/>
          <c:y val="0.17238636363636364"/>
          <c:w val="0.80124037620297461"/>
          <c:h val="0.67482701026008107"/>
        </c:manualLayout>
      </c:layout>
      <c:lineChart>
        <c:grouping val="standard"/>
        <c:varyColors val="0"/>
        <c:ser>
          <c:idx val="0"/>
          <c:order val="0"/>
          <c:tx>
            <c:strRef>
              <c:f>Sheet3!$B$5:$C$5</c:f>
              <c:strCache>
                <c:ptCount val="2"/>
                <c:pt idx="0">
                  <c:v>Scenario 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Sheet3!$D$4:$I$4</c:f>
              <c:numCache>
                <c:formatCode>General</c:formatCode>
                <c:ptCount val="6"/>
                <c:pt idx="0">
                  <c:v>-1</c:v>
                </c:pt>
                <c:pt idx="1">
                  <c:v>0</c:v>
                </c:pt>
                <c:pt idx="2">
                  <c:v>1</c:v>
                </c:pt>
                <c:pt idx="3">
                  <c:v>2</c:v>
                </c:pt>
                <c:pt idx="4">
                  <c:v>3</c:v>
                </c:pt>
                <c:pt idx="5">
                  <c:v>4</c:v>
                </c:pt>
              </c:numCache>
            </c:numRef>
          </c:cat>
          <c:val>
            <c:numRef>
              <c:f>Sheet3!$D$5:$I$5</c:f>
              <c:numCache>
                <c:formatCode>"£"#,##0;\("£"#,##0\)</c:formatCode>
                <c:ptCount val="6"/>
                <c:pt idx="0">
                  <c:v>-110000</c:v>
                </c:pt>
                <c:pt idx="1">
                  <c:v>-329150</c:v>
                </c:pt>
                <c:pt idx="2">
                  <c:v>37417.625</c:v>
                </c:pt>
                <c:pt idx="3">
                  <c:v>671917.62500000012</c:v>
                </c:pt>
                <c:pt idx="4">
                  <c:v>671917.62500000012</c:v>
                </c:pt>
                <c:pt idx="5">
                  <c:v>671917.62500000012</c:v>
                </c:pt>
              </c:numCache>
            </c:numRef>
          </c:val>
          <c:smooth val="0"/>
          <c:extLst>
            <c:ext xmlns:c16="http://schemas.microsoft.com/office/drawing/2014/chart" uri="{C3380CC4-5D6E-409C-BE32-E72D297353CC}">
              <c16:uniqueId val="{00000000-7FFA-47E1-BDF1-7DC40F6AA857}"/>
            </c:ext>
          </c:extLst>
        </c:ser>
        <c:ser>
          <c:idx val="1"/>
          <c:order val="1"/>
          <c:tx>
            <c:strRef>
              <c:f>Sheet3!$B$6:$C$6</c:f>
              <c:strCache>
                <c:ptCount val="2"/>
                <c:pt idx="0">
                  <c:v>Scenario B </c:v>
                </c:pt>
              </c:strCache>
            </c:strRef>
          </c:tx>
          <c:spPr>
            <a:ln w="28575" cap="rnd">
              <a:solidFill>
                <a:schemeClr val="tx2">
                  <a:lumMod val="60000"/>
                  <a:lumOff val="40000"/>
                </a:schemeClr>
              </a:solidFill>
              <a:round/>
            </a:ln>
            <a:effectLst/>
          </c:spPr>
          <c:marker>
            <c:symbol val="circle"/>
            <c:size val="5"/>
            <c:spPr>
              <a:solidFill>
                <a:schemeClr val="tx2">
                  <a:lumMod val="60000"/>
                  <a:lumOff val="40000"/>
                </a:schemeClr>
              </a:solidFill>
              <a:ln w="9525">
                <a:solidFill>
                  <a:schemeClr val="tx2">
                    <a:lumMod val="60000"/>
                    <a:lumOff val="40000"/>
                  </a:schemeClr>
                </a:solidFill>
              </a:ln>
              <a:effectLst/>
            </c:spPr>
          </c:marker>
          <c:cat>
            <c:numRef>
              <c:f>Sheet3!$D$4:$I$4</c:f>
              <c:numCache>
                <c:formatCode>General</c:formatCode>
                <c:ptCount val="6"/>
                <c:pt idx="0">
                  <c:v>-1</c:v>
                </c:pt>
                <c:pt idx="1">
                  <c:v>0</c:v>
                </c:pt>
                <c:pt idx="2">
                  <c:v>1</c:v>
                </c:pt>
                <c:pt idx="3">
                  <c:v>2</c:v>
                </c:pt>
                <c:pt idx="4">
                  <c:v>3</c:v>
                </c:pt>
                <c:pt idx="5">
                  <c:v>4</c:v>
                </c:pt>
              </c:numCache>
            </c:numRef>
          </c:cat>
          <c:val>
            <c:numRef>
              <c:f>Sheet3!$D$6:$I$6</c:f>
              <c:numCache>
                <c:formatCode>"£"#,##0;\("£"#,##0\)</c:formatCode>
                <c:ptCount val="6"/>
                <c:pt idx="0">
                  <c:v>-110000</c:v>
                </c:pt>
                <c:pt idx="1">
                  <c:v>-329150</c:v>
                </c:pt>
                <c:pt idx="2">
                  <c:v>139315.625</c:v>
                </c:pt>
                <c:pt idx="3">
                  <c:v>3823531.2500000009</c:v>
                </c:pt>
                <c:pt idx="4">
                  <c:v>3823531.2500000009</c:v>
                </c:pt>
                <c:pt idx="5">
                  <c:v>3823531.2500000009</c:v>
                </c:pt>
              </c:numCache>
            </c:numRef>
          </c:val>
          <c:smooth val="0"/>
          <c:extLst>
            <c:ext xmlns:c16="http://schemas.microsoft.com/office/drawing/2014/chart" uri="{C3380CC4-5D6E-409C-BE32-E72D297353CC}">
              <c16:uniqueId val="{00000001-7FFA-47E1-BDF1-7DC40F6AA857}"/>
            </c:ext>
          </c:extLst>
        </c:ser>
        <c:ser>
          <c:idx val="2"/>
          <c:order val="2"/>
          <c:tx>
            <c:strRef>
              <c:f>Sheet3!$B$7:$C$7</c:f>
              <c:strCache>
                <c:ptCount val="2"/>
                <c:pt idx="0">
                  <c:v>Scenario C</c:v>
                </c:pt>
              </c:strCache>
            </c:strRef>
          </c:tx>
          <c:spPr>
            <a:ln w="28575" cap="rnd">
              <a:solidFill>
                <a:schemeClr val="tx2">
                  <a:lumMod val="75000"/>
                </a:schemeClr>
              </a:solidFill>
              <a:round/>
            </a:ln>
            <a:effectLst/>
          </c:spPr>
          <c:marker>
            <c:symbol val="circle"/>
            <c:size val="5"/>
            <c:spPr>
              <a:solidFill>
                <a:schemeClr val="tx2">
                  <a:lumMod val="50000"/>
                </a:schemeClr>
              </a:solidFill>
              <a:ln w="9525">
                <a:solidFill>
                  <a:schemeClr val="tx2">
                    <a:lumMod val="75000"/>
                  </a:schemeClr>
                </a:solidFill>
              </a:ln>
              <a:effectLst/>
            </c:spPr>
          </c:marker>
          <c:cat>
            <c:numRef>
              <c:f>Sheet3!$D$4:$I$4</c:f>
              <c:numCache>
                <c:formatCode>General</c:formatCode>
                <c:ptCount val="6"/>
                <c:pt idx="0">
                  <c:v>-1</c:v>
                </c:pt>
                <c:pt idx="1">
                  <c:v>0</c:v>
                </c:pt>
                <c:pt idx="2">
                  <c:v>1</c:v>
                </c:pt>
                <c:pt idx="3">
                  <c:v>2</c:v>
                </c:pt>
                <c:pt idx="4">
                  <c:v>3</c:v>
                </c:pt>
                <c:pt idx="5">
                  <c:v>4</c:v>
                </c:pt>
              </c:numCache>
            </c:numRef>
          </c:cat>
          <c:val>
            <c:numRef>
              <c:f>Sheet3!$D$7:$I$7</c:f>
              <c:numCache>
                <c:formatCode>"£"#,##0;\("£"#,##0\)</c:formatCode>
                <c:ptCount val="6"/>
                <c:pt idx="0">
                  <c:v>-110000</c:v>
                </c:pt>
                <c:pt idx="1">
                  <c:v>-329150</c:v>
                </c:pt>
                <c:pt idx="2">
                  <c:v>616962.5</c:v>
                </c:pt>
                <c:pt idx="3">
                  <c:v>11664131.000000002</c:v>
                </c:pt>
                <c:pt idx="4">
                  <c:v>11664131.000000002</c:v>
                </c:pt>
                <c:pt idx="5">
                  <c:v>11664131.000000002</c:v>
                </c:pt>
              </c:numCache>
            </c:numRef>
          </c:val>
          <c:smooth val="0"/>
          <c:extLst>
            <c:ext xmlns:c16="http://schemas.microsoft.com/office/drawing/2014/chart" uri="{C3380CC4-5D6E-409C-BE32-E72D297353CC}">
              <c16:uniqueId val="{00000002-7FFA-47E1-BDF1-7DC40F6AA857}"/>
            </c:ext>
          </c:extLst>
        </c:ser>
        <c:dLbls>
          <c:showLegendKey val="0"/>
          <c:showVal val="0"/>
          <c:showCatName val="0"/>
          <c:showSerName val="0"/>
          <c:showPercent val="0"/>
          <c:showBubbleSize val="0"/>
        </c:dLbls>
        <c:marker val="1"/>
        <c:smooth val="0"/>
        <c:axId val="1101975263"/>
        <c:axId val="966204511"/>
      </c:lineChart>
      <c:catAx>
        <c:axId val="11019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966204511"/>
        <c:crosses val="autoZero"/>
        <c:auto val="1"/>
        <c:lblAlgn val="ctr"/>
        <c:lblOffset val="100"/>
        <c:noMultiLvlLbl val="0"/>
      </c:catAx>
      <c:valAx>
        <c:axId val="966204511"/>
        <c:scaling>
          <c:orientation val="minMax"/>
          <c:max val="12000000"/>
        </c:scaling>
        <c:delete val="0"/>
        <c:axPos val="l"/>
        <c:majorGridlines>
          <c:spPr>
            <a:ln w="9525" cap="flat" cmpd="sng" algn="ctr">
              <a:solidFill>
                <a:schemeClr val="tx1">
                  <a:lumMod val="15000"/>
                  <a:lumOff val="85000"/>
                </a:schemeClr>
              </a:solidFill>
              <a:round/>
            </a:ln>
            <a:effectLst/>
          </c:spPr>
        </c:majorGridlines>
        <c:numFmt formatCode="&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101975263"/>
        <c:crosses val="autoZero"/>
        <c:crossBetween val="between"/>
      </c:valAx>
      <c:spPr>
        <a:noFill/>
        <a:ln>
          <a:noFill/>
        </a:ln>
        <a:effectLst/>
      </c:spPr>
    </c:plotArea>
    <c:legend>
      <c:legendPos val="b"/>
      <c:layout>
        <c:manualLayout>
          <c:xMode val="edge"/>
          <c:yMode val="edge"/>
          <c:x val="0.17402427821522309"/>
          <c:y val="0.89266791935099021"/>
          <c:w val="0.65195144356955381"/>
          <c:h val="6.187753519446433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Gill Sans MT" panose="020B050202010402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3</xdr:row>
      <xdr:rowOff>0</xdr:rowOff>
    </xdr:from>
    <xdr:to>
      <xdr:col>6</xdr:col>
      <xdr:colOff>342900</xdr:colOff>
      <xdr:row>4</xdr:row>
      <xdr:rowOff>57150</xdr:rowOff>
    </xdr:to>
    <xdr:sp macro="" textlink="">
      <xdr:nvSpPr>
        <xdr:cNvPr id="1028" name="AutoShape 4" descr="data:image/jpg;base64,%20/9j/4AAQSkZJRgABAQEAYABgAAD/2wBDAAUDBAQEAwUEBAQFBQUGBwwIBwcHBw8LCwkMEQ8SEhEPERETFhwXExQaFRERGCEYGh0dHx8fExciJCIeJBweHx7/2wBDAQUFBQcGBw4ICA4eFBEUHh4eHh4eHh4eHh4eHh4eHh4eHh4eHh4eHh4eHh4eHh4eHh4eHh4eHh4eHh4eHh4eHh7/wAARCAAjAD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LooooAranf2emWT3t/cJb28eN8j9Bk4H6muD8XeJtbttcvP7NuYxYwKlsF2BsyyxO6SZ9iFGOnNdd4z0s614X1DTVALzQny8/wB8cr+oFcDH4dvtH8GzTahKJnl1CykizncsalEVW9wDj8K9PB0qEqb5n7z923rbVea1Pm86r4yNRQpJqCXM5LyUtH5P3TofC2s6z4skttRspxYaRAqCRjCGe7lwN6jP3UByMjkmu0rzT4TtqmjaZaWptLm80u9d/LkjG42kocq6uOyHGQexzXpdeJhpOVNSluevgJynRUpX5nv/AMDy/p6hRRRXQdpX1C+stPg8++u4LWLcF3yuEXJ7ZNZieKdF+2SWsl7FCVXervIux155DA47d8dRVb4hWkN3o9us9/aWKR3SuZLl9qn5WGM+vP6Vw0el2EUbbfFGgM2wKAbsAZBz/hUucVuyJVYRdpNI9Ln1zS47d51vIZo45khkMUisI2cgDdzwOc/SotR1Hw/eWksF1qliYlcb8zr8rKQ3PPYgVwS6fpP/AAj9/pjeKtE33EkDo4uRgeW5bn68VXOm6W1+JZPEWiAtLcTFlvAVyzIVByeMDfgAYoVWKd1IiVWjJOLkrPzR6ZZ6lou5La0vrHLOVSOOVeWI3EADvzmlGtaOX2DVbItzx5654OD37HivO/Dtnpul6jZ3DeI/D7iGcu7/AGvc5QqflAPAGT09RnPaqlzptpIYCviPwyphXaMXQXfhmwW9yG5PsB70vaQ7oft6X8y+89IufEeixQtImo2s5BI2RToWOMZwM84yOK0raZbi3jnTO2RA6564IzXksWlWER2jxN4bdGA3M1wCyYYEbfTPQ+31r1fTo/K0+2i3K+yJV3L0OAORVKUXsyo1Iy+F3OU+L9pb3nhRIbmPen2pGxuI5w3pXkX9gaT/AM+n/kV/8aKK8rGwi6mqPnc1pwliLtdA/sDSf+fT/wAiv/jR/YGk/wDPp/5Ff/GiiuT2cOx5nsaf8q+4P7A0n/n0/wDIr/40f2BpP/Pp/wCRX/xooo9nDsHsaf8AKvuA+H9Jx/x6f+RX/wAa+ibABbGBV4AjUD8qKK78BFJysj28mhGLnyq236n/2Q==">
          <a:extLst>
            <a:ext uri="{FF2B5EF4-FFF2-40B4-BE49-F238E27FC236}">
              <a16:creationId xmlns:a16="http://schemas.microsoft.com/office/drawing/2014/main" id="{8FCD1F5B-8182-4DA1-A395-C03D43E062B4}"/>
            </a:ext>
          </a:extLst>
        </xdr:cNvPr>
        <xdr:cNvSpPr>
          <a:spLocks noChangeAspect="1" noChangeArrowheads="1"/>
        </xdr:cNvSpPr>
      </xdr:nvSpPr>
      <xdr:spPr bwMode="auto">
        <a:xfrm>
          <a:off x="379095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352425</xdr:colOff>
      <xdr:row>3</xdr:row>
      <xdr:rowOff>0</xdr:rowOff>
    </xdr:from>
    <xdr:to>
      <xdr:col>6</xdr:col>
      <xdr:colOff>657225</xdr:colOff>
      <xdr:row>4</xdr:row>
      <xdr:rowOff>57150</xdr:rowOff>
    </xdr:to>
    <xdr:sp macro="" textlink="">
      <xdr:nvSpPr>
        <xdr:cNvPr id="1029" name="AutoShape 5" descr="data:image/png;base64,%20iVBORw0KGgoAAAANSUhEUgAAADAAAAAdCAMAAADb7h9dAAAAAXNSR0IArs4c6QAAAARnQU1BAACxjwv8YQUAAAJhUExURQAAAAAAAAAAAAAAAAAAAAAAAAAAAABVqgAAAABJkgAAAAAAAABVj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YoQAAAAAAAAAAAAAAAAAAAAAAAAAAAAAAAAAAAABYoQAAAAAAAAAAAAAAAAAAAAAAAAAAAAAAAAAAAAAAAAAAAAAAAAAAAAAAAAAAAAAAAAAAAAAAAAAAAAAAAAAAAAAAAAAAAAAAAAAAAAAAAABYoAAAAAAAAABYnwAAAABYoAAAAAAAAAAAAAAAAAAAAAAAAAAAAAAAAAAAAAAAAAAAAAAAAAAAAAAAAAAAAAAAAAAAAAAAAAAAAAAAAAAAAAAAAAAAAAAAAAAAAAAAAAAAAAAAAAAAAAAAAAAAAAAAAAAAAAAAADNkxKoAAADLdFJOUwABAgMEBQYGBwcICQkKCwwNDg8QERITFBUWFxgZGhscHR4fICEiIyQlJicoKSorLC0uLzEyMzQ1Njc4OTo7PD9AQUJERUZHSElKS0xNTk9QUVJTVFVWV1hZWltcXV5fYGFjZGVmZ2hpamtsbW5vcHFyc3R1dnd4eXp7fH1+f3+AgYKDhIWGh4iIiYqLjI2Oj5CRkpOUlZaXmJmam5ydnp+hoqOjpKWlpqanqKmqq6ytrq+wsbK1tre4u7zAw8bHzc/R0tXY3d/n6vDxru+aXAAAAAlwSFlzAAAOwwAADsMBx2+oZAAAAzFJREFUOE+dk+lTUmEUh88VMdIMtzRUyjVU0lBSkdRMKRE0LFwKzdwtySQyuSomJHoDSVAUKVDTbMMs2zfbrGz5q3qBa840gzU9H+6c8zvzzD133vfC1a0AQGcAlpxJ9d2B6r9xZxt65FtymVlFrICM4zRPugm3XMKllUcFuKrKt25tBPPE3kECFtq69rV65ml9aPXK438R4nDJ92+v7lueTay+kJb9bSkkRGdpf7xZaJCYLU++VAlCyIE3kBBavvqxXqWoJfoaflpSyNwrSPAtnzNWOvHW5xVt+r5cH3LgDSQE6NjRqnMG64ByH6OfSyUH3kACVm01vlviFLZ/dpZLAsncK0gAkCkzF5UdS1ViHcOTboJbQEinZ9RBnnJz1oV/5n8EuhzvKqKQ/TpY5J9JtCdAAnNZLFwuhRgWUOmpgUDnhAAtPGYqiRLBpCT6Az3NH/OPD/OZT/4tOEKg2CgeH609c9MwlTSmcfDniePvG/WjC9bRa3HjOv2Rx1cWRJ8a3GfqEqYjgGefbTvqJCqhv65E+Fo6sz3QkGiLOaYFY8+Ng3NDJugWTkRtvCEIGodn5JIWbQGcN06InRUa3yDjHn1UaTtFNzxVKperoLPE6jkjJEQ+0w4txrdpmtvx+ZOzzfajby+qqQGOk7pI0VmKTjwt08suQcdhe6X7X0ECNVdUFAZ+pVW0niYZG4pLUnMTMeBks/x2xmDJfumnU0ISIHYHm78ubNCQQRab4BKY6WQDlGQeLysAIPKPO8gIIwu3gBlryAbCF8eIIfRxCi4ZuCnh8Dd6JOR8qM039O0UXsyBqDl0AYNx/KG4ENg5SXptAndQw10yC1g8/UAsX06UuQTmzUobV6adxcOA8dJMtHR1pzxsJqBcNXZI0nrqsPqCtk5+bipLahjp5S27BP/h6gEItttYaPe7+1lMMwe6mrUgJBwAtArcqjhbWGvQQPCEMQ9uw71tEGgS2GKLTSY2QNQSf2+qumXXg3rbLl2PI02gfJCt7FfUtCquJxyy9BdQnHB5C9DqI6ST5j01u9H6g1bz+IERHZFy3qQW5NlH05vMnb3CvhOZoklzhijNp+MXJFXyHOyUQRIAAAAASUVORK5CYII=">
          <a:extLst>
            <a:ext uri="{FF2B5EF4-FFF2-40B4-BE49-F238E27FC236}">
              <a16:creationId xmlns:a16="http://schemas.microsoft.com/office/drawing/2014/main" id="{13F27418-A4A3-40A5-AF97-B91C3D8AFE8D}"/>
            </a:ext>
          </a:extLst>
        </xdr:cNvPr>
        <xdr:cNvSpPr>
          <a:spLocks noChangeAspect="1" noChangeArrowheads="1"/>
        </xdr:cNvSpPr>
      </xdr:nvSpPr>
      <xdr:spPr bwMode="auto">
        <a:xfrm>
          <a:off x="4105275"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666750</xdr:colOff>
      <xdr:row>3</xdr:row>
      <xdr:rowOff>0</xdr:rowOff>
    </xdr:from>
    <xdr:to>
      <xdr:col>7</xdr:col>
      <xdr:colOff>66675</xdr:colOff>
      <xdr:row>4</xdr:row>
      <xdr:rowOff>57150</xdr:rowOff>
    </xdr:to>
    <xdr:sp macro="" textlink="">
      <xdr:nvSpPr>
        <xdr:cNvPr id="1030" name="AutoShape 6" descr="data:image/png;base64,%20iVBORw0KGgoAAAANSUhEUgAAAFMAAAARCAMAAACW/GBVAAAAAXNSR0IArs4c6QAAAARnQU1BAACxjwv8YQUAAAKLUExU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jmKUAAADYdFJOUwABAgMEBQYHCAkKCwwNDg8QERITFBUWFxgZGhscHR4fICEiIyQlJicoKSorLC0uLzAxMzQ1Njc4Ozw9PkJDREVGR0lLTU9QUVJTVVdYWVtcXl9hYmNkZWhpamttbm9xcnN0dXd5enx9f4CBgoOEhYaHiImKi4yNj5CRkpWWl5iZmp2en6ChoqOkpqeoqaqrra6vsLK0tba3uLq7vL2+v8DBwsPFxsfIycrLzM7P0NLT1NXX2drb3N3e3+Hi4+Tl5ufo6err7O3u7/Dx8vP09fb3+Pn6+/z9/u7WjRkAAAAJcEhZcwAADsMAAA7DAcdvqGQAAANeSURBVDhPlZP7X5NVHMc/u7ABGyobcmvChqIMMGZC2chAygspKl1MBbW0SMHIWlag5J1yTmCIeQEVEAJTxBQUQUxczYVbjM3B98/pPNtZ8HL7pfcvz+t7zvm8n/Oc53whkLiz/Tl5+g5k+qsIzYLZaCLY2Hx9nDAVk7VQKjwlumwVoE4SAbK0aDYQnyAMz6L0MQVwVUexMvOJwz6D448lwCbb1HglsHGYpq7qgZQWH9nLcewGe90HtJdlWi75Tf9RyY0CVgWwdJIXAdxZiH5wzbB/KwrocuEW+22l+MpEWUFjOc4OyiDtovuxQHsPlwX4kGcD1IU6MyHrs+/NlaDBngi8T++8Sp+xzxfDMiDDKvcO10cvOzWjPBvAVxDGCUPLP/STqPMu+9Z8KjVSsT9qGYhA46jxTq/4JeceHg3ShOxQZ9bc6CPTmmoqAg6RQeNulCIjjTmhd/kmvbQS7b9ynZ/rPBrEptKHOOPuP6ofHFQm/e65+Bt9B3xB/efdp9HwADXPjFm5w8247O3qvpbGlXDxaJDp1xaH7jPvUOuJHCB5f2tzCbtM4vesbV8vwNYDUd+WMUXpjzE7T5vNpzQBI8CTMxjTQ53/k5B9Lg+zzwrzGYs1P6JuPZab34Toy3IWXNvEJuQ1u4B3j8dBXXHpl7IoXb3Z0nAY3Twa5E916Hmid6Kjo6dQ6TiIYrqXjH4r658eqgUUD2kDKl6kKjp9rT3etwx0+2KrGZ/zaJDmcP/95lVABJXjG6xjN0N2qwkocrWNJUMxRE8X7fYmfEybIV2GPNocGStH6hOeDTBdFO5+dvsGhzqU85izmI56991gznNdevcnUIxa77ab3Iknn6mFg3ydXPZJ9tu28WyA4+H6CL2Pqqo/lcX6nSu+8vksyJ542unrk0eNmd5wOv9OME2xVVLmPLi6JJ3JTTwscGFOuH7HzSvCLtQOE3MaJW10Bt87a2t+pjWSsVrsovFkg6d7VUln3jKqyn+7kC0Vbf+Lxz21MazOtDnHZ3DaMoCO84JTNVKF1e4VSB85oRz6AYi81Rg5YIK43paC4mGi3iU5z92THoewFrrK/imikbpcfyXT6majZU3+SpIwIU5VQZEWCSTEyxcKb4/XSlLYOUZrWR/MycmQQ87W67T/AoTNadlwDCW1AAAAAElFTkSuQmCC">
          <a:extLst>
            <a:ext uri="{FF2B5EF4-FFF2-40B4-BE49-F238E27FC236}">
              <a16:creationId xmlns:a16="http://schemas.microsoft.com/office/drawing/2014/main" id="{5F6897A6-176C-4CB7-9167-973E2A5DB288}"/>
            </a:ext>
          </a:extLst>
        </xdr:cNvPr>
        <xdr:cNvSpPr>
          <a:spLocks noChangeAspect="1" noChangeArrowheads="1"/>
        </xdr:cNvSpPr>
      </xdr:nvSpPr>
      <xdr:spPr bwMode="auto">
        <a:xfrm>
          <a:off x="44196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76200</xdr:colOff>
      <xdr:row>3</xdr:row>
      <xdr:rowOff>0</xdr:rowOff>
    </xdr:from>
    <xdr:to>
      <xdr:col>7</xdr:col>
      <xdr:colOff>381000</xdr:colOff>
      <xdr:row>4</xdr:row>
      <xdr:rowOff>57150</xdr:rowOff>
    </xdr:to>
    <xdr:sp macro="" textlink="">
      <xdr:nvSpPr>
        <xdr:cNvPr id="1031" name="AutoShape 7" descr="data:image/png;base64,%20iVBORw0KGgoAAAANSUhEUgAAAFYAAAAYCAYAAABgBArrAAAAAXNSR0IArs4c6QAAAARnQU1BAACxjwv8YQUAAAAJcEhZcwAADsMAAA7DAcdvqGQAAAvISURBVGhD3Zl5cNXVFcffnryXPQHzyEIWlrBJh8nAyJpSFxARBVFBoaUoI0VbR+t0nGFGqWOrgm2x1ToIqHToDLWlQpWi1CLIpOpMYxUoYyALZCcLJuQlJHlbP9/f+71nQmDg374zc96595xzz7333HvPPff3rBZg0qRJLp/Pt5riGnCO1Wq1hEKhAejeYDC4u7Gx8e/SE+Tl5WXCf9Fms+VQ3X3u3Lk9Ecm3kJOTk4X8ZdBL9UBdXd2rEYnFMnr06AzIw+D92Ck1+7qgvgKBwGv09ZWheBnQbjY6T1O0ov+X+vr6tyOSYeBC9/vQYvAw4/cyjpsoN9DuIOW12OmmvB9ssdvtq5DtCofDD0HHUD9EeSzlBNqWozuXNrDCX9HnXvgB8Jpgy87OTuru7n4LAzvAORioBD9B1oLBlXT0bn5+/hPSNVpYLG70FoB3MLAXcnNz80x+DBwOx0PgGtovRKfUZFvo6wZsvwN/M9VSZMfBY/AC2FtHX//E3vKI9jB4HJ3F6hd8LDMzM9XkD4Hi4mIv9saBR7A9E93psJtAD2NaDL8Yh32NrAbZfOqFYB5jOkzdR/ljdKcg/y/1OnA89VPgmoKCgmTodYEtMTFxPUYfwFA/O+YJcA47rMzv98+D92sMu8CXMDpDDSiHIX4GYKFdIc54VPwoyNHINtDWIh30Yyvscrk2on8Lsg5w5cDAwCz6msdE59HvLnS107cUFRVlm00MYGHHQOajd552FZSnJScny2HDQOMD7egVUJ3CGBzQdOhU6Begmz780HzoUnSToMuQd4I+xnjBbIOJkGgYOhHeaU7nRerXBdrjOv5ywgccw63Nzc3tqre0tJzr6enZhFEN5hsmpcldCX5oTtwAHPcUA9WkhoBCCOSuSM3yh4aGhj3nz5/vUaWpqamSdpsYQxNtC1nURYbWt3Av/BE44V3K2vEa9/qIaChUV1fXI/tE+lSfB/cyh+3wXmHxGrGhsFYEVah4ncV9hLkdAy/S5lBVVdUA/A8ZTyH1bNq+Sfl3sgk/emqvCVbikVbYguFnmexzJj8GWVlZKW6324msm6ofJ+agr06K6UyDSaPzHcSfdezWqdSPIHMju8CAcqIy4m4JR/FfyDKRrYD3J8pDQLudNi70OmpqarrE05FPSkr6FLuTqC6i7dfQ49BebM9hM5yRXhR0X7AhbCNGjAgyZpfT6QyxULYoZYEHKioqLJxAO3O2cmKdfX19/v7+fntCQkKQHeuCd+nUqVNhdB2MJ9zb2+vweDwBbLjo07iXrgWxFWDgnWZRl880jD4MrsWgjsudTHqOZJSZUzhqfBsdNcBbhe486JMMRJfTH8F/UzeUTFAIEeqMaZGGAU5qIDTg04hTBTh1PmPTUTzJxMqR11Iup58b4C821WKAQ0Lohc+ePYt/EoNypvipqanB9PR0G6fEMWrUKKecKkQ+MGbMGD+LGZITWZTAxYsX7XKq2miB5HDZSEtLuwT45Xg2WA/t+xlDX0ZGRi87f0B8ocoxxzJZp1nUcV5KR9uhO2m4C/o29Z+aYgNwmhV+BZPchk4i1TfA++msGf4WU20wxLxMG7tZvBbYsPmg+qJczjHtKS0t1Tj3Y0PytTjArUIUSkpK3DhrVkdHRzc6k2nqEXZ2di6srKzsZqyTGF8G853AAmSjO42F/Ak6efCmYCJJMvQmdnV1LWEhVmNnnGStra26lIvIoO4i5PwI3nR8eCs6P2DeE8VnUR5EZ7xiVXT35JpUjj0A/0nwx2CjeNA2QzgIMKyT8wa0jjYloBy8ld1SCY0tlIDOdGEYYQc9pWpDQEeYXbARfBWcKx4nR7f7Auyr/wWErU/b2trKESlLEYzDnnGSosCOS0X/tzj8btpsxnkF4Ewctd7r9Y6Et5A2L1G/D71FjOVunHJYDod/D7q3MtbVpux2ePWYvQSuo20yukXQZvjzcWol9aXoVdNeflTKWgPvBe2Ig1QUCm5jS6epjGM+5wb8DSuwDyMOUOzD+qE8eOc5WO1W6GMY2wH+CvZ2cNiOHDlypC6VM/Sn6gPUh6Qu7A6lUs+Dj6KXJB5jWgKmUleYUnjwmHgJXiOyBMorwNiYWGj1fQbZd7HVj5O0o++k3InTlsFXztwAbwmo+Yfg1eHI89hUFjAXKidr0imgYrtO6N+kixNnME/NuYed2kY9mbJOhjIP5fiPQ1vtKSkp56gsAwsY1GziSIDYkko8WsBAfk/DQjrV5fEsk+9Drs6UZGdgYD9b/0vwNPgeeEg67D4nq7mCNtpxX0hGthHCptKle+ArEb8JW1Z4WYzhEepPw09h0O9w6WzmSCdzi78CLxsbm7nsVmJ7mxB7r9O2njHcy1jGEof/Si7eIQcwdF2cDvR/gW3FwXTYcuBHYB7Yit2DUDlJocxOH8uh/fB0KveDCmdKvxJAD3ItaiGoBa8Ea+B5GUc5Y59GO13gbVAfMj1cMo2V5ujdBlMvpRsxpJ2oFTIo+CHlDbpUTF0d43J0Cxn0WpzwlviDQceaie5ncAvR2ckk9dIyQBcibZ/DZiz0COgnyOB2wv85+k1clsvZbX+Gr2Oo3FppXwywk4uuLrEC+thIm1+aIs1JGBIlJjvIAhSGBEZeChqXURS4zDwsfC/F6M4XDautMosJEyb0Hz16NMQDx22miIP7cMBPIHvyc3EqZw/pHogaMvJMJjyTyd3MZPQo0CrtY+AnCAt9ES0DnOhOgCaiW0MOauyUy8Cq+Ii9dNq30v6syTdAaRX29cqbhY4u0Cac+H5tbe3xiIZF6ZAXh+WjM0C2cAKWJjEE6GO8+sBWB46tFq+srMxBHLaRIobZ3TYuJ6tudsna29vt7O4QO83O7W3Y45SGpSsZJzQs/aiOsgLpSE42YPgqWpac8ekCN+JkFKK8mGPjCXRJMbkcwlE1TvYVFhaWUA6zCapZsBQWulMxnnBi42Th40QPuWwbG8XKQoVBNzu4g8syHccHaZuFw4M4vJN8dyTOG8CWLrWrQtw5FselM/FNFKvY7coz9QzVRxUX9S+p30d5C+W1UDlHmYKO8GlkChW91FdxCvRY0veQb6DFyD6Gr9ecPiyJ7uGUHINeEa43n/y/AXZhDg6YTGx8kR3Wx869GfZuHNUCqpyAs5RGKStpghag74QGoAqBotpwZVBdVj3wxuLYz1gwLcIHlO3QyYQDvUCvCHHnWBypl9Jc4mMu5VwcUItj9NlwHHiKsm7vfTi3FgfpA4scqfRMt75ydt0t0muF50VeRVn3STt1xdwbQcX294nhVw0HcRlj9SkU52YTHxt5rfWbl2WYXdzIxeuGKtPQs1XfBfS8deO4Ll1eEQvEEdrJDvIgC5Ta29sb5oL1UU5TjMXGBdSu6r+4cywXjvLrHHLVII4wTiQXj5EB4DhlCWGoMW85m4tJRfEMGYuh1M+Qqx11qy4+1QGaWEOSS19UNqL6gyHuHKsckhvbyc5S6hT7qgWEeVnaOjo6dPyNeeN4ipFMAAfq442+jAWibfXRRl++cKyNhTK+q0iXR4FdfNX1VUz0cog7xwrIDKZxXFcz6Wdw2FOUX8NpMxFpvnrK9uHQA+w2vZR0genrmf6Kko5y9vco63uBYupJyoqvSdjRPyfKHP4Bavsqh7fyePlI9cEQ+7oVT8Du0ifMEcRZ/X83g93nxEkTcY7+T2vCif+h3kL5Z+Az4FT0vod8K1T/INyO3Eu5Dd506vrAVEVZj5Aaj8dzEJ4eUhtYvNijZjDEnWPNF+R3mPRpHHMLtJHXUhmO8eJgfUocAPt09FH/DJST+qHizwb1ZO+krZ6uk3HwSWiI3apcVzp+fX6kfITy5zxxWykPg7gLBbq8IBn6tsELbCJOvUCMnIdja+BVIC+m3EOM7Ma5+kOyE+dlohMg5uoTZBM7/gQ6mezMLp/Pl0cY6eQx0M4TWn/V2PS3FeUs9F3YbFa/l0PcOZYJ5zNh7Vg2rs1I9gEjK8ApeggobuoqN/jSi8qjFJ4uJGUCUR3px/Swqz8rVVYnV7i8LJb/AXdpFAmK1TleAAAAAElFTkSuQmCC">
          <a:extLst>
            <a:ext uri="{FF2B5EF4-FFF2-40B4-BE49-F238E27FC236}">
              <a16:creationId xmlns:a16="http://schemas.microsoft.com/office/drawing/2014/main" id="{E83848B3-1B8E-4C0C-9D79-0605289212F7}"/>
            </a:ext>
          </a:extLst>
        </xdr:cNvPr>
        <xdr:cNvSpPr>
          <a:spLocks noChangeAspect="1" noChangeArrowheads="1"/>
        </xdr:cNvSpPr>
      </xdr:nvSpPr>
      <xdr:spPr bwMode="auto">
        <a:xfrm>
          <a:off x="4733925"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390525</xdr:colOff>
      <xdr:row>3</xdr:row>
      <xdr:rowOff>0</xdr:rowOff>
    </xdr:from>
    <xdr:to>
      <xdr:col>7</xdr:col>
      <xdr:colOff>695325</xdr:colOff>
      <xdr:row>4</xdr:row>
      <xdr:rowOff>57150</xdr:rowOff>
    </xdr:to>
    <xdr:sp macro="" textlink="">
      <xdr:nvSpPr>
        <xdr:cNvPr id="1032" name="AutoShape 8" descr="data:image/png;base64,%20iVBORw0KGgoAAAANSUhEUgAAAFYAAAAVCAMAAADrROkHAAAAAXNSR0IArs4c6QAAAARnQU1BAACxjwv8YQUAAAI3UExU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7ODGsAAAC9dFJOUwABAgMEBQYHCAkKCwwNDg8QERITFBUWFxgZGhscHR4fICEiIyQlJicoKSorLC0uLzAxMjM0NTY3ODk6Ozw9Pj9AQUJDREVGR0hJSktMTU5PUFFSU1RVVldYWVpbXF1eX2BhYmNkZWZnaGlqa2xtbm9wcXJzdHV2d3h5ent8fX5/gIGCg4SFhoeIiYqLjY6PkJGSk5SVlpeYmZqcnZ6foKGio6Slpqipqqusra6vsrO0tba4u7y9wcPHy87U3p3S6tkAAAAJcEhZcwAADsMAAA7DAcdvqGQAAAQQSURBVEhL7ZT5VxpXFMfvwLCIZQZRwCUERIwQ1LhGUQQUNFUTjXGhYTEFw46IgCC4RqOt1YrGqDUxqVtNY1KatLFr/rgOOPWcnqM/tj/1c87Me+f73v2euW/uffAvg1ApCI1BQagIKVwIQiEngBAAUJD0JP1OaeTiOTSRslygVUmKmsXpSATjEXsy+SgweUxg8DOBjqOAy0pzGBgCdIyZX1yIIwJFLvNqibREyBbJJDhbKuH+w5jJ5tQObfj8Hk8iVMNOKRnOfT7QrQd8aNnvhNIXTpANX5EvfzXr6HAwoNLZuPZ4uPLa4iOzzPzkZMnQsTvjrTfsTc1Xp/1ISmYd7atPXYFYYGXDWpRSWL5TDRQkDnkc64YXZHurYnlEHbUQaeniLKiPtIZxQLtjxDGAIp4P+jgAbhkE03Taj4TR9+5l1LJ5/Md3ZnFwvZlQ2Mb9Qbi5Hc0vi+gi8uK4wykPGuf4xIpms6vFP61dGVDiRctRIUDZuBD0O91KkdGb57On/Uhkzz4etVSbh14tqFvX9w1ABax/yVbXE3BJ+04WDs1Sf43T5TbO5xJ7NXte6+Kceis8cBW4nvWqM9tD712J7cdvNjhnhimQ8pHwybbJM+paXH24/jFp0LcD9tlo15K5ydfsVVHbYvUj/Lq9uGa6H1BUG0GhKqQbxYBCpeLWIJTFhNASBcgymwTxdtKTIMP6Rqd6/5O/NjzVaX/+568mpx6wvvtV3xuEfoOLARK3xZ7NXTrm1u5Erf13hplQ41MnAub6ylH/vAoUwQLQ7nosut770PCkiTQFyB7cne347Reb4U0yenv5w9PeOgAqh8MQcWi8HC4AyhVko8AtRoGn1V/Dicpj8T5RaBrFuKpNTJQRnwbsCnVDEZYF1DxC+BueKz55+kXsxdq3W5Ou5LuXfuKEEBqNQkFpNJSKpHoApVOJJ13SRO6pwicWznvjYvLtwcSHnVnPytyX0dDvp0kfF6g3Ip4m7e2JCXObSKQFwYN4m/DzSIewkZOjbe3Gqgqr4rabDTdUpMOFYBWdIV1PrM/+9aLR+ijqJVKWTX+KqcZKDRP8rthgG90U5F53D0hcMUdB8dj4QWufLdyAK4O9PtLhEhQP8dLt19FnPx8Fqn0eQlCOZ4IiUKB2Q2EiCkKPGuRBMagTzlzpmGV6wu0fIoICd11n4ZeQF9ucSL7dWhp99fxtYm2B+E3yGTWzPiBs9gHXbADOoC9TNnJHYAk5mlTj9/rtB8ZwBbMm0DOWQyctLiKj/ei1+0H4fXLKFDj+oZNQ0LpZ1y0dV64HVi3R51e8E7fkofg9TDnjqigvLxqWNs7bVJq6Sff1M4dLoLOYsgJWFk+RibJIiUaOZ6AUojiI8fzyo6S/k5D/578E4C/ICAL18wBCywAAAABJRU5ErkJggg==">
          <a:extLst>
            <a:ext uri="{FF2B5EF4-FFF2-40B4-BE49-F238E27FC236}">
              <a16:creationId xmlns:a16="http://schemas.microsoft.com/office/drawing/2014/main" id="{713A7A5A-2549-4AD3-AF82-A6C28E278519}"/>
            </a:ext>
          </a:extLst>
        </xdr:cNvPr>
        <xdr:cNvSpPr>
          <a:spLocks noChangeAspect="1" noChangeArrowheads="1"/>
        </xdr:cNvSpPr>
      </xdr:nvSpPr>
      <xdr:spPr bwMode="auto">
        <a:xfrm>
          <a:off x="504825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704850</xdr:colOff>
      <xdr:row>3</xdr:row>
      <xdr:rowOff>0</xdr:rowOff>
    </xdr:from>
    <xdr:to>
      <xdr:col>8</xdr:col>
      <xdr:colOff>104775</xdr:colOff>
      <xdr:row>4</xdr:row>
      <xdr:rowOff>57150</xdr:rowOff>
    </xdr:to>
    <xdr:sp macro="" textlink="">
      <xdr:nvSpPr>
        <xdr:cNvPr id="1033" name="AutoShape 9" descr="data:image/png;base64,%20iVBORw0KGgoAAAANSUhEUgAAAFYAAAAYCAYAAABgBArrAAAAAXNSR0IArs4c6QAAAARnQU1BAACxjwv8YQUAAAAJcEhZcwAADsMAAA7DAcdvqGQAABCSSURBVGhD7Vd7cFRllr/ve7vv7U53pzvdeYd0HiREBhLwBSPqoI467Iqzg+XoyLoKUUbRMuIDdxfdUmcUiAQJEtTCKfHt6qijiEDFURlQILwCgUTyfnQ6/by3u+/73j03dFLO6Fbt31v8qrr6ft93vvOd75zznQeK/C/o7Ozkenm+CtPRMoxEMYqgORxHEpognF7885/3oSiqZkkv4Cfwk4r9+sQJd0qS7kEM4wpN13MQ0+RIgqIxDJlQdUPgaGrbovr6j4HUPL/jAv4RP6nYzu7u2uPDI2/bSawlKqSLQHuyoqpBCsd3OVj29hyOC10/f/6qLPlP4t1338WPHj3qBc/GUqmUQRYXp5hEIkAQhABjRFVVlGVZQ9M0ktc0tO2FF0asfY8//rjf+od9BNBpmzdvHrfGUzBNE1u7dq2P4zhEURRUEAQS6KI5OTl4IpHgGC+jeShP/Kknn9TvufdhH0kqlMfjicBW+8TEBGWz2QyapnG/3x974IEH5PNcEQS+XYWFhSBiApUkiaiurg41NjaqGzdutA0NDbkMAEVRKJxvwFx43bp1mIzI5SiIAHKYU/eBfxxXcWZasZbAfzt++mcpXcIiExPp7ui4t764io+kktsQ1KwjUIwlcGyNqKqdE4I8NidY7MrzeNDOc+dOLb/mmmiWzSSAF/roo49ehuO2Ik2TTV3XC2iaOKFqxjUUie+XJKUkLYr+XLfnkKIrPl0zymZWVTxzqrt7DhiuytRM0LXqkVTVi+jql263++hTTz1lNDWtZxEk1ICRZLGdpgVYxxVZnokhRKfNRvZPRCIr7Cx7vCAQeDtFEGS0b2AVhqOJvKKij8xMpqZvaOiGHNZ5jGFII5PJyKIofrF9+/bkgw8+Vo6RSAML86phYMCzFBypV3G5Pq8OBNz9p8/cB4YWbDZ7VyYjBVEK/aub44ZSmdSjJG5rV1XRnRHFGrcr92vN1FhN1RdhWV0gr335pRPBzB3w/Hfk+Xx/uLH+4itYG/U7G0l4XA6ng6JpzEDxhnyP91fXzq5txAxzS0oQPpQU5cosi2k8//zzXCqVbsJx/GgyGfvUZqNiDMM4TQPZC0r6UpZlQlakuT6fZz/LMHs5uz10sqtrkSopKwgUPZ5IRNttNvoT1DDjaUnaGI/H6yzDi8rwLZKi3UITRAcopr0rFNpLYNRBksRng8f2mgi2CMWwTGlpqSSPR+ahqMkwLNuu8vy40+k/Y2jGFXB22G63fw1878YZ5l8ee+yxXFkWHqEJVMUwbE9YUT4Hnt8AXaMRmrit6d57R3RDm4GReJBhSnejOIKlBWE9RlFBZPI+jnagTYIhfkGS2P4cDmmnKLpn0mNbPvvMSRtGTWV+/uMZSTpeFshfQtttc4dGR7tVTWdB2EJRlhFBErtmFZdUwHMmJ+KJZ+JC0hVOpQ7Bu/0YHxlJWU/H4tfUtC4vwY+9hRN4q8Nu3w1PJw3JkKqrq1Os9RX33PNbUZJ+ufO11+6wxhA2cr7Yt+9Dp9PZ1rx+/TvW3BSA9mMIRaOF/tLnR8b6P+K8ucs3PftsR3Z5Epva2koebGwcWrGi8RPT1Lfl5eWFdR2ZCZ75Pnh6xqIBw+B33HnnXxib8z9ffmnzobsaG1+Cp83gJtoJeWNe20tbbp1klsV9q1ffLmbEZ2ZWV9X29g38B81QxKbm5ofhLhd1nTn7isef92/PP/30KYt25cpVC1VdeXLHq68stsbt7e3EpMfSBrq4qqioMSIIXdFE6qCqaVQ6nUYGJiZykpLEDkUiCC+JSFqWOVC8FW40RVftobjwdlVh8eW5dm5VFDzS4mVh48anwjhKfqCr2pNCOn3f8uXLA1NKtUCgBAYWnX4tBw4fLoGLz66trj6YnZoGePrHhq5fEo6GFoJBnf+oVAug1EGIebhuGgZB0teB7CsqK8s/nFKqhV27dhGgXRweHvX0008XEjjOsTS9R1Lla8HTurNk07DRzkMGaiLjPD/bMC3OBrd69erK0dHRayma+vA5HO/KkiIEYd3FnA6rV111lYb9BpIMgiP5HOe4MyUrD+MkPh8qgYMpURxPq2psNBrJFOfmTmrBybIezTTGYG0vjiAjKIH8nuHYlSRF/HZYEGQroJ9njSDbt7e2kjT1LPC6mWCYdVYSyC79CLhhADuECoVC7vMzfwceag8Dw0zcAMW0tLTQ2fkfA0VQeCViKi0WQuJcAvIQ2ZVJgOcbYBwWEswlNrv9/fXr1/83xE5G102I3X8PDMNl0FUasiyiQ8CXJNmNEsSyZDp9S0V5+Z9QiPlZ0p8EdhWGldIo6uju7x+KpVPEcCxSfby/7+vRSLQTAnfz/GDFEXjOyHA0Zh1wLJLg/xpKJNtHkkCtKLVnBwcUCBO9daWlC7hgcFJ5kLhy4FL2ba2tb/u93uUg/A1g6RmTJwJQFNGtS2aHCGTTYRifDIXDv8xOTQPcYDZJ0fs5m7MDKgjx3MDA/OzSNB56aJ23oKAA3gGGS4r8Pk0xzyqqvmo8Gr3GSqQWDYQHw7I6eHMcPPmDTRs2fARyyRhGdEBWrwd5OYtuChmFn0ERRLrQ7+8C2XBVVY4U5edvAn7J7u7vl7e1tZFZUguGCRk++z0J9NVduxZ7HY5nQsnkCC9lbszhnBRmGOfg5kpNackY9AYXfdvT4/M4OKTMl9fbFx7HoOyKQUioi8kyFeeT3XOLZwiSIh6BQx+647rr0k888cTVsqoG4KK7oLRxRKOJ9RDv1m7YsOGc5bl9AwP3pNLpqy+qrV3e1NQUswRZsWrV71ADucPjcq6FYS/sMyVdL5aE1MPgaxvBU4+tXLny302MKLfT5HOaZosQhKhDwikG5Vw2c2bVR98d7vgzzdo2b2lufmvV/fcvU2TlEZZjnwj4Kr6DEMCc6PzuA6g6/njzzTd/aj1X69w1a9ZUxhPJ7U4H9zok289ByRkcnq+SFO4Gy09UVwZfPtXV1Qp3y8yrr286e/bs/CQvtHBOxzMuh2PvrFmzlP37D/4zn+IfqSi/6Ia1a1dHwGAmpkONCtn00wq/ny9252qQ5eMulh29dGa1/n00evWnnSd8R4cHkIP9vcjxseFySDBl1QUFA6D4CHiAVJNfGHXY6GPA7BPw3EmrQW0ZhpKjAUqXS0HQhZAkPgCv7LPWoCrwwnP0MRQjgAfOsuYsvLx16+sURfxJUbRfwyUuh5h2CabrV0ME22op1aJZvLjtD7D3MIrjy3JyyEuhloXMj/8TxPtEJMLnYRgapimq7DNIxq2bN38AtMc0RbsNRTM1yfTELIpmxmibrZIkyemwBOGgh2NzmnQTrQG+15E22zzSRK+DzN7d+mJLKyg7QOIkAlURAd7ubW5u/hs0Sy+osrwUQUgrkTsohiwDniNQwNa/9957k+EQZNfvyqiy3cFxdij87Xwq9SmB4aX+3Ny6b892IRSkmdOhMSSRSSPjsRjCQ1JjKWYpxMXDhQ5H/0VlZZUJKX0Ox4nfmARxmcUUivrOy4Mz1uXk5vYWFxfvbW5e/45Vh1prAwMDY5nq6nX+PO/tUDJ9C1PTQX/L5s07qx3sf3ny889AUd9VVla2paVlw4HsMrJsGaq/tGXz1pzy8hdyC/xngaa/uLiw9cVNm96VLuW72l7aepMQm7EBGoY0GFrbtrX17vD42N0jI+QRRNO+atva+uvKYLBlz5496SxLxMoLmzat72h5YeOaAldgn88dGAj4gu+DzG9YngdNxYiqyvd63e7VBw4cCFt7tm1rfbN+7tz7gsGS0aVLl8bDDPMinL20vLykfdmyZeCrcKmde/ftokiiw+9239c9NuYszMl5WUiLZl1F8OZ3Du73doFS7RQzWRV4WTuysKJKqfYHukVZfUOQxbu8Hk/Fke+7d+ZzTmYsldp9/403vgLlEwfdig7PRrv++uvZWCxGQq2nCYJuc7koBZ4vDl6s9fZKYkkJwUK3oxuGjXC5SBRoM6BQUgmFNMluJ4aHh1PBYNAFRoA4p6LgpRmr01mwYIEI3sE0NDRo5eXlGnzba2trSaCDTojiFCVmwovQoWYleL5bdJVcTBOZzKRx4fVo4Gk0NAjW2EqcuhWDv/nmG3XJkiXqc889Z9x0003ulEWcSkEJyZFuN6lCPU2CB8uBQIA9dOhQqqCgwRgdPULNmTMHiUQiGHRsKDgqAV1cBF++4l4R4u6CgtzcfJBY9DqdrmQivvbk0CCUAuicEyPDyPwZ5UgoEUcYikZMzehNZjJrZhcX+QwUXephuVgqnRF10+yHvW+8/coricsWLarUFaUO4mQ+iFYLh+aDMEgiwVdTFE6AgPNBz6WqmijiOBeeSvHVJqbNg36Rg8L9ZwxFpaKZzEIICUWgqDHQwZUsa3emUmIlQWAGz6evHB4eVMGj5kG9GmAYamJ4eOxiTUMujQsJCDOInc9kiqKxWD1ookQQzBK3PYcMhcYrJCkzH8fZCBipAsa1LOvik8loeTgcDYKOS0ZGBGi4mCJ42h4KIXMEITELEhfJxxKzCYqoBKOmJU2rUSS12uEg7LquNoAcfDwuBAmCqpFlsRiM3o0lM/xuVdHCQirdn+D5NwcjkQLO5fr9sZGRglmFxea/LrgC+erMacTNssjKRVchgiKZsUxmbsfQwMIjPT2nB8ITb/gh4A2Fw3/p//bbUcvIUNCmDAOFAp2ZCV6DRBMJaIBYy5liYNExuJRkmprDMPQaXZcSsMXQJckPAo7LGSkAe0ZMlPCBl1OwBsLrNlXFhgzDlMBjTEWTobNTS+x2hywIfJ3P58uAweygAK+h6LNSsixB8y5KopwPRQEF5VS1LCtpMJQMecDD82Fychnaaq/XkYR/B7waVhQzPigaZGiVy8LhMOQAMy4qWhEk3/FYOklLkspAnCU1yRgkaJqL8dFCTTNKIbxNQEvNq4aCC6KI7dy5045/uHOnuuS22261MUxeBqig7myoKS2bZ2OoIERh9IqqmQi0kMiVNbVQ2GMINAy5dWVlVw/Gk9VHBvtj5yLjobqConoolV59aMWKYUuxy++6ywGeEQYFjoNCeZJh0tCqJnCc0X0+twaJSQIlDqMoCYbAbSBjCMXMUQgBZ0dHo4Ner6uAJPAuoFNycwOwFVXhRY+Cl+N5ebkCi9o7VUTzNzTMOdzT0xc/efJ4BFpaaBC1EISZwwxJOijKEYPgPQheNMYwxBhUVhTQJFUc72AgIYGBRjRNGcEwOjcejyJlZaWDUAaOuFysGItE+iA3+EBZWDKRHg4E/E6b23laiEdTfr8fczjsKbuN7onxvEjh2JnCwkIPhDYCyowkQxCyw+E4nxx37N79xy+OHh07cOZs/GRfX+JId0/izMBg8kTP99rp/gHzSM/35uHubvPgqdPmqXN9emdvr/j1iZPino4O6a2vvpJ2fXf47Jv79k1nePCM6YRkfcMPmyrWre/JhSx+OJ76BlrLUydhtYfZz0lYySb7+SNeU4B56/xpGSz8cN+ULBYgH0yfZSG71/rHp/hDmTdds/6AzzT/8zJO70Ot8eTg9X37qqEurfFxXA54bgm4ORITBNzJ0BUEThT4nBxNkbQZisZV3dTHMBSPQmxBoTRLS6oelVQtgdjpP9+xYMFk1ryA/wPWgUWrHlrp5W691btoxw4mO30BF3ABF3ABF3AB/7+AIP8DmDvDgMWNorQAAAAASUVORK5CYII=">
          <a:extLst>
            <a:ext uri="{FF2B5EF4-FFF2-40B4-BE49-F238E27FC236}">
              <a16:creationId xmlns:a16="http://schemas.microsoft.com/office/drawing/2014/main" id="{B5BB4EBF-F019-4503-AA54-E0ED561DE0EC}"/>
            </a:ext>
          </a:extLst>
        </xdr:cNvPr>
        <xdr:cNvSpPr>
          <a:spLocks noChangeAspect="1" noChangeArrowheads="1"/>
        </xdr:cNvSpPr>
      </xdr:nvSpPr>
      <xdr:spPr bwMode="auto">
        <a:xfrm>
          <a:off x="5362575"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114300</xdr:colOff>
      <xdr:row>3</xdr:row>
      <xdr:rowOff>0</xdr:rowOff>
    </xdr:from>
    <xdr:to>
      <xdr:col>8</xdr:col>
      <xdr:colOff>419100</xdr:colOff>
      <xdr:row>4</xdr:row>
      <xdr:rowOff>57150</xdr:rowOff>
    </xdr:to>
    <xdr:sp macro="" textlink="">
      <xdr:nvSpPr>
        <xdr:cNvPr id="1034" name="AutoShape 10" descr="data:image/jpg;base64,%20/9j/4AAQSkZJRgABAQEAYABgAAD/2wBDAAUDBAQEAwUEBAQFBQUGBwwIBwcHBw8LCwkMEQ8SEhEPERETFhwXExQaFRERGCEYGh0dHx8fExciJCIeJBweHx7/2wBDAQUFBQcGBw4ICA4eFBEUHh4eHh4eHh4eHh4eHh4eHh4eHh4eHh4eHh4eHh4eHh4eHh4eHh4eHh4eHh4eHh4eHh7/wAARCAAcAD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jVqXjSCbwtF4du5Le0g0UvcRox/0kSxhChTPz427gcYXgdWFdR8AdU8aahr+rN4jmeS0ksrVoFH3IXVSjAqTlXJGW7NgEAY50tb1rxJa6Xa6bYaFFqVnNpNoYWktGlRZBlpQ/Ygxr8o7MB1yKf/AMJx4i06wtGHgmSOHyd3lx7lwocpggR/K3ylgozkMKb3Ip/Aj0+iuC0Hxnr9xLZwan4cWBrq8+xxskrglwokZirICFCb+cn5kI7inL4q8SXmu3FpbaJ9mtLWG5d5HWRmd03CNPugBiQGOCQQy4NIs7uivN38ceK7FnW+8IyTN5UUkaQs+XJjQsqkIQSGZiQcYC9zSTfEPXZdSNvYeEbqWI3BjhlbzAJE3sgdv3fyKflbPPGcZ7AHpNFcDonxIgm1Saz12yXR/LQ53u7uHBAwRsAw2SVOc4HIHSigCu1r4klhs5dH3zSLpdqbPF+YorZwrbzLED+83fLjIYcYyuMlZrf4ofZJ7iPU4onTf9nhmS3O5QV2mUhcbsF87SBwMVxXj3xDfaJfCytEhaG40PT5Zd+7LCN3ITKkfK2SGHcdxXG674k1a3thZrdSuUmhLTvNIZJNyhhuO7Hyg7RwPl4OetN7kU/gR7DeSePLO7S3i1PTtRvJ4X+xidrdJFJY4dQACV2gZxnnFJfab8Uhdma21SOYxxARB2jWN3xkmRVA4ByBtxkYznrXG/Eq+utM1nTNNsZmgF9p9rM86/62Mxo6gIegGOeh5JIIrGuL/UJ9Ct75dRvYEcw3C20Vy4ijaaW4jIXncFUQRlRnggnuaRZ6tpkPxKNpqkWpTRStJp7raMPKiKTZwp+Qn5sEknIUEDHXI6XwHDrVv4Vs7XxBk6jCGjkcy+YZAGO1y2TyVwSMnByMnqfI7ixVbezUXl+fOSTzSbuQl8WcTjJz2clvqTWftnbxxPpbahfm0VpisX2p8KoeQBOv3QQCB6/lQB9BRW9qs0lxHDCJZcCSRUG58cDJ74orlfg7geB4UA+5c3AJySWPmsSST3JNFAH/2Q==">
          <a:extLst>
            <a:ext uri="{FF2B5EF4-FFF2-40B4-BE49-F238E27FC236}">
              <a16:creationId xmlns:a16="http://schemas.microsoft.com/office/drawing/2014/main" id="{6C2341E0-CAC8-4F90-9071-34E3BEC92962}"/>
            </a:ext>
          </a:extLst>
        </xdr:cNvPr>
        <xdr:cNvSpPr>
          <a:spLocks noChangeAspect="1" noChangeArrowheads="1"/>
        </xdr:cNvSpPr>
      </xdr:nvSpPr>
      <xdr:spPr bwMode="auto">
        <a:xfrm>
          <a:off x="5676900"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428625</xdr:colOff>
      <xdr:row>3</xdr:row>
      <xdr:rowOff>0</xdr:rowOff>
    </xdr:from>
    <xdr:to>
      <xdr:col>8</xdr:col>
      <xdr:colOff>733425</xdr:colOff>
      <xdr:row>4</xdr:row>
      <xdr:rowOff>57150</xdr:rowOff>
    </xdr:to>
    <xdr:sp macro="" textlink="">
      <xdr:nvSpPr>
        <xdr:cNvPr id="1035" name="AutoShape 11" descr="data:image/jpg;base64,%20/9j/4AAQSkZJRgABAQEAYABgAAD/2wBDAAUDBAQEAwUEBAQFBQUGBwwIBwcHBw8LCwkMEQ8SEhEPERETFhwXExQaFRERGCEYGh0dHx8fExciJCIeJBweHx7/2wBDAQUFBQcGBw4ICA4eFBEUHh4eHh4eHh4eHh4eHh4eHh4eHh4eHh4eHh4eHh4eHh4eHh4eHh4eHh4eHh4eHh4eHh7/wAARCAAYAD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B1e4mtNKu7q3hE80MLyJGTjeQCQM+9ecn4uWv2cyjTgcaMNQ/wBb/wAtiQPI6deRz+lejarfWenWb3V/OkMA4LN39vevLtD+HfhnVNL8jT9aeZIdV+2yfu9rLHjHkFT0XA61vhq+DUnTrP3ui62PNxyxfMvq79djpbb4hafbxXR1tVtJoZ47dYIA80jSNGHK7QucjPbIqZviT4RFpBdLqMjpO7qipbSMwCHDMVAyFHqa5zxp4S1LT9XbxLoJvLrUJdQNyrW6RsbdWiCMNjkBwQPUEVW8H/D3XodPh1RtWbR9YmNwlwHhSYvDK+7BGcK/fjgZrs9lhHBTcrfP/gN/M5frGPVR01G9utul+90r+R0WqfEzwqdPZbPVmWeaANDIbaQqm7IVmOMKNw71oeH3uZtUt/s9xqjxorfbVvGyqHbwi8cnPORxj8K5hPhpb6V4Y1ayn1w+Vc2MNq0v2fJjCSF92Aec7sYr0bSby0vbJZLOYTRITGWAI+ZeCOa8nG0cNKtH2U9V07rTXp10e53YSWJl/HSXp8/N+RboooqzuOe8babeXsVhdWMKXMljdLObd2wJQB0yeM+lYerWGt6rHNetoMNrGZovNt0lAuLmNfvKzA4x0wKKK8rFYCFWcm21ffbordv+AS4lC20fxBZT/bINLnNtKlxDDZi4Ba3VwNuST0zn6VFp/hfW47MXDW00eoR3Nv5L+dnagQBzjOOvWiiuJZPRuryf4dV6fd26C5EP/sPV/wCzbmFNIvU1DyXWe6+2fLcsWBGFzz+mK67wDZXWn6Ebe8haGX7TK+0nPBYkGiiunBZfToVlUi3dK3Tv5JajUbM6CiiivZKP/9k=">
          <a:extLst>
            <a:ext uri="{FF2B5EF4-FFF2-40B4-BE49-F238E27FC236}">
              <a16:creationId xmlns:a16="http://schemas.microsoft.com/office/drawing/2014/main" id="{EA4CB9CA-20F6-4CDE-834E-6FCE8AE681FC}"/>
            </a:ext>
          </a:extLst>
        </xdr:cNvPr>
        <xdr:cNvSpPr>
          <a:spLocks noChangeAspect="1" noChangeArrowheads="1"/>
        </xdr:cNvSpPr>
      </xdr:nvSpPr>
      <xdr:spPr bwMode="auto">
        <a:xfrm>
          <a:off x="5991225" y="609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660185</xdr:colOff>
      <xdr:row>0</xdr:row>
      <xdr:rowOff>159256</xdr:rowOff>
    </xdr:from>
    <xdr:to>
      <xdr:col>9</xdr:col>
      <xdr:colOff>798866</xdr:colOff>
      <xdr:row>3</xdr:row>
      <xdr:rowOff>6541</xdr:rowOff>
    </xdr:to>
    <xdr:pic>
      <xdr:nvPicPr>
        <xdr:cNvPr id="14" name="Picture 13" descr="Résultat de recherche d'images pour &quot;isle of wight council logo&quot;">
          <a:extLst>
            <a:ext uri="{FF2B5EF4-FFF2-40B4-BE49-F238E27FC236}">
              <a16:creationId xmlns:a16="http://schemas.microsoft.com/office/drawing/2014/main" id="{E0F1AF62-BB18-457D-9707-C3FFCFD93DC4}"/>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819"/>
        <a:stretch/>
      </xdr:blipFill>
      <xdr:spPr bwMode="auto">
        <a:xfrm>
          <a:off x="6222785" y="159256"/>
          <a:ext cx="1043556" cy="45688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585039</xdr:colOff>
      <xdr:row>0</xdr:row>
      <xdr:rowOff>142875</xdr:rowOff>
    </xdr:from>
    <xdr:to>
      <xdr:col>11</xdr:col>
      <xdr:colOff>303967</xdr:colOff>
      <xdr:row>2</xdr:row>
      <xdr:rowOff>135726</xdr:rowOff>
    </xdr:to>
    <xdr:pic>
      <xdr:nvPicPr>
        <xdr:cNvPr id="15" name="Picture 14" descr="Résultat de recherche d'images pour &quot;east sussex logo council&quot;">
          <a:extLst>
            <a:ext uri="{FF2B5EF4-FFF2-40B4-BE49-F238E27FC236}">
              <a16:creationId xmlns:a16="http://schemas.microsoft.com/office/drawing/2014/main" id="{1665B6D8-2839-4309-9C14-14CAD2F7FB57}"/>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7706" b="19310"/>
        <a:stretch/>
      </xdr:blipFill>
      <xdr:spPr bwMode="auto">
        <a:xfrm>
          <a:off x="7957389" y="142875"/>
          <a:ext cx="623803" cy="392901"/>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522058</xdr:colOff>
      <xdr:row>2</xdr:row>
      <xdr:rowOff>183856</xdr:rowOff>
    </xdr:from>
    <xdr:to>
      <xdr:col>7</xdr:col>
      <xdr:colOff>260150</xdr:colOff>
      <xdr:row>4</xdr:row>
      <xdr:rowOff>136124</xdr:rowOff>
    </xdr:to>
    <xdr:pic>
      <xdr:nvPicPr>
        <xdr:cNvPr id="16" name="Picture 15" descr="Résultat de recherche d'images pour &quot;west berkshire council logo&quot;">
          <a:extLst>
            <a:ext uri="{FF2B5EF4-FFF2-40B4-BE49-F238E27FC236}">
              <a16:creationId xmlns:a16="http://schemas.microsoft.com/office/drawing/2014/main" id="{1FDA1F83-0F9F-4A5C-BF60-F74E3609B3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4908" y="583906"/>
          <a:ext cx="642967" cy="409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94908</xdr:colOff>
      <xdr:row>2</xdr:row>
      <xdr:rowOff>128024</xdr:rowOff>
    </xdr:from>
    <xdr:to>
      <xdr:col>9</xdr:col>
      <xdr:colOff>83569</xdr:colOff>
      <xdr:row>4</xdr:row>
      <xdr:rowOff>172907</xdr:rowOff>
    </xdr:to>
    <xdr:pic>
      <xdr:nvPicPr>
        <xdr:cNvPr id="17" name="Picture 16" descr="Milton Keynes Council plans to stream its meetings online during ...">
          <a:extLst>
            <a:ext uri="{FF2B5EF4-FFF2-40B4-BE49-F238E27FC236}">
              <a16:creationId xmlns:a16="http://schemas.microsoft.com/office/drawing/2014/main" id="{59A15A2B-276C-4700-B8E8-49A27137D3B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57508" y="528074"/>
          <a:ext cx="893536" cy="502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597991</xdr:colOff>
      <xdr:row>2</xdr:row>
      <xdr:rowOff>153676</xdr:rowOff>
    </xdr:from>
    <xdr:to>
      <xdr:col>5</xdr:col>
      <xdr:colOff>685875</xdr:colOff>
      <xdr:row>4</xdr:row>
      <xdr:rowOff>109154</xdr:rowOff>
    </xdr:to>
    <xdr:pic>
      <xdr:nvPicPr>
        <xdr:cNvPr id="18" name="Picture 17" descr="Department for Education - Wikipedia">
          <a:extLst>
            <a:ext uri="{FF2B5EF4-FFF2-40B4-BE49-F238E27FC236}">
              <a16:creationId xmlns:a16="http://schemas.microsoft.com/office/drawing/2014/main" id="{66D4FB57-1F55-489C-8D17-CFDE3607027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36366" y="553726"/>
          <a:ext cx="697484" cy="412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570156</xdr:colOff>
      <xdr:row>3</xdr:row>
      <xdr:rowOff>83746</xdr:rowOff>
    </xdr:from>
    <xdr:to>
      <xdr:col>10</xdr:col>
      <xdr:colOff>862333</xdr:colOff>
      <xdr:row>4</xdr:row>
      <xdr:rowOff>83834</xdr:rowOff>
    </xdr:to>
    <xdr:pic>
      <xdr:nvPicPr>
        <xdr:cNvPr id="19" name="Picture 18">
          <a:extLst>
            <a:ext uri="{FF2B5EF4-FFF2-40B4-BE49-F238E27FC236}">
              <a16:creationId xmlns:a16="http://schemas.microsoft.com/office/drawing/2014/main" id="{A2D9E92A-E440-4446-B227-77BEE2342B1D}"/>
            </a:ext>
          </a:extLst>
        </xdr:cNvPr>
        <xdr:cNvPicPr>
          <a:picLocks noChangeAspect="1"/>
        </xdr:cNvPicPr>
      </xdr:nvPicPr>
      <xdr:blipFill>
        <a:blip xmlns:r="http://schemas.openxmlformats.org/officeDocument/2006/relationships" r:embed="rId6" cstate="print"/>
        <a:stretch>
          <a:fillRect/>
        </a:stretch>
      </xdr:blipFill>
      <xdr:spPr>
        <a:xfrm>
          <a:off x="7037631" y="693346"/>
          <a:ext cx="1197052" cy="247738"/>
        </a:xfrm>
        <a:prstGeom prst="rect">
          <a:avLst/>
        </a:prstGeom>
      </xdr:spPr>
    </xdr:pic>
    <xdr:clientData/>
  </xdr:twoCellAnchor>
  <xdr:twoCellAnchor editAs="oneCell">
    <xdr:from>
      <xdr:col>1</xdr:col>
      <xdr:colOff>295275</xdr:colOff>
      <xdr:row>0</xdr:row>
      <xdr:rowOff>170935</xdr:rowOff>
    </xdr:from>
    <xdr:to>
      <xdr:col>3</xdr:col>
      <xdr:colOff>511734</xdr:colOff>
      <xdr:row>2</xdr:row>
      <xdr:rowOff>109297</xdr:rowOff>
    </xdr:to>
    <xdr:pic>
      <xdr:nvPicPr>
        <xdr:cNvPr id="20" name="Picture 19" descr="Related image">
          <a:extLst>
            <a:ext uri="{FF2B5EF4-FFF2-40B4-BE49-F238E27FC236}">
              <a16:creationId xmlns:a16="http://schemas.microsoft.com/office/drawing/2014/main" id="{5CFF232F-5A47-4527-94E9-F164B6D011B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04875" y="170935"/>
          <a:ext cx="1235634" cy="338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290939</xdr:colOff>
      <xdr:row>0</xdr:row>
      <xdr:rowOff>143639</xdr:rowOff>
    </xdr:from>
    <xdr:to>
      <xdr:col>6</xdr:col>
      <xdr:colOff>12098</xdr:colOff>
      <xdr:row>2</xdr:row>
      <xdr:rowOff>51236</xdr:rowOff>
    </xdr:to>
    <xdr:pic>
      <xdr:nvPicPr>
        <xdr:cNvPr id="21" name="Picture 20" descr="Related image">
          <a:extLst>
            <a:ext uri="{FF2B5EF4-FFF2-40B4-BE49-F238E27FC236}">
              <a16:creationId xmlns:a16="http://schemas.microsoft.com/office/drawing/2014/main" id="{B4FB9008-4861-44BB-9407-D508C2092432}"/>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9887" t="30186" b="1"/>
        <a:stretch/>
      </xdr:blipFill>
      <xdr:spPr bwMode="auto">
        <a:xfrm>
          <a:off x="2529314" y="143639"/>
          <a:ext cx="1235634" cy="307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127133</xdr:colOff>
      <xdr:row>3</xdr:row>
      <xdr:rowOff>82556</xdr:rowOff>
    </xdr:from>
    <xdr:to>
      <xdr:col>4</xdr:col>
      <xdr:colOff>141404</xdr:colOff>
      <xdr:row>4</xdr:row>
      <xdr:rowOff>183404</xdr:rowOff>
    </xdr:to>
    <xdr:pic>
      <xdr:nvPicPr>
        <xdr:cNvPr id="22" name="Picture 21" descr="Related image">
          <a:extLst>
            <a:ext uri="{FF2B5EF4-FFF2-40B4-BE49-F238E27FC236}">
              <a16:creationId xmlns:a16="http://schemas.microsoft.com/office/drawing/2014/main" id="{A335AA94-6D73-43E2-A8C3-FF74DF7B540C}"/>
            </a:ext>
          </a:extLst>
        </xdr:cNvPr>
        <xdr:cNvPicPr>
          <a:picLocks noChangeAspect="1" noChangeArrowheads="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39185" b="32561"/>
        <a:stretch/>
      </xdr:blipFill>
      <xdr:spPr bwMode="auto">
        <a:xfrm>
          <a:off x="1146308" y="692156"/>
          <a:ext cx="1233471" cy="348498"/>
        </a:xfrm>
        <a:prstGeom prst="rect">
          <a:avLst/>
        </a:prstGeom>
        <a:noFill/>
      </xdr:spPr>
    </xdr:pic>
    <xdr:clientData/>
  </xdr:twoCellAnchor>
  <xdr:twoCellAnchor editAs="oneCell">
    <xdr:from>
      <xdr:col>7</xdr:col>
      <xdr:colOff>438468</xdr:colOff>
      <xdr:row>0</xdr:row>
      <xdr:rowOff>118302</xdr:rowOff>
    </xdr:from>
    <xdr:to>
      <xdr:col>8</xdr:col>
      <xdr:colOff>316161</xdr:colOff>
      <xdr:row>2</xdr:row>
      <xdr:rowOff>124587</xdr:rowOff>
    </xdr:to>
    <xdr:pic>
      <xdr:nvPicPr>
        <xdr:cNvPr id="23" name="Picture 22" descr="Related image">
          <a:extLst>
            <a:ext uri="{FF2B5EF4-FFF2-40B4-BE49-F238E27FC236}">
              <a16:creationId xmlns:a16="http://schemas.microsoft.com/office/drawing/2014/main" id="{C386B687-502E-4A8A-B464-DD75535D572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096193" y="118302"/>
          <a:ext cx="782568" cy="406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223479</xdr:colOff>
      <xdr:row>0</xdr:row>
      <xdr:rowOff>118406</xdr:rowOff>
    </xdr:from>
    <xdr:to>
      <xdr:col>7</xdr:col>
      <xdr:colOff>53500</xdr:colOff>
      <xdr:row>2</xdr:row>
      <xdr:rowOff>65753</xdr:rowOff>
    </xdr:to>
    <xdr:pic>
      <xdr:nvPicPr>
        <xdr:cNvPr id="24" name="Picture 23" descr="Image result for wigan council logo">
          <a:extLst>
            <a:ext uri="{FF2B5EF4-FFF2-40B4-BE49-F238E27FC236}">
              <a16:creationId xmlns:a16="http://schemas.microsoft.com/office/drawing/2014/main" id="{7B9C0311-8FDD-4C97-9C5E-BBEC8CB50C41}"/>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29428" b="23300"/>
        <a:stretch/>
      </xdr:blipFill>
      <xdr:spPr bwMode="auto">
        <a:xfrm>
          <a:off x="3976329" y="118406"/>
          <a:ext cx="734896" cy="34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7</xdr:row>
      <xdr:rowOff>0</xdr:rowOff>
    </xdr:from>
    <xdr:to>
      <xdr:col>24</xdr:col>
      <xdr:colOff>504825</xdr:colOff>
      <xdr:row>7</xdr:row>
      <xdr:rowOff>9525</xdr:rowOff>
    </xdr:to>
    <xdr:cxnSp macro="">
      <xdr:nvCxnSpPr>
        <xdr:cNvPr id="26" name="Straight Connector 25">
          <a:extLst>
            <a:ext uri="{FF2B5EF4-FFF2-40B4-BE49-F238E27FC236}">
              <a16:creationId xmlns:a16="http://schemas.microsoft.com/office/drawing/2014/main" id="{92AADB95-5CBA-4121-932B-3DA7863BF7A7}"/>
            </a:ext>
          </a:extLst>
        </xdr:cNvPr>
        <xdr:cNvCxnSpPr/>
      </xdr:nvCxnSpPr>
      <xdr:spPr>
        <a:xfrm flipV="1">
          <a:off x="600075" y="1304925"/>
          <a:ext cx="14335125" cy="9525"/>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522061</xdr:colOff>
      <xdr:row>8</xdr:row>
      <xdr:rowOff>158749</xdr:rowOff>
    </xdr:from>
    <xdr:to>
      <xdr:col>24</xdr:col>
      <xdr:colOff>170090</xdr:colOff>
      <xdr:row>25</xdr:row>
      <xdr:rowOff>42179</xdr:rowOff>
    </xdr:to>
    <xdr:graphicFrame macro="">
      <xdr:nvGraphicFramePr>
        <xdr:cNvPr id="31" name="Chart 30">
          <a:extLst>
            <a:ext uri="{FF2B5EF4-FFF2-40B4-BE49-F238E27FC236}">
              <a16:creationId xmlns:a16="http://schemas.microsoft.com/office/drawing/2014/main" id="{0D4E388B-AF30-4F6C-90D2-5A559E6A9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544286</xdr:colOff>
      <xdr:row>8</xdr:row>
      <xdr:rowOff>133803</xdr:rowOff>
    </xdr:from>
    <xdr:to>
      <xdr:col>8</xdr:col>
      <xdr:colOff>445861</xdr:colOff>
      <xdr:row>25</xdr:row>
      <xdr:rowOff>23358</xdr:rowOff>
    </xdr:to>
    <xdr:graphicFrame macro="">
      <xdr:nvGraphicFramePr>
        <xdr:cNvPr id="33" name="Chart 32">
          <a:extLst>
            <a:ext uri="{FF2B5EF4-FFF2-40B4-BE49-F238E27FC236}">
              <a16:creationId xmlns:a16="http://schemas.microsoft.com/office/drawing/2014/main" id="{0F4964C9-BCC3-48BE-AEDF-5D477EAB9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8791</xdr:colOff>
      <xdr:row>8</xdr:row>
      <xdr:rowOff>136072</xdr:rowOff>
    </xdr:from>
    <xdr:to>
      <xdr:col>16</xdr:col>
      <xdr:colOff>316313</xdr:colOff>
      <xdr:row>25</xdr:row>
      <xdr:rowOff>22678</xdr:rowOff>
    </xdr:to>
    <xdr:graphicFrame macro="">
      <xdr:nvGraphicFramePr>
        <xdr:cNvPr id="36" name="Chart 35">
          <a:extLst>
            <a:ext uri="{FF2B5EF4-FFF2-40B4-BE49-F238E27FC236}">
              <a16:creationId xmlns:a16="http://schemas.microsoft.com/office/drawing/2014/main" id="{433DA013-C0A4-4B5F-AAA6-4612BC23A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330445</xdr:colOff>
      <xdr:row>0</xdr:row>
      <xdr:rowOff>0</xdr:rowOff>
    </xdr:from>
    <xdr:to>
      <xdr:col>18</xdr:col>
      <xdr:colOff>34437</xdr:colOff>
      <xdr:row>16</xdr:row>
      <xdr:rowOff>91587</xdr:rowOff>
    </xdr:to>
    <xdr:graphicFrame macro="">
      <xdr:nvGraphicFramePr>
        <xdr:cNvPr id="15" name="Chart 14">
          <a:extLst>
            <a:ext uri="{FF2B5EF4-FFF2-40B4-BE49-F238E27FC236}">
              <a16:creationId xmlns:a16="http://schemas.microsoft.com/office/drawing/2014/main" id="{3BBAAB41-026F-4FA7-BC06-746186E5D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7B705-35BE-41F0-8BBC-6D2896C6C014}">
  <dimension ref="B2:L19"/>
  <sheetViews>
    <sheetView tabSelected="1" workbookViewId="0"/>
  </sheetViews>
  <sheetFormatPr defaultRowHeight="15" x14ac:dyDescent="0.25"/>
  <cols>
    <col min="1" max="1" width="9.140625" style="1"/>
    <col min="2" max="2" width="6.140625" style="1" customWidth="1"/>
    <col min="3" max="5" width="9.140625" style="1"/>
    <col min="6" max="11" width="13.5703125" style="1" customWidth="1"/>
    <col min="12" max="12" width="9.85546875" style="1" customWidth="1"/>
    <col min="13" max="16384" width="9.140625" style="1"/>
  </cols>
  <sheetData>
    <row r="2" spans="2:12" ht="16.5" x14ac:dyDescent="0.35">
      <c r="B2" s="2"/>
    </row>
    <row r="3" spans="2:12" ht="16.5" x14ac:dyDescent="0.35">
      <c r="B3" s="2"/>
      <c r="E3" s="118"/>
      <c r="F3" s="120"/>
    </row>
    <row r="4" spans="2:12" ht="19.5" x14ac:dyDescent="0.35">
      <c r="B4" s="2"/>
      <c r="F4" s="139"/>
    </row>
    <row r="5" spans="2:12" ht="16.5" x14ac:dyDescent="0.35">
      <c r="B5" s="2"/>
      <c r="F5" s="140"/>
    </row>
    <row r="6" spans="2:12" ht="19.5" x14ac:dyDescent="0.35">
      <c r="B6" s="137"/>
      <c r="C6" s="138"/>
      <c r="D6" s="138"/>
      <c r="E6" s="138"/>
      <c r="F6" s="136"/>
      <c r="G6" s="138"/>
      <c r="H6" s="138"/>
      <c r="I6" s="138"/>
      <c r="J6" s="138"/>
      <c r="K6" s="138"/>
      <c r="L6" s="138"/>
    </row>
    <row r="7" spans="2:12" ht="17.25" x14ac:dyDescent="0.35">
      <c r="B7" s="3" t="s">
        <v>102</v>
      </c>
    </row>
    <row r="8" spans="2:12" ht="15.75" x14ac:dyDescent="0.3">
      <c r="B8" s="141" t="s">
        <v>101</v>
      </c>
    </row>
    <row r="10" spans="2:12" ht="15.75" x14ac:dyDescent="0.3">
      <c r="B10" s="142" t="s">
        <v>0</v>
      </c>
      <c r="C10" s="97"/>
      <c r="D10" s="97"/>
      <c r="E10" s="97"/>
      <c r="F10" s="97"/>
      <c r="G10" s="97"/>
      <c r="H10" s="97"/>
      <c r="I10" s="97"/>
      <c r="J10" s="97"/>
      <c r="K10" s="97"/>
    </row>
    <row r="11" spans="2:12" x14ac:dyDescent="0.25">
      <c r="B11" s="147" t="s">
        <v>105</v>
      </c>
      <c r="C11" s="147"/>
      <c r="D11" s="147"/>
      <c r="E11" s="147"/>
      <c r="F11" s="147"/>
      <c r="G11" s="147"/>
      <c r="H11" s="147"/>
      <c r="I11" s="147"/>
      <c r="J11" s="147"/>
      <c r="K11" s="147"/>
    </row>
    <row r="12" spans="2:12" ht="4.5" customHeight="1" x14ac:dyDescent="0.25">
      <c r="B12" s="147"/>
      <c r="C12" s="147"/>
      <c r="D12" s="147"/>
      <c r="E12" s="147"/>
      <c r="F12" s="147"/>
      <c r="G12" s="147"/>
      <c r="H12" s="147"/>
      <c r="I12" s="147"/>
      <c r="J12" s="147"/>
      <c r="K12" s="147"/>
    </row>
    <row r="13" spans="2:12" x14ac:dyDescent="0.25">
      <c r="B13" s="147"/>
      <c r="C13" s="147"/>
      <c r="D13" s="147"/>
      <c r="E13" s="147"/>
      <c r="F13" s="147"/>
      <c r="G13" s="147"/>
      <c r="H13" s="147"/>
      <c r="I13" s="147"/>
      <c r="J13" s="147"/>
      <c r="K13" s="147"/>
    </row>
    <row r="14" spans="2:12" ht="15.75" x14ac:dyDescent="0.3">
      <c r="B14" s="22" t="s">
        <v>124</v>
      </c>
    </row>
    <row r="15" spans="2:12" ht="15.75" x14ac:dyDescent="0.3">
      <c r="B15" s="4"/>
    </row>
    <row r="16" spans="2:12" ht="15.75" x14ac:dyDescent="0.3">
      <c r="B16" s="142" t="s">
        <v>106</v>
      </c>
    </row>
    <row r="17" spans="2:2" ht="15.75" x14ac:dyDescent="0.3">
      <c r="B17" s="4" t="s">
        <v>108</v>
      </c>
    </row>
    <row r="18" spans="2:2" ht="15.75" x14ac:dyDescent="0.3">
      <c r="B18" s="4" t="s">
        <v>109</v>
      </c>
    </row>
    <row r="19" spans="2:2" ht="15.75" x14ac:dyDescent="0.3">
      <c r="B19" s="4" t="s">
        <v>107</v>
      </c>
    </row>
  </sheetData>
  <mergeCells count="1">
    <mergeCell ref="B11:K1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E1DA-0C08-4148-B0E1-385DE283389C}">
  <dimension ref="A1:S27"/>
  <sheetViews>
    <sheetView zoomScale="70" zoomScaleNormal="70" workbookViewId="0"/>
  </sheetViews>
  <sheetFormatPr defaultRowHeight="15" x14ac:dyDescent="0.25"/>
  <cols>
    <col min="1" max="1" width="9.140625" style="1"/>
    <col min="2" max="2" width="6.140625" style="1" customWidth="1"/>
    <col min="3" max="16384" width="9.140625" style="1"/>
  </cols>
  <sheetData>
    <row r="1" spans="1:19" ht="24" customHeight="1" x14ac:dyDescent="0.25">
      <c r="A1" s="119"/>
    </row>
    <row r="2" spans="1:19" ht="21.75" x14ac:dyDescent="0.45">
      <c r="A2" s="16"/>
      <c r="B2" s="127" t="s">
        <v>4</v>
      </c>
    </row>
    <row r="3" spans="1:19" ht="14.25" customHeight="1" x14ac:dyDescent="0.45">
      <c r="A3" s="16"/>
      <c r="B3" s="127"/>
    </row>
    <row r="4" spans="1:19" ht="71.25" customHeight="1" x14ac:dyDescent="0.4">
      <c r="A4" s="16"/>
      <c r="B4" s="148" t="s">
        <v>125</v>
      </c>
      <c r="C4" s="148"/>
      <c r="D4" s="148"/>
      <c r="E4" s="148"/>
      <c r="F4" s="148"/>
      <c r="G4" s="148"/>
      <c r="H4" s="148"/>
      <c r="I4" s="148"/>
      <c r="J4" s="148"/>
      <c r="K4" s="148"/>
      <c r="L4" s="148"/>
      <c r="M4" s="148"/>
      <c r="N4" s="148"/>
      <c r="O4" s="148"/>
      <c r="P4" s="148"/>
      <c r="Q4" s="148"/>
      <c r="R4" s="148"/>
      <c r="S4" s="148"/>
    </row>
    <row r="5" spans="1:19" ht="17.25" x14ac:dyDescent="0.35">
      <c r="A5" s="16"/>
      <c r="B5" s="124"/>
    </row>
    <row r="6" spans="1:19" ht="17.25" x14ac:dyDescent="0.35">
      <c r="A6" s="16"/>
      <c r="B6" s="124"/>
    </row>
    <row r="7" spans="1:19" ht="17.25" x14ac:dyDescent="0.35">
      <c r="A7" s="16"/>
      <c r="B7" s="124" t="s">
        <v>100</v>
      </c>
      <c r="J7" s="124"/>
    </row>
    <row r="8" spans="1:19" ht="22.5" customHeight="1" x14ac:dyDescent="0.35">
      <c r="B8" s="135" t="s">
        <v>123</v>
      </c>
    </row>
    <row r="9" spans="1:19" ht="15.75" x14ac:dyDescent="0.3">
      <c r="B9" s="125"/>
    </row>
    <row r="10" spans="1:19" ht="16.5" x14ac:dyDescent="0.35">
      <c r="B10" s="2"/>
    </row>
    <row r="11" spans="1:19" ht="16.5" x14ac:dyDescent="0.35">
      <c r="B11" s="2"/>
    </row>
    <row r="12" spans="1:19" ht="16.5" x14ac:dyDescent="0.35">
      <c r="B12" s="2"/>
    </row>
    <row r="13" spans="1:19" ht="16.5" x14ac:dyDescent="0.35">
      <c r="B13" s="2"/>
    </row>
    <row r="14" spans="1:19" ht="16.5" x14ac:dyDescent="0.35">
      <c r="B14" s="2"/>
    </row>
    <row r="15" spans="1:19" ht="16.5" x14ac:dyDescent="0.35">
      <c r="B15" s="2"/>
    </row>
    <row r="16" spans="1:19" ht="16.5" x14ac:dyDescent="0.35">
      <c r="B16" s="2"/>
    </row>
    <row r="17" spans="2:2" ht="16.5" x14ac:dyDescent="0.35">
      <c r="B17" s="2"/>
    </row>
    <row r="18" spans="2:2" ht="16.5" x14ac:dyDescent="0.35">
      <c r="B18" s="2"/>
    </row>
    <row r="19" spans="2:2" ht="16.5" x14ac:dyDescent="0.35">
      <c r="B19" s="2"/>
    </row>
    <row r="20" spans="2:2" ht="16.5" x14ac:dyDescent="0.35">
      <c r="B20" s="2"/>
    </row>
    <row r="21" spans="2:2" ht="16.5" x14ac:dyDescent="0.35">
      <c r="B21" s="2"/>
    </row>
    <row r="22" spans="2:2" ht="16.5" x14ac:dyDescent="0.35">
      <c r="B22" s="2"/>
    </row>
    <row r="23" spans="2:2" ht="16.5" x14ac:dyDescent="0.35">
      <c r="B23" s="2"/>
    </row>
    <row r="24" spans="2:2" ht="16.5" x14ac:dyDescent="0.35">
      <c r="B24" s="2"/>
    </row>
    <row r="25" spans="2:2" ht="16.5" x14ac:dyDescent="0.35">
      <c r="B25" s="2"/>
    </row>
    <row r="26" spans="2:2" ht="17.25" x14ac:dyDescent="0.35">
      <c r="B26" s="124"/>
    </row>
    <row r="27" spans="2:2" ht="16.5" x14ac:dyDescent="0.35">
      <c r="B27" s="2"/>
    </row>
  </sheetData>
  <mergeCells count="1">
    <mergeCell ref="B4:S4"/>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9570-7369-44A7-A583-533FB45CE4B6}">
  <dimension ref="A1:CB52"/>
  <sheetViews>
    <sheetView workbookViewId="0"/>
  </sheetViews>
  <sheetFormatPr defaultColWidth="11.85546875" defaultRowHeight="15" x14ac:dyDescent="0.3"/>
  <cols>
    <col min="1" max="1" width="11.85546875" style="60"/>
    <col min="2" max="2" width="32.85546875" style="60" customWidth="1"/>
    <col min="3" max="3" width="11.85546875" style="60" hidden="1" customWidth="1"/>
    <col min="4" max="7" width="12" style="69" bestFit="1" customWidth="1"/>
    <col min="8" max="9" width="12.42578125" style="69" bestFit="1" customWidth="1"/>
    <col min="10" max="10" width="11.85546875" style="69"/>
    <col min="11" max="16384" width="11.85546875" style="60"/>
  </cols>
  <sheetData>
    <row r="1" spans="1:80" ht="15.75" thickBot="1" x14ac:dyDescent="0.35">
      <c r="A1" s="56"/>
      <c r="B1" s="56"/>
      <c r="C1" s="56"/>
      <c r="D1" s="57"/>
      <c r="E1" s="58"/>
      <c r="F1" s="57"/>
      <c r="G1" s="57"/>
      <c r="H1" s="58"/>
      <c r="I1" s="58"/>
      <c r="J1" s="58"/>
      <c r="K1" s="57"/>
      <c r="L1" s="57"/>
      <c r="M1" s="57"/>
      <c r="N1" s="57"/>
      <c r="O1" s="57"/>
      <c r="P1" s="59"/>
      <c r="Q1" s="59"/>
      <c r="R1" s="59"/>
      <c r="S1" s="59"/>
      <c r="T1" s="59"/>
      <c r="U1" s="59"/>
    </row>
    <row r="2" spans="1:80" ht="15.75" thickBot="1" x14ac:dyDescent="0.35">
      <c r="A2" s="56"/>
      <c r="B2" s="71" t="s">
        <v>7</v>
      </c>
      <c r="C2" s="72"/>
      <c r="D2" s="73">
        <v>2019</v>
      </c>
      <c r="E2" s="73">
        <f>D2+1</f>
        <v>2020</v>
      </c>
      <c r="F2" s="73">
        <f t="shared" ref="F2:I2" si="0">E2+1</f>
        <v>2021</v>
      </c>
      <c r="G2" s="73">
        <f t="shared" si="0"/>
        <v>2022</v>
      </c>
      <c r="H2" s="73">
        <f t="shared" si="0"/>
        <v>2023</v>
      </c>
      <c r="I2" s="73">
        <f t="shared" si="0"/>
        <v>2024</v>
      </c>
      <c r="J2" s="58"/>
      <c r="K2" s="57"/>
      <c r="L2" s="57"/>
      <c r="M2" s="57"/>
      <c r="N2" s="57"/>
      <c r="O2" s="57"/>
      <c r="P2" s="59"/>
      <c r="Q2" s="59"/>
      <c r="R2" s="59"/>
      <c r="S2" s="59"/>
      <c r="T2" s="59"/>
      <c r="U2" s="59"/>
    </row>
    <row r="3" spans="1:80" ht="9.75" customHeight="1" x14ac:dyDescent="0.3">
      <c r="A3" s="56"/>
      <c r="B3" s="74"/>
      <c r="C3" s="74"/>
      <c r="D3" s="75"/>
      <c r="E3" s="75"/>
      <c r="F3" s="75"/>
      <c r="G3" s="75"/>
      <c r="H3" s="75"/>
      <c r="I3" s="75"/>
      <c r="J3" s="58"/>
      <c r="K3" s="57"/>
      <c r="L3" s="57"/>
      <c r="M3" s="57"/>
      <c r="N3" s="57"/>
      <c r="O3" s="57"/>
      <c r="P3" s="59"/>
      <c r="Q3" s="59"/>
      <c r="R3" s="59"/>
      <c r="S3" s="59"/>
      <c r="T3" s="59"/>
      <c r="U3" s="59"/>
    </row>
    <row r="4" spans="1:80" ht="16.5" customHeight="1" x14ac:dyDescent="0.3">
      <c r="A4" s="56"/>
      <c r="B4" s="76" t="s">
        <v>8</v>
      </c>
      <c r="C4" s="76"/>
      <c r="D4" s="75"/>
      <c r="E4" s="75"/>
      <c r="F4" s="75"/>
      <c r="G4" s="75"/>
      <c r="H4" s="75"/>
      <c r="I4" s="75"/>
      <c r="J4" s="58"/>
      <c r="K4" s="57"/>
      <c r="L4" s="57"/>
      <c r="M4" s="57"/>
      <c r="N4" s="57"/>
      <c r="O4" s="57"/>
      <c r="P4" s="59"/>
      <c r="Q4" s="59"/>
      <c r="R4" s="59"/>
      <c r="S4" s="59"/>
      <c r="T4" s="59"/>
      <c r="U4" s="59"/>
    </row>
    <row r="5" spans="1:80" x14ac:dyDescent="0.3">
      <c r="A5" s="56"/>
      <c r="B5" s="76" t="s">
        <v>9</v>
      </c>
      <c r="C5" s="76"/>
      <c r="D5" s="77">
        <f>Assumptions!C20</f>
        <v>9</v>
      </c>
      <c r="E5" s="77">
        <f>Assumptions!D20</f>
        <v>9</v>
      </c>
      <c r="F5" s="77">
        <f>Assumptions!E20</f>
        <v>9</v>
      </c>
      <c r="G5" s="77">
        <f>Assumptions!F20</f>
        <v>9</v>
      </c>
      <c r="H5" s="77">
        <f>Assumptions!G20</f>
        <v>9</v>
      </c>
      <c r="I5" s="77">
        <f>Assumptions!H20</f>
        <v>9</v>
      </c>
      <c r="J5" s="58"/>
      <c r="K5" s="57"/>
      <c r="L5" s="57"/>
      <c r="M5" s="57"/>
      <c r="N5" s="57"/>
      <c r="O5" s="57"/>
      <c r="P5" s="59"/>
      <c r="Q5" s="59"/>
      <c r="R5" s="59"/>
      <c r="S5" s="59"/>
      <c r="T5" s="59"/>
      <c r="U5" s="59"/>
    </row>
    <row r="6" spans="1:80" x14ac:dyDescent="0.3">
      <c r="A6" s="56"/>
      <c r="B6" s="76" t="s">
        <v>10</v>
      </c>
      <c r="C6" s="76"/>
      <c r="D6" s="77">
        <f>Assumptions!C21</f>
        <v>9</v>
      </c>
      <c r="E6" s="77">
        <f>Assumptions!D21</f>
        <v>9</v>
      </c>
      <c r="F6" s="77">
        <f>Assumptions!E21</f>
        <v>25</v>
      </c>
      <c r="G6" s="77">
        <f>Assumptions!F21</f>
        <v>50</v>
      </c>
      <c r="H6" s="77">
        <f>Assumptions!G21</f>
        <v>50</v>
      </c>
      <c r="I6" s="77">
        <f>Assumptions!H21</f>
        <v>50</v>
      </c>
      <c r="J6" s="58"/>
      <c r="K6" s="57"/>
      <c r="L6" s="57"/>
      <c r="M6" s="57"/>
      <c r="N6" s="57"/>
      <c r="O6" s="57"/>
      <c r="P6" s="59"/>
      <c r="Q6" s="59"/>
      <c r="R6" s="59"/>
      <c r="S6" s="59"/>
      <c r="T6" s="59"/>
      <c r="U6" s="59"/>
    </row>
    <row r="7" spans="1:80" x14ac:dyDescent="0.3">
      <c r="A7" s="56"/>
      <c r="B7" s="76" t="s">
        <v>11</v>
      </c>
      <c r="C7" s="76"/>
      <c r="D7" s="77">
        <f>Assumptions!C22</f>
        <v>9</v>
      </c>
      <c r="E7" s="77">
        <f>Assumptions!D22</f>
        <v>25</v>
      </c>
      <c r="F7" s="77">
        <f>Assumptions!E22</f>
        <v>100</v>
      </c>
      <c r="G7" s="77">
        <f>Assumptions!F22</f>
        <v>152</v>
      </c>
      <c r="H7" s="77">
        <f>Assumptions!G22</f>
        <v>152</v>
      </c>
      <c r="I7" s="77">
        <f>Assumptions!H22</f>
        <v>152</v>
      </c>
      <c r="J7" s="58"/>
      <c r="K7" s="57"/>
      <c r="L7" s="57"/>
      <c r="M7" s="57"/>
      <c r="N7" s="57"/>
      <c r="O7" s="57"/>
      <c r="P7" s="59"/>
      <c r="Q7" s="59"/>
      <c r="R7" s="59"/>
      <c r="S7" s="59"/>
      <c r="T7" s="59"/>
      <c r="U7" s="59"/>
    </row>
    <row r="8" spans="1:80" x14ac:dyDescent="0.3">
      <c r="A8" s="59"/>
      <c r="B8" s="76"/>
      <c r="C8" s="76"/>
      <c r="D8" s="77"/>
      <c r="E8" s="77"/>
      <c r="F8" s="77"/>
      <c r="G8" s="77"/>
      <c r="H8" s="77"/>
      <c r="I8" s="77"/>
      <c r="J8" s="61"/>
      <c r="K8" s="59"/>
      <c r="L8" s="59"/>
      <c r="M8" s="59"/>
      <c r="N8" s="59"/>
      <c r="O8" s="59"/>
      <c r="P8" s="59"/>
      <c r="Q8" s="59"/>
      <c r="R8" s="59"/>
      <c r="S8" s="59"/>
      <c r="T8" s="59"/>
      <c r="U8" s="59"/>
    </row>
    <row r="9" spans="1:80" s="66" customFormat="1" x14ac:dyDescent="0.3">
      <c r="A9" s="62"/>
      <c r="B9" s="62" t="s">
        <v>12</v>
      </c>
      <c r="C9" s="62"/>
      <c r="D9" s="63"/>
      <c r="E9" s="64"/>
      <c r="F9" s="64"/>
      <c r="G9" s="63"/>
      <c r="H9" s="64"/>
      <c r="I9" s="64"/>
      <c r="J9" s="64"/>
      <c r="K9" s="65"/>
      <c r="L9" s="64"/>
      <c r="M9" s="64"/>
      <c r="N9" s="64"/>
      <c r="O9" s="64"/>
      <c r="P9" s="64"/>
      <c r="Q9" s="64"/>
      <c r="R9" s="64"/>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c r="BW9" s="60"/>
      <c r="BX9" s="60"/>
      <c r="BY9" s="60"/>
      <c r="BZ9" s="60"/>
      <c r="CA9" s="60"/>
      <c r="CB9" s="60"/>
    </row>
    <row r="10" spans="1:80" x14ac:dyDescent="0.3">
      <c r="A10" s="59"/>
      <c r="B10" s="59"/>
      <c r="C10" s="59"/>
      <c r="D10" s="61"/>
      <c r="E10" s="61"/>
      <c r="F10" s="61"/>
      <c r="G10" s="61"/>
      <c r="H10" s="61"/>
      <c r="I10" s="61"/>
      <c r="J10" s="61"/>
      <c r="K10" s="59"/>
      <c r="L10" s="59"/>
      <c r="M10" s="59"/>
      <c r="N10" s="59"/>
      <c r="O10" s="59"/>
      <c r="P10" s="59"/>
      <c r="Q10" s="59"/>
      <c r="R10" s="59"/>
      <c r="S10" s="59"/>
      <c r="T10" s="59"/>
      <c r="U10" s="59"/>
    </row>
    <row r="11" spans="1:80" x14ac:dyDescent="0.3">
      <c r="A11" s="59"/>
      <c r="B11" s="60" t="s">
        <v>13</v>
      </c>
      <c r="D11" s="61">
        <f>IF(D2=Assumptions!$C$11,Assumptions!$C$30,0)</f>
        <v>110000</v>
      </c>
      <c r="E11" s="61">
        <f>IF(E2=Assumptions!$C$11,Assumptions!$C$30,0)</f>
        <v>0</v>
      </c>
      <c r="F11" s="61">
        <f>IF(F2=Assumptions!$C$11,Assumptions!$C$30,0)</f>
        <v>0</v>
      </c>
      <c r="G11" s="61">
        <f>IF(G2=Assumptions!$C$11,Assumptions!$C$30,0)</f>
        <v>0</v>
      </c>
      <c r="H11" s="61">
        <f>IF(H2=Assumptions!$C$11,Assumptions!$C$30,0)</f>
        <v>0</v>
      </c>
      <c r="I11" s="61">
        <f>IF(I2=Assumptions!$C$11,Assumptions!$C$30,0)</f>
        <v>0</v>
      </c>
      <c r="J11" s="61"/>
      <c r="K11" s="59"/>
      <c r="L11" s="59"/>
      <c r="M11" s="59"/>
      <c r="N11" s="59"/>
      <c r="O11" s="59"/>
      <c r="P11" s="59"/>
      <c r="Q11" s="59"/>
      <c r="R11" s="59"/>
      <c r="S11" s="59"/>
      <c r="T11" s="59"/>
      <c r="U11" s="59"/>
    </row>
    <row r="12" spans="1:80" x14ac:dyDescent="0.3">
      <c r="A12" s="59"/>
      <c r="B12" s="60" t="s">
        <v>14</v>
      </c>
      <c r="D12" s="61">
        <f>IF(D2=Assumptions!$C$12,Assumptions!$C$32,0)</f>
        <v>0</v>
      </c>
      <c r="E12" s="61">
        <f>IF(E2=Assumptions!$C$12,Assumptions!$C$32,0)</f>
        <v>100000</v>
      </c>
      <c r="F12" s="61">
        <f>IF(F2=Assumptions!$C$12,Assumptions!$C$32,0)</f>
        <v>0</v>
      </c>
      <c r="G12" s="61">
        <f>IF(G2=Assumptions!$C$12,Assumptions!$C$32,0)</f>
        <v>0</v>
      </c>
      <c r="H12" s="61">
        <f>IF(H2=Assumptions!$C$12,Assumptions!$C$32,0)</f>
        <v>0</v>
      </c>
      <c r="I12" s="61">
        <f>IF(I2=Assumptions!$C$12,Assumptions!$C$32,0)</f>
        <v>0</v>
      </c>
      <c r="J12" s="61"/>
      <c r="K12" s="59"/>
      <c r="L12" s="59"/>
      <c r="M12" s="59"/>
      <c r="N12" s="59"/>
      <c r="O12" s="59"/>
      <c r="P12" s="59"/>
      <c r="Q12" s="59"/>
      <c r="R12" s="59"/>
      <c r="S12" s="59"/>
      <c r="T12" s="59"/>
      <c r="U12" s="59"/>
    </row>
    <row r="13" spans="1:80" x14ac:dyDescent="0.3">
      <c r="B13" s="60" t="s">
        <v>15</v>
      </c>
      <c r="D13" s="61">
        <f>IF(D2=Assumptions!$C$13,Assumptions!$C$53,0)</f>
        <v>0</v>
      </c>
      <c r="E13" s="61">
        <f>IF(E2=Assumptions!$C$13,Assumptions!$C$53,0)</f>
        <v>229150</v>
      </c>
      <c r="F13" s="61">
        <f>IF(F2=Assumptions!$C$13,Assumptions!$C$53,0)</f>
        <v>0</v>
      </c>
      <c r="G13" s="61">
        <f>IF(G2=Assumptions!$C$13,Assumptions!$C$53,0)</f>
        <v>0</v>
      </c>
      <c r="H13" s="61">
        <f>IF(H2=Assumptions!$C$13,Assumptions!$C$53,0)</f>
        <v>0</v>
      </c>
      <c r="I13" s="61">
        <f>IF(I2=Assumptions!$C$13,Assumptions!$C$53,0)</f>
        <v>0</v>
      </c>
      <c r="J13" s="61"/>
    </row>
    <row r="14" spans="1:80" x14ac:dyDescent="0.3">
      <c r="B14" s="60" t="s">
        <v>16</v>
      </c>
      <c r="D14" s="61">
        <f>IF(D2&gt;=Assumptions!$C$14,Assumptions!$C$63,0)</f>
        <v>0</v>
      </c>
      <c r="E14" s="61">
        <f>IF(E2&gt;=Assumptions!$C$14,Assumptions!$C$63,0)</f>
        <v>0</v>
      </c>
      <c r="F14" s="61">
        <f>IF(F2&gt;=Assumptions!$C$14,Assumptions!$C$63,0)</f>
        <v>19900</v>
      </c>
      <c r="G14" s="61">
        <f>IF(G2&gt;=Assumptions!$C$14,Assumptions!$C$63,0)</f>
        <v>19900</v>
      </c>
      <c r="H14" s="61">
        <f>IF(H2&gt;=Assumptions!$C$14,Assumptions!$C$63,0)</f>
        <v>19900</v>
      </c>
      <c r="I14" s="61">
        <f>IF(I2&gt;=Assumptions!$C$14,Assumptions!$C$63,0)</f>
        <v>19900</v>
      </c>
      <c r="J14" s="61"/>
    </row>
    <row r="15" spans="1:80" x14ac:dyDescent="0.3">
      <c r="B15" s="68" t="s">
        <v>17</v>
      </c>
      <c r="C15" s="68"/>
      <c r="D15" s="58">
        <f t="shared" ref="D15:I15" si="1">SUM(D11:D14)</f>
        <v>110000</v>
      </c>
      <c r="E15" s="58">
        <f t="shared" si="1"/>
        <v>329150</v>
      </c>
      <c r="F15" s="58">
        <f t="shared" si="1"/>
        <v>19900</v>
      </c>
      <c r="G15" s="58">
        <f t="shared" si="1"/>
        <v>19900</v>
      </c>
      <c r="H15" s="58">
        <f t="shared" si="1"/>
        <v>19900</v>
      </c>
      <c r="I15" s="58">
        <f t="shared" si="1"/>
        <v>19900</v>
      </c>
      <c r="J15" s="61"/>
      <c r="K15" s="67"/>
    </row>
    <row r="16" spans="1:80" ht="30.75" customHeight="1" x14ac:dyDescent="0.3"/>
    <row r="17" spans="1:80" s="66" customFormat="1" x14ac:dyDescent="0.3">
      <c r="A17" s="62"/>
      <c r="B17" s="62" t="s">
        <v>18</v>
      </c>
      <c r="C17" s="62"/>
      <c r="D17" s="63"/>
      <c r="E17" s="64"/>
      <c r="F17" s="64"/>
      <c r="G17" s="63"/>
      <c r="H17" s="64"/>
      <c r="I17" s="64"/>
      <c r="J17" s="64"/>
      <c r="K17" s="65"/>
      <c r="L17" s="64"/>
      <c r="M17" s="64"/>
      <c r="N17" s="64"/>
      <c r="O17" s="64"/>
      <c r="P17" s="64"/>
      <c r="Q17" s="64"/>
      <c r="R17" s="64"/>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row>
    <row r="19" spans="1:80" ht="15.75" customHeight="1" x14ac:dyDescent="0.3">
      <c r="B19" s="68" t="s">
        <v>19</v>
      </c>
      <c r="C19" s="68"/>
    </row>
    <row r="20" spans="1:80" x14ac:dyDescent="0.3">
      <c r="B20" s="60" t="s">
        <v>9</v>
      </c>
      <c r="D20" s="69">
        <f>IF(D2&gt;=Assumptions!$C$91,Assumptions!C97*Model!D5,0)</f>
        <v>0</v>
      </c>
      <c r="E20" s="95">
        <f>IF(E$2&gt;=Assumptions!$C$91,Assumptions!$C$97*Model!E5,0)</f>
        <v>0</v>
      </c>
      <c r="F20" s="95">
        <f>IF(F$2&gt;=Assumptions!$C$91,Assumptions!$C$97*Model!F5,0)</f>
        <v>57317.625</v>
      </c>
      <c r="G20" s="95">
        <f>IF(G$2&gt;=Assumptions!$C$91,Assumptions!$C$97*Model!G5,0)</f>
        <v>57317.625</v>
      </c>
      <c r="H20" s="95">
        <f>IF(H$2&gt;=Assumptions!$C$91,Assumptions!$C$97*Model!H5,0)</f>
        <v>57317.625</v>
      </c>
      <c r="I20" s="95">
        <f>IF(I$2&gt;=Assumptions!$C$91,Assumptions!$C$97*Model!I5,0)</f>
        <v>57317.625</v>
      </c>
      <c r="K20" s="67"/>
    </row>
    <row r="21" spans="1:80" x14ac:dyDescent="0.3">
      <c r="B21" s="60" t="s">
        <v>10</v>
      </c>
      <c r="D21" s="69">
        <f>IF(D3&gt;=Assumptions!$C$91,Assumptions!C98*Model!D6,0)</f>
        <v>0</v>
      </c>
      <c r="E21" s="95">
        <f>IF(E$2&gt;=Assumptions!$C$91,Assumptions!$C$97*Model!E6,0)</f>
        <v>0</v>
      </c>
      <c r="F21" s="95">
        <f>IF(F$2&gt;=Assumptions!$C$91,Assumptions!$C$97*Model!F6,0)</f>
        <v>159215.625</v>
      </c>
      <c r="G21" s="95">
        <f>IF(G$2&gt;=Assumptions!$C$91,Assumptions!$C$97*Model!G6,0)</f>
        <v>318431.25</v>
      </c>
      <c r="H21" s="95">
        <f>IF(H$2&gt;=Assumptions!$C$91,Assumptions!$C$97*Model!H6,0)</f>
        <v>318431.25</v>
      </c>
      <c r="I21" s="95">
        <f>IF(I$2&gt;=Assumptions!$C$91,Assumptions!$C$97*Model!I6,0)</f>
        <v>318431.25</v>
      </c>
    </row>
    <row r="22" spans="1:80" x14ac:dyDescent="0.3">
      <c r="B22" s="60" t="s">
        <v>11</v>
      </c>
      <c r="D22" s="69">
        <f>IF(D4&gt;=Assumptions!$C$91,Assumptions!C99*Model!D7,0)</f>
        <v>0</v>
      </c>
      <c r="E22" s="95">
        <f>IF(E$2&gt;=Assumptions!$C$91,Assumptions!$C$97*Model!E7,0)</f>
        <v>0</v>
      </c>
      <c r="F22" s="95">
        <f>IF(F$2&gt;=Assumptions!$C$91,Assumptions!$C$97*Model!F7,0)</f>
        <v>636862.5</v>
      </c>
      <c r="G22" s="95">
        <f>IF(G$2&gt;=Assumptions!$C$91,Assumptions!$C$97*Model!G7,0)</f>
        <v>968031</v>
      </c>
      <c r="H22" s="95">
        <f>IF(H$2&gt;=Assumptions!$C$91,Assumptions!$C$97*Model!H7,0)</f>
        <v>968031</v>
      </c>
      <c r="I22" s="95">
        <f>IF(I$2&gt;=Assumptions!$C$91,Assumptions!$C$97*Model!I7,0)</f>
        <v>968031</v>
      </c>
    </row>
    <row r="24" spans="1:80" ht="15.75" customHeight="1" x14ac:dyDescent="0.3">
      <c r="B24" s="68" t="s">
        <v>20</v>
      </c>
      <c r="C24" s="68"/>
    </row>
    <row r="25" spans="1:80" x14ac:dyDescent="0.3">
      <c r="B25" s="60" t="s">
        <v>21</v>
      </c>
      <c r="D25" s="95">
        <f>IF(D$2&gt;=Assumptions!$C$115,Assumptions!$C$119*Model!D5,0)</f>
        <v>0</v>
      </c>
      <c r="E25" s="95">
        <f>IF(E$2&gt;=Assumptions!$C$115,Assumptions!$C$119*Model!E5,0)</f>
        <v>0</v>
      </c>
      <c r="F25" s="134">
        <f>IF(F$2&gt;=Assumptions!$C$115,Assumptions!$C$119*Model!F5,0)</f>
        <v>0</v>
      </c>
      <c r="G25" s="95">
        <f>IF(G$2&gt;=Assumptions!$C$115,Assumptions!$C$119*Model!G5,0)</f>
        <v>634500.00000000012</v>
      </c>
      <c r="H25" s="95">
        <f>IF(H$2&gt;=Assumptions!$C$115,Assumptions!$C$119*Model!H5,0)</f>
        <v>634500.00000000012</v>
      </c>
      <c r="I25" s="95">
        <f>IF(I$2&gt;=Assumptions!$C$115,Assumptions!$C$119*Model!I5,0)</f>
        <v>634500.00000000012</v>
      </c>
    </row>
    <row r="26" spans="1:80" x14ac:dyDescent="0.3">
      <c r="B26" s="60" t="s">
        <v>22</v>
      </c>
      <c r="D26" s="95">
        <f>IF(D$2&gt;=Assumptions!$C$115,Assumptions!$C$119*Model!D6,0)</f>
        <v>0</v>
      </c>
      <c r="E26" s="95">
        <f>IF(E$2&gt;=Assumptions!$C$115,Assumptions!$C$119*Model!E6,0)</f>
        <v>0</v>
      </c>
      <c r="F26" s="95">
        <f>IF(F$2&gt;=Assumptions!$C$115,Assumptions!$C$119*Model!F6,0)</f>
        <v>0</v>
      </c>
      <c r="G26" s="95">
        <f>IF(G$2&gt;=Assumptions!$C$115,Assumptions!$C$119*Model!G6,0)</f>
        <v>3525000.0000000009</v>
      </c>
      <c r="H26" s="95">
        <f>IF(H$2&gt;=Assumptions!$C$115,Assumptions!$C$119*Model!H6,0)</f>
        <v>3525000.0000000009</v>
      </c>
      <c r="I26" s="95">
        <f>IF(I$2&gt;=Assumptions!$C$115,Assumptions!$C$119*Model!I6,0)</f>
        <v>3525000.0000000009</v>
      </c>
    </row>
    <row r="27" spans="1:80" x14ac:dyDescent="0.3">
      <c r="B27" s="60" t="s">
        <v>98</v>
      </c>
      <c r="D27" s="95">
        <f>IF(D$2&gt;=Assumptions!$C$115,Assumptions!$C$119*Model!D7,0)</f>
        <v>0</v>
      </c>
      <c r="E27" s="95">
        <f>IF(E$2&gt;=Assumptions!$C$115,Assumptions!$C$119*Model!E7,0)</f>
        <v>0</v>
      </c>
      <c r="F27" s="95">
        <f>IF(F$2&gt;=Assumptions!$C$115,Assumptions!$C$119*Model!F7,0)</f>
        <v>0</v>
      </c>
      <c r="G27" s="95">
        <f>IF(G$2&gt;=Assumptions!$C$115,Assumptions!$C$119*Model!G7,0)</f>
        <v>10716000.000000002</v>
      </c>
      <c r="H27" s="95">
        <f>IF(H$2&gt;=Assumptions!$C$115,Assumptions!$C$119*Model!H7,0)</f>
        <v>10716000.000000002</v>
      </c>
      <c r="I27" s="95">
        <f>IF(I$2&gt;=Assumptions!$C$115,Assumptions!$C$119*Model!I7,0)</f>
        <v>10716000.000000002</v>
      </c>
    </row>
    <row r="28" spans="1:80" ht="9" customHeight="1" x14ac:dyDescent="0.3">
      <c r="D28" s="95"/>
    </row>
    <row r="29" spans="1:80" ht="15.75" customHeight="1" x14ac:dyDescent="0.3">
      <c r="B29" s="68" t="s">
        <v>99</v>
      </c>
      <c r="C29" s="68"/>
    </row>
    <row r="30" spans="1:80" x14ac:dyDescent="0.3">
      <c r="B30" s="60" t="s">
        <v>21</v>
      </c>
      <c r="D30" s="69">
        <f>D20+D25</f>
        <v>0</v>
      </c>
      <c r="E30" s="69">
        <f t="shared" ref="E30:I30" si="2">E20+E25</f>
        <v>0</v>
      </c>
      <c r="F30" s="69">
        <f>F20+F25</f>
        <v>57317.625</v>
      </c>
      <c r="G30" s="69">
        <f t="shared" si="2"/>
        <v>691817.62500000012</v>
      </c>
      <c r="H30" s="69">
        <f t="shared" si="2"/>
        <v>691817.62500000012</v>
      </c>
      <c r="I30" s="69">
        <f t="shared" si="2"/>
        <v>691817.62500000012</v>
      </c>
    </row>
    <row r="31" spans="1:80" x14ac:dyDescent="0.3">
      <c r="B31" s="60" t="s">
        <v>22</v>
      </c>
      <c r="D31" s="69">
        <f t="shared" ref="D31:I32" si="3">D21+D26</f>
        <v>0</v>
      </c>
      <c r="E31" s="69">
        <f t="shared" si="3"/>
        <v>0</v>
      </c>
      <c r="F31" s="69">
        <f>F21+F26</f>
        <v>159215.625</v>
      </c>
      <c r="G31" s="69">
        <f t="shared" si="3"/>
        <v>3843431.2500000009</v>
      </c>
      <c r="H31" s="69">
        <f t="shared" si="3"/>
        <v>3843431.2500000009</v>
      </c>
      <c r="I31" s="69">
        <f t="shared" si="3"/>
        <v>3843431.2500000009</v>
      </c>
    </row>
    <row r="32" spans="1:80" x14ac:dyDescent="0.3">
      <c r="B32" s="60" t="s">
        <v>11</v>
      </c>
      <c r="D32" s="69">
        <f t="shared" si="3"/>
        <v>0</v>
      </c>
      <c r="E32" s="69">
        <f t="shared" si="3"/>
        <v>0</v>
      </c>
      <c r="F32" s="69">
        <f t="shared" si="3"/>
        <v>636862.5</v>
      </c>
      <c r="G32" s="69">
        <f t="shared" si="3"/>
        <v>11684031.000000002</v>
      </c>
      <c r="H32" s="69">
        <f t="shared" si="3"/>
        <v>11684031.000000002</v>
      </c>
      <c r="I32" s="69">
        <f t="shared" si="3"/>
        <v>11684031.000000002</v>
      </c>
    </row>
    <row r="34" spans="1:80" s="66" customFormat="1" x14ac:dyDescent="0.3">
      <c r="A34" s="62"/>
      <c r="B34" s="62" t="s">
        <v>23</v>
      </c>
      <c r="C34" s="62"/>
      <c r="D34" s="63"/>
      <c r="E34" s="64"/>
      <c r="F34" s="64"/>
      <c r="G34" s="63"/>
      <c r="H34" s="64"/>
      <c r="I34" s="64"/>
      <c r="J34" s="64"/>
      <c r="K34" s="65"/>
      <c r="L34" s="64"/>
      <c r="M34" s="64"/>
      <c r="N34" s="64"/>
      <c r="O34" s="64"/>
      <c r="P34" s="64"/>
      <c r="Q34" s="64"/>
      <c r="R34" s="64"/>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row>
    <row r="36" spans="1:80" x14ac:dyDescent="0.3">
      <c r="B36" s="68" t="s">
        <v>24</v>
      </c>
    </row>
    <row r="37" spans="1:80" x14ac:dyDescent="0.3">
      <c r="B37" s="60" t="s">
        <v>21</v>
      </c>
      <c r="D37" s="69">
        <f t="shared" ref="D37:I39" si="4">D30-D$15</f>
        <v>-110000</v>
      </c>
      <c r="E37" s="69">
        <f t="shared" si="4"/>
        <v>-329150</v>
      </c>
      <c r="F37" s="69">
        <f t="shared" si="4"/>
        <v>37417.625</v>
      </c>
      <c r="G37" s="69">
        <f t="shared" si="4"/>
        <v>671917.62500000012</v>
      </c>
      <c r="H37" s="69">
        <f t="shared" si="4"/>
        <v>671917.62500000012</v>
      </c>
      <c r="I37" s="69">
        <f t="shared" si="4"/>
        <v>671917.62500000012</v>
      </c>
    </row>
    <row r="38" spans="1:80" x14ac:dyDescent="0.3">
      <c r="B38" s="60" t="s">
        <v>22</v>
      </c>
      <c r="D38" s="69">
        <f t="shared" si="4"/>
        <v>-110000</v>
      </c>
      <c r="E38" s="69">
        <f t="shared" si="4"/>
        <v>-329150</v>
      </c>
      <c r="F38" s="69">
        <f t="shared" si="4"/>
        <v>139315.625</v>
      </c>
      <c r="G38" s="69">
        <f t="shared" si="4"/>
        <v>3823531.2500000009</v>
      </c>
      <c r="H38" s="69">
        <f t="shared" si="4"/>
        <v>3823531.2500000009</v>
      </c>
      <c r="I38" s="69">
        <f t="shared" si="4"/>
        <v>3823531.2500000009</v>
      </c>
    </row>
    <row r="39" spans="1:80" x14ac:dyDescent="0.3">
      <c r="B39" s="60" t="s">
        <v>11</v>
      </c>
      <c r="D39" s="69">
        <f t="shared" si="4"/>
        <v>-110000</v>
      </c>
      <c r="E39" s="69">
        <f t="shared" si="4"/>
        <v>-329150</v>
      </c>
      <c r="F39" s="69">
        <f t="shared" si="4"/>
        <v>616962.5</v>
      </c>
      <c r="G39" s="69">
        <f t="shared" si="4"/>
        <v>11664131.000000002</v>
      </c>
      <c r="H39" s="69">
        <f t="shared" si="4"/>
        <v>11664131.000000002</v>
      </c>
      <c r="I39" s="69">
        <f t="shared" si="4"/>
        <v>11664131.000000002</v>
      </c>
    </row>
    <row r="41" spans="1:80" x14ac:dyDescent="0.3">
      <c r="B41" s="68" t="s">
        <v>6</v>
      </c>
    </row>
    <row r="42" spans="1:80" x14ac:dyDescent="0.3">
      <c r="B42" s="60" t="s">
        <v>21</v>
      </c>
      <c r="D42" s="69">
        <f t="shared" ref="D42:I44" si="5">D37+C42</f>
        <v>-110000</v>
      </c>
      <c r="E42" s="69">
        <f t="shared" si="5"/>
        <v>-439150</v>
      </c>
      <c r="F42" s="69">
        <f t="shared" si="5"/>
        <v>-401732.375</v>
      </c>
      <c r="G42" s="69">
        <f t="shared" si="5"/>
        <v>270185.25000000012</v>
      </c>
      <c r="H42" s="69">
        <f t="shared" si="5"/>
        <v>942102.87500000023</v>
      </c>
      <c r="I42" s="69">
        <f t="shared" si="5"/>
        <v>1614020.5000000005</v>
      </c>
    </row>
    <row r="43" spans="1:80" x14ac:dyDescent="0.3">
      <c r="B43" s="60" t="s">
        <v>22</v>
      </c>
      <c r="D43" s="69">
        <f t="shared" si="5"/>
        <v>-110000</v>
      </c>
      <c r="E43" s="69">
        <f t="shared" si="5"/>
        <v>-439150</v>
      </c>
      <c r="F43" s="69">
        <f t="shared" si="5"/>
        <v>-299834.375</v>
      </c>
      <c r="G43" s="69">
        <f t="shared" si="5"/>
        <v>3523696.8750000009</v>
      </c>
      <c r="H43" s="69">
        <f t="shared" si="5"/>
        <v>7347228.1250000019</v>
      </c>
      <c r="I43" s="69">
        <f t="shared" si="5"/>
        <v>11170759.375000004</v>
      </c>
    </row>
    <row r="44" spans="1:80" x14ac:dyDescent="0.3">
      <c r="B44" s="60" t="s">
        <v>11</v>
      </c>
      <c r="D44" s="69">
        <f t="shared" si="5"/>
        <v>-110000</v>
      </c>
      <c r="E44" s="69">
        <f t="shared" si="5"/>
        <v>-439150</v>
      </c>
      <c r="F44" s="69">
        <f t="shared" si="5"/>
        <v>177812.5</v>
      </c>
      <c r="G44" s="69">
        <f t="shared" si="5"/>
        <v>11841943.500000002</v>
      </c>
      <c r="H44" s="69">
        <f t="shared" si="5"/>
        <v>23506074.500000004</v>
      </c>
      <c r="I44" s="69">
        <f t="shared" si="5"/>
        <v>35170205.500000007</v>
      </c>
    </row>
    <row r="46" spans="1:80" x14ac:dyDescent="0.3">
      <c r="D46" s="68" t="s">
        <v>25</v>
      </c>
      <c r="E46" s="68" t="s">
        <v>26</v>
      </c>
    </row>
    <row r="47" spans="1:80" x14ac:dyDescent="0.3">
      <c r="B47" s="60" t="s">
        <v>21</v>
      </c>
      <c r="D47" s="176">
        <f>(SUM(D30:I30)-SUM($F$15:$I$15))/SUM($D$15:$E$15)</f>
        <v>4.6753284754639655</v>
      </c>
      <c r="E47" s="69">
        <f>NPV(Assumptions!$C$25,D37:I37)</f>
        <v>1318082.7370783323</v>
      </c>
      <c r="F47" s="177"/>
      <c r="G47" s="177"/>
      <c r="H47" s="176"/>
      <c r="I47" s="177"/>
      <c r="K47" s="70"/>
    </row>
    <row r="48" spans="1:80" x14ac:dyDescent="0.3">
      <c r="B48" s="60" t="s">
        <v>22</v>
      </c>
      <c r="D48" s="176">
        <f t="shared" ref="D48:D49" si="6">(SUM(D31:I31)-SUM($F$15:$I$15))/SUM($D$15:$E$15)</f>
        <v>26.437229591255843</v>
      </c>
      <c r="E48" s="69">
        <f>NPV(Assumptions!$C$25,D38:I38)</f>
        <v>9373851.912217984</v>
      </c>
      <c r="F48" s="177"/>
      <c r="G48" s="177"/>
      <c r="H48" s="177"/>
      <c r="I48" s="177"/>
    </row>
    <row r="49" spans="2:11" x14ac:dyDescent="0.3">
      <c r="B49" s="60" t="s">
        <v>11</v>
      </c>
      <c r="D49" s="176">
        <f t="shared" si="6"/>
        <v>81.086998747580566</v>
      </c>
      <c r="E49" s="69">
        <f>NPV(Assumptions!$C$25,D39:I39)</f>
        <v>29617199.289604086</v>
      </c>
      <c r="F49" s="177"/>
      <c r="G49" s="177"/>
      <c r="H49" s="177"/>
      <c r="I49" s="177"/>
    </row>
    <row r="52" spans="2:11" x14ac:dyDescent="0.3">
      <c r="C52" s="70"/>
      <c r="K52" s="70"/>
    </row>
  </sheetData>
  <conditionalFormatting sqref="D37:I44">
    <cfRule type="cellIs" dxfId="8" priority="2" operator="lessThan">
      <formula>0</formula>
    </cfRule>
  </conditionalFormatting>
  <conditionalFormatting sqref="D47:I49">
    <cfRule type="cellIs" dxfId="7"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FA981-ACBB-426F-AE3E-7C013CACA9E2}">
  <dimension ref="A2:XFD144"/>
  <sheetViews>
    <sheetView zoomScale="80" zoomScaleNormal="80" workbookViewId="0"/>
  </sheetViews>
  <sheetFormatPr defaultRowHeight="17.25" x14ac:dyDescent="0.35"/>
  <cols>
    <col min="1" max="1" width="4" style="16" customWidth="1"/>
    <col min="2" max="2" width="52" style="16" customWidth="1"/>
    <col min="3" max="3" width="14.5703125" style="44" customWidth="1"/>
    <col min="4" max="4" width="11" style="16" customWidth="1"/>
    <col min="5" max="5" width="11.28515625" style="16" customWidth="1"/>
    <col min="6" max="7" width="11" style="16" customWidth="1"/>
    <col min="8" max="8" width="10.5703125" style="16" customWidth="1"/>
    <col min="9" max="9" width="9.140625" style="16"/>
    <col min="10" max="10" width="23.140625" style="16" customWidth="1"/>
    <col min="11" max="16384" width="9.140625" style="16"/>
  </cols>
  <sheetData>
    <row r="2" spans="2:16384" s="1" customFormat="1" ht="16.5" x14ac:dyDescent="0.35">
      <c r="B2" s="143" t="s">
        <v>1</v>
      </c>
      <c r="C2" s="12"/>
      <c r="D2" s="1" t="s">
        <v>2</v>
      </c>
    </row>
    <row r="3" spans="2:16384" s="1" customFormat="1" ht="16.5" x14ac:dyDescent="0.35">
      <c r="B3" s="86" t="s">
        <v>103</v>
      </c>
      <c r="C3" s="144"/>
    </row>
    <row r="4" spans="2:16384" s="1" customFormat="1" ht="15.75" x14ac:dyDescent="0.3">
      <c r="B4" s="12" t="s">
        <v>104</v>
      </c>
      <c r="C4" s="145"/>
    </row>
    <row r="5" spans="2:16384" s="1" customFormat="1" ht="15.75" x14ac:dyDescent="0.3">
      <c r="B5" s="12" t="s">
        <v>3</v>
      </c>
      <c r="C5" s="146"/>
    </row>
    <row r="6" spans="2:16384" s="1" customFormat="1" ht="16.5" x14ac:dyDescent="0.35">
      <c r="B6" s="5"/>
      <c r="C6" s="4"/>
    </row>
    <row r="7" spans="2:16384" s="13" customFormat="1" ht="19.5" customHeight="1" x14ac:dyDescent="0.3">
      <c r="B7" s="6" t="s">
        <v>27</v>
      </c>
      <c r="C7" s="3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QK7" s="7"/>
      <c r="QL7" s="7"/>
      <c r="QM7" s="7"/>
      <c r="QN7" s="7"/>
      <c r="QO7" s="7"/>
      <c r="QP7" s="7"/>
      <c r="QQ7" s="7"/>
      <c r="QR7" s="7"/>
      <c r="QS7" s="7"/>
      <c r="QT7" s="7"/>
      <c r="QU7" s="7"/>
      <c r="QV7" s="7"/>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7"/>
      <c r="SH7" s="7"/>
      <c r="SI7" s="7"/>
      <c r="SJ7" s="7"/>
      <c r="SK7" s="7"/>
      <c r="SL7" s="7"/>
      <c r="SM7" s="7"/>
      <c r="SN7" s="7"/>
      <c r="SO7" s="7"/>
      <c r="SP7" s="7"/>
      <c r="SQ7" s="7"/>
      <c r="SR7" s="7"/>
      <c r="SS7" s="7"/>
      <c r="ST7" s="7"/>
      <c r="SU7" s="7"/>
      <c r="SV7" s="7"/>
      <c r="SW7" s="7"/>
      <c r="SX7" s="7"/>
      <c r="SY7" s="7"/>
      <c r="SZ7" s="7"/>
      <c r="TA7" s="7"/>
      <c r="TB7" s="7"/>
      <c r="TC7" s="7"/>
      <c r="TD7" s="7"/>
      <c r="TE7" s="7"/>
      <c r="TF7" s="7"/>
      <c r="TG7" s="7"/>
      <c r="TH7" s="7"/>
      <c r="TI7" s="7"/>
      <c r="TJ7" s="7"/>
      <c r="TK7" s="7"/>
      <c r="TL7" s="7"/>
      <c r="TM7" s="7"/>
      <c r="TN7" s="7"/>
      <c r="TO7" s="7"/>
      <c r="TP7" s="7"/>
      <c r="TQ7" s="7"/>
      <c r="TR7" s="7"/>
      <c r="TS7" s="7"/>
      <c r="TT7" s="7"/>
      <c r="TU7" s="7"/>
      <c r="TV7" s="7"/>
      <c r="TW7" s="7"/>
      <c r="TX7" s="7"/>
      <c r="TY7" s="7"/>
      <c r="TZ7" s="7"/>
      <c r="UA7" s="7"/>
      <c r="UB7" s="7"/>
      <c r="UC7" s="7"/>
      <c r="UD7" s="7"/>
      <c r="UE7" s="7"/>
      <c r="UF7" s="7"/>
      <c r="UG7" s="7"/>
      <c r="UH7" s="7"/>
      <c r="UI7" s="7"/>
      <c r="UJ7" s="7"/>
      <c r="UK7" s="7"/>
      <c r="UL7" s="7"/>
      <c r="UM7" s="7"/>
      <c r="UN7" s="7"/>
      <c r="UO7" s="7"/>
      <c r="UP7" s="7"/>
      <c r="UQ7" s="7"/>
      <c r="UR7" s="7"/>
      <c r="US7" s="7"/>
      <c r="UT7" s="7"/>
      <c r="UU7" s="7"/>
      <c r="UV7" s="7"/>
      <c r="UW7" s="7"/>
      <c r="UX7" s="7"/>
      <c r="UY7" s="7"/>
      <c r="UZ7" s="7"/>
      <c r="VA7" s="7"/>
      <c r="VB7" s="7"/>
      <c r="VC7" s="7"/>
      <c r="VD7" s="7"/>
      <c r="VE7" s="7"/>
      <c r="VF7" s="7"/>
      <c r="VG7" s="7"/>
      <c r="VH7" s="7"/>
      <c r="VI7" s="7"/>
      <c r="VJ7" s="7"/>
      <c r="VK7" s="7"/>
      <c r="VL7" s="7"/>
      <c r="VM7" s="7"/>
      <c r="VN7" s="7"/>
      <c r="VO7" s="7"/>
      <c r="VP7" s="7"/>
      <c r="VQ7" s="7"/>
      <c r="VR7" s="7"/>
      <c r="VS7" s="7"/>
      <c r="VT7" s="7"/>
      <c r="VU7" s="7"/>
      <c r="VV7" s="7"/>
      <c r="VW7" s="7"/>
      <c r="VX7" s="7"/>
      <c r="VY7" s="7"/>
      <c r="VZ7" s="7"/>
      <c r="WA7" s="7"/>
      <c r="WB7" s="7"/>
      <c r="WC7" s="7"/>
      <c r="WD7" s="7"/>
      <c r="WE7" s="7"/>
      <c r="WF7" s="7"/>
      <c r="WG7" s="7"/>
      <c r="WH7" s="7"/>
      <c r="WI7" s="7"/>
      <c r="WJ7" s="7"/>
      <c r="WK7" s="7"/>
      <c r="WL7" s="7"/>
      <c r="WM7" s="7"/>
      <c r="WN7" s="7"/>
      <c r="WO7" s="7"/>
      <c r="WP7" s="7"/>
      <c r="WQ7" s="7"/>
      <c r="WR7" s="7"/>
      <c r="WS7" s="7"/>
      <c r="WT7" s="7"/>
      <c r="WU7" s="7"/>
      <c r="WV7" s="7"/>
      <c r="WW7" s="7"/>
      <c r="WX7" s="7"/>
      <c r="WY7" s="7"/>
      <c r="WZ7" s="7"/>
      <c r="XA7" s="7"/>
      <c r="XB7" s="7"/>
      <c r="XC7" s="7"/>
      <c r="XD7" s="7"/>
      <c r="XE7" s="7"/>
      <c r="XF7" s="7"/>
      <c r="XG7" s="7"/>
      <c r="XH7" s="7"/>
      <c r="XI7" s="7"/>
      <c r="XJ7" s="7"/>
      <c r="XK7" s="7"/>
      <c r="XL7" s="7"/>
      <c r="XM7" s="7"/>
      <c r="XN7" s="7"/>
      <c r="XO7" s="7"/>
      <c r="XP7" s="7"/>
      <c r="XQ7" s="7"/>
      <c r="XR7" s="7"/>
      <c r="XS7" s="7"/>
      <c r="XT7" s="7"/>
      <c r="XU7" s="7"/>
      <c r="XV7" s="7"/>
      <c r="XW7" s="7"/>
      <c r="XX7" s="7"/>
      <c r="XY7" s="7"/>
      <c r="XZ7" s="7"/>
      <c r="YA7" s="7"/>
      <c r="YB7" s="7"/>
      <c r="YC7" s="7"/>
      <c r="YD7" s="7"/>
      <c r="YE7" s="7"/>
      <c r="YF7" s="7"/>
      <c r="YG7" s="7"/>
      <c r="YH7" s="7"/>
      <c r="YI7" s="7"/>
      <c r="YJ7" s="7"/>
      <c r="YK7" s="7"/>
      <c r="YL7" s="7"/>
      <c r="YM7" s="7"/>
      <c r="YN7" s="7"/>
      <c r="YO7" s="7"/>
      <c r="YP7" s="7"/>
      <c r="YQ7" s="7"/>
      <c r="YR7" s="7"/>
      <c r="YS7" s="7"/>
      <c r="YT7" s="7"/>
      <c r="YU7" s="7"/>
      <c r="YV7" s="7"/>
      <c r="YW7" s="7"/>
      <c r="YX7" s="7"/>
      <c r="YY7" s="7"/>
      <c r="YZ7" s="7"/>
      <c r="ZA7" s="7"/>
      <c r="ZB7" s="7"/>
      <c r="ZC7" s="7"/>
      <c r="ZD7" s="7"/>
      <c r="ZE7" s="7"/>
      <c r="ZF7" s="7"/>
      <c r="ZG7" s="7"/>
      <c r="ZH7" s="7"/>
      <c r="ZI7" s="7"/>
      <c r="ZJ7" s="7"/>
      <c r="ZK7" s="7"/>
      <c r="ZL7" s="7"/>
      <c r="ZM7" s="7"/>
      <c r="ZN7" s="7"/>
      <c r="ZO7" s="7"/>
      <c r="ZP7" s="7"/>
      <c r="ZQ7" s="7"/>
      <c r="ZR7" s="7"/>
      <c r="ZS7" s="7"/>
      <c r="ZT7" s="7"/>
      <c r="ZU7" s="7"/>
      <c r="ZV7" s="7"/>
      <c r="ZW7" s="7"/>
      <c r="ZX7" s="7"/>
      <c r="ZY7" s="7"/>
      <c r="ZZ7" s="7"/>
      <c r="AAA7" s="7"/>
      <c r="AAB7" s="7"/>
      <c r="AAC7" s="7"/>
      <c r="AAD7" s="7"/>
      <c r="AAE7" s="7"/>
      <c r="AAF7" s="7"/>
      <c r="AAG7" s="7"/>
      <c r="AAH7" s="7"/>
      <c r="AAI7" s="7"/>
      <c r="AAJ7" s="7"/>
      <c r="AAK7" s="7"/>
      <c r="AAL7" s="7"/>
      <c r="AAM7" s="7"/>
      <c r="AAN7" s="7"/>
      <c r="AAO7" s="7"/>
      <c r="AAP7" s="7"/>
      <c r="AAQ7" s="7"/>
      <c r="AAR7" s="7"/>
      <c r="AAS7" s="7"/>
      <c r="AAT7" s="7"/>
      <c r="AAU7" s="7"/>
      <c r="AAV7" s="7"/>
      <c r="AAW7" s="7"/>
      <c r="AAX7" s="7"/>
      <c r="AAY7" s="7"/>
      <c r="AAZ7" s="7"/>
      <c r="ABA7" s="7"/>
      <c r="ABB7" s="7"/>
      <c r="ABC7" s="7"/>
      <c r="ABD7" s="7"/>
      <c r="ABE7" s="7"/>
      <c r="ABF7" s="7"/>
      <c r="ABG7" s="7"/>
      <c r="ABH7" s="7"/>
      <c r="ABI7" s="7"/>
      <c r="ABJ7" s="7"/>
      <c r="ABK7" s="7"/>
      <c r="ABL7" s="7"/>
      <c r="ABM7" s="7"/>
      <c r="ABN7" s="7"/>
      <c r="ABO7" s="7"/>
      <c r="ABP7" s="7"/>
      <c r="ABQ7" s="7"/>
      <c r="ABR7" s="7"/>
      <c r="ABS7" s="7"/>
      <c r="ABT7" s="7"/>
      <c r="ABU7" s="7"/>
      <c r="ABV7" s="7"/>
      <c r="ABW7" s="7"/>
      <c r="ABX7" s="7"/>
      <c r="ABY7" s="7"/>
      <c r="ABZ7" s="7"/>
      <c r="ACA7" s="7"/>
      <c r="ACB7" s="7"/>
      <c r="ACC7" s="7"/>
      <c r="ACD7" s="7"/>
      <c r="ACE7" s="7"/>
      <c r="ACF7" s="7"/>
      <c r="ACG7" s="7"/>
      <c r="ACH7" s="7"/>
      <c r="ACI7" s="7"/>
      <c r="ACJ7" s="7"/>
      <c r="ACK7" s="7"/>
      <c r="ACL7" s="7"/>
      <c r="ACM7" s="7"/>
      <c r="ACN7" s="7"/>
      <c r="ACO7" s="7"/>
      <c r="ACP7" s="7"/>
      <c r="ACQ7" s="7"/>
      <c r="ACR7" s="7"/>
      <c r="ACS7" s="7"/>
      <c r="ACT7" s="7"/>
      <c r="ACU7" s="7"/>
      <c r="ACV7" s="7"/>
      <c r="ACW7" s="7"/>
      <c r="ACX7" s="7"/>
      <c r="ACY7" s="7"/>
      <c r="ACZ7" s="7"/>
      <c r="ADA7" s="7"/>
      <c r="ADB7" s="7"/>
      <c r="ADC7" s="7"/>
      <c r="ADD7" s="7"/>
      <c r="ADE7" s="7"/>
      <c r="ADF7" s="7"/>
      <c r="ADG7" s="7"/>
      <c r="ADH7" s="7"/>
      <c r="ADI7" s="7"/>
      <c r="ADJ7" s="7"/>
      <c r="ADK7" s="7"/>
      <c r="ADL7" s="7"/>
      <c r="ADM7" s="7"/>
      <c r="ADN7" s="7"/>
      <c r="ADO7" s="7"/>
      <c r="ADP7" s="7"/>
      <c r="ADQ7" s="7"/>
      <c r="ADR7" s="7"/>
      <c r="ADS7" s="7"/>
      <c r="ADT7" s="7"/>
      <c r="ADU7" s="7"/>
      <c r="ADV7" s="7"/>
      <c r="ADW7" s="7"/>
      <c r="ADX7" s="7"/>
      <c r="ADY7" s="7"/>
      <c r="ADZ7" s="7"/>
      <c r="AEA7" s="7"/>
      <c r="AEB7" s="7"/>
      <c r="AEC7" s="7"/>
      <c r="AED7" s="7"/>
      <c r="AEE7" s="7"/>
      <c r="AEF7" s="7"/>
      <c r="AEG7" s="7"/>
      <c r="AEH7" s="7"/>
      <c r="AEI7" s="7"/>
      <c r="AEJ7" s="7"/>
      <c r="AEK7" s="7"/>
      <c r="AEL7" s="7"/>
      <c r="AEM7" s="7"/>
      <c r="AEN7" s="7"/>
      <c r="AEO7" s="7"/>
      <c r="AEP7" s="7"/>
      <c r="AEQ7" s="7"/>
      <c r="AER7" s="7"/>
      <c r="AES7" s="7"/>
      <c r="AET7" s="7"/>
      <c r="AEU7" s="7"/>
      <c r="AEV7" s="7"/>
      <c r="AEW7" s="7"/>
      <c r="AEX7" s="7"/>
      <c r="AEY7" s="7"/>
      <c r="AEZ7" s="7"/>
      <c r="AFA7" s="7"/>
      <c r="AFB7" s="7"/>
      <c r="AFC7" s="7"/>
      <c r="AFD7" s="7"/>
      <c r="AFE7" s="7"/>
      <c r="AFF7" s="7"/>
      <c r="AFG7" s="7"/>
      <c r="AFH7" s="7"/>
      <c r="AFI7" s="7"/>
      <c r="AFJ7" s="7"/>
      <c r="AFK7" s="7"/>
      <c r="AFL7" s="7"/>
      <c r="AFM7" s="7"/>
      <c r="AFN7" s="7"/>
      <c r="AFO7" s="7"/>
      <c r="AFP7" s="7"/>
      <c r="AFQ7" s="7"/>
      <c r="AFR7" s="7"/>
      <c r="AFS7" s="7"/>
      <c r="AFT7" s="7"/>
      <c r="AFU7" s="7"/>
      <c r="AFV7" s="7"/>
      <c r="AFW7" s="7"/>
      <c r="AFX7" s="7"/>
      <c r="AFY7" s="7"/>
      <c r="AFZ7" s="7"/>
      <c r="AGA7" s="7"/>
      <c r="AGB7" s="7"/>
      <c r="AGC7" s="7"/>
      <c r="AGD7" s="7"/>
      <c r="AGE7" s="7"/>
      <c r="AGF7" s="7"/>
      <c r="AGG7" s="7"/>
      <c r="AGH7" s="7"/>
      <c r="AGI7" s="7"/>
      <c r="AGJ7" s="7"/>
      <c r="AGK7" s="7"/>
      <c r="AGL7" s="7"/>
      <c r="AGM7" s="7"/>
      <c r="AGN7" s="7"/>
      <c r="AGO7" s="7"/>
      <c r="AGP7" s="7"/>
      <c r="AGQ7" s="7"/>
      <c r="AGR7" s="7"/>
      <c r="AGS7" s="7"/>
      <c r="AGT7" s="7"/>
      <c r="AGU7" s="7"/>
      <c r="AGV7" s="7"/>
      <c r="AGW7" s="7"/>
      <c r="AGX7" s="7"/>
      <c r="AGY7" s="7"/>
      <c r="AGZ7" s="7"/>
      <c r="AHA7" s="7"/>
      <c r="AHB7" s="7"/>
      <c r="AHC7" s="7"/>
      <c r="AHD7" s="7"/>
      <c r="AHE7" s="7"/>
      <c r="AHF7" s="7"/>
      <c r="AHG7" s="7"/>
      <c r="AHH7" s="7"/>
      <c r="AHI7" s="7"/>
      <c r="AHJ7" s="7"/>
      <c r="AHK7" s="7"/>
      <c r="AHL7" s="7"/>
      <c r="AHM7" s="7"/>
      <c r="AHN7" s="7"/>
      <c r="AHO7" s="7"/>
      <c r="AHP7" s="7"/>
      <c r="AHQ7" s="7"/>
      <c r="AHR7" s="7"/>
      <c r="AHS7" s="7"/>
      <c r="AHT7" s="7"/>
      <c r="AHU7" s="7"/>
      <c r="AHV7" s="7"/>
      <c r="AHW7" s="7"/>
      <c r="AHX7" s="7"/>
      <c r="AHY7" s="7"/>
      <c r="AHZ7" s="7"/>
      <c r="AIA7" s="7"/>
      <c r="AIB7" s="7"/>
      <c r="AIC7" s="7"/>
      <c r="AID7" s="7"/>
      <c r="AIE7" s="7"/>
      <c r="AIF7" s="7"/>
      <c r="AIG7" s="7"/>
      <c r="AIH7" s="7"/>
      <c r="AII7" s="7"/>
      <c r="AIJ7" s="7"/>
      <c r="AIK7" s="7"/>
      <c r="AIL7" s="7"/>
      <c r="AIM7" s="7"/>
      <c r="AIN7" s="7"/>
      <c r="AIO7" s="7"/>
      <c r="AIP7" s="7"/>
      <c r="AIQ7" s="7"/>
      <c r="AIR7" s="7"/>
      <c r="AIS7" s="7"/>
      <c r="AIT7" s="7"/>
      <c r="AIU7" s="7"/>
      <c r="AIV7" s="7"/>
      <c r="AIW7" s="7"/>
      <c r="AIX7" s="7"/>
      <c r="AIY7" s="7"/>
      <c r="AIZ7" s="7"/>
      <c r="AJA7" s="7"/>
      <c r="AJB7" s="7"/>
      <c r="AJC7" s="7"/>
      <c r="AJD7" s="7"/>
      <c r="AJE7" s="7"/>
      <c r="AJF7" s="7"/>
      <c r="AJG7" s="7"/>
      <c r="AJH7" s="7"/>
      <c r="AJI7" s="7"/>
      <c r="AJJ7" s="7"/>
      <c r="AJK7" s="7"/>
      <c r="AJL7" s="7"/>
      <c r="AJM7" s="7"/>
      <c r="AJN7" s="7"/>
      <c r="AJO7" s="7"/>
      <c r="AJP7" s="7"/>
      <c r="AJQ7" s="7"/>
      <c r="AJR7" s="7"/>
      <c r="AJS7" s="7"/>
      <c r="AJT7" s="7"/>
      <c r="AJU7" s="7"/>
      <c r="AJV7" s="7"/>
      <c r="AJW7" s="7"/>
      <c r="AJX7" s="7"/>
      <c r="AJY7" s="7"/>
      <c r="AJZ7" s="7"/>
      <c r="AKA7" s="7"/>
      <c r="AKB7" s="7"/>
      <c r="AKC7" s="7"/>
      <c r="AKD7" s="7"/>
      <c r="AKE7" s="7"/>
      <c r="AKF7" s="7"/>
      <c r="AKG7" s="7"/>
      <c r="AKH7" s="7"/>
      <c r="AKI7" s="7"/>
      <c r="AKJ7" s="7"/>
      <c r="AKK7" s="7"/>
      <c r="AKL7" s="7"/>
      <c r="AKM7" s="7"/>
      <c r="AKN7" s="7"/>
      <c r="AKO7" s="7"/>
      <c r="AKP7" s="7"/>
      <c r="AKQ7" s="7"/>
      <c r="AKR7" s="7"/>
      <c r="AKS7" s="7"/>
      <c r="AKT7" s="7"/>
      <c r="AKU7" s="7"/>
      <c r="AKV7" s="7"/>
      <c r="AKW7" s="7"/>
      <c r="AKX7" s="7"/>
      <c r="AKY7" s="7"/>
      <c r="AKZ7" s="7"/>
      <c r="ALA7" s="7"/>
      <c r="ALB7" s="7"/>
      <c r="ALC7" s="7"/>
      <c r="ALD7" s="7"/>
      <c r="ALE7" s="7"/>
      <c r="ALF7" s="7"/>
      <c r="ALG7" s="7"/>
      <c r="ALH7" s="7"/>
      <c r="ALI7" s="7"/>
      <c r="ALJ7" s="7"/>
      <c r="ALK7" s="7"/>
      <c r="ALL7" s="7"/>
      <c r="ALM7" s="7"/>
      <c r="ALN7" s="7"/>
      <c r="ALO7" s="7"/>
      <c r="ALP7" s="7"/>
      <c r="ALQ7" s="7"/>
      <c r="ALR7" s="7"/>
      <c r="ALS7" s="7"/>
      <c r="ALT7" s="7"/>
      <c r="ALU7" s="7"/>
      <c r="ALV7" s="7"/>
      <c r="ALW7" s="7"/>
      <c r="ALX7" s="7"/>
      <c r="ALY7" s="7"/>
      <c r="ALZ7" s="7"/>
      <c r="AMA7" s="7"/>
      <c r="AMB7" s="7"/>
      <c r="AMC7" s="7"/>
      <c r="AMD7" s="7"/>
      <c r="AME7" s="7"/>
      <c r="AMF7" s="7"/>
      <c r="AMG7" s="7"/>
      <c r="AMH7" s="7"/>
      <c r="AMI7" s="7"/>
      <c r="AMJ7" s="7"/>
      <c r="AMK7" s="7"/>
      <c r="AML7" s="7"/>
      <c r="AMM7" s="7"/>
      <c r="AMN7" s="7"/>
      <c r="AMO7" s="7"/>
      <c r="AMP7" s="7"/>
      <c r="AMQ7" s="7"/>
      <c r="AMR7" s="7"/>
      <c r="AMS7" s="7"/>
      <c r="AMT7" s="7"/>
      <c r="AMU7" s="7"/>
      <c r="AMV7" s="7"/>
      <c r="AMW7" s="7"/>
      <c r="AMX7" s="7"/>
      <c r="AMY7" s="7"/>
      <c r="AMZ7" s="7"/>
      <c r="ANA7" s="7"/>
      <c r="ANB7" s="7"/>
      <c r="ANC7" s="7"/>
      <c r="AND7" s="7"/>
      <c r="ANE7" s="7"/>
      <c r="ANF7" s="7"/>
      <c r="ANG7" s="7"/>
      <c r="ANH7" s="7"/>
      <c r="ANI7" s="7"/>
      <c r="ANJ7" s="7"/>
      <c r="ANK7" s="7"/>
      <c r="ANL7" s="7"/>
      <c r="ANM7" s="7"/>
      <c r="ANN7" s="7"/>
      <c r="ANO7" s="7"/>
      <c r="ANP7" s="7"/>
      <c r="ANQ7" s="7"/>
      <c r="ANR7" s="7"/>
      <c r="ANS7" s="7"/>
      <c r="ANT7" s="7"/>
      <c r="ANU7" s="7"/>
      <c r="ANV7" s="7"/>
      <c r="ANW7" s="7"/>
      <c r="ANX7" s="7"/>
      <c r="ANY7" s="7"/>
      <c r="ANZ7" s="7"/>
      <c r="AOA7" s="7"/>
      <c r="AOB7" s="7"/>
      <c r="AOC7" s="7"/>
      <c r="AOD7" s="7"/>
      <c r="AOE7" s="7"/>
      <c r="AOF7" s="7"/>
      <c r="AOG7" s="7"/>
      <c r="AOH7" s="7"/>
      <c r="AOI7" s="7"/>
      <c r="AOJ7" s="7"/>
      <c r="AOK7" s="7"/>
      <c r="AOL7" s="7"/>
      <c r="AOM7" s="7"/>
      <c r="AON7" s="7"/>
      <c r="AOO7" s="7"/>
      <c r="AOP7" s="7"/>
      <c r="AOQ7" s="7"/>
      <c r="AOR7" s="7"/>
      <c r="AOS7" s="7"/>
      <c r="AOT7" s="7"/>
      <c r="AOU7" s="7"/>
      <c r="AOV7" s="7"/>
      <c r="AOW7" s="7"/>
      <c r="AOX7" s="7"/>
      <c r="AOY7" s="7"/>
      <c r="AOZ7" s="7"/>
      <c r="APA7" s="7"/>
      <c r="APB7" s="7"/>
      <c r="APC7" s="7"/>
      <c r="APD7" s="7"/>
      <c r="APE7" s="7"/>
      <c r="APF7" s="7"/>
      <c r="APG7" s="7"/>
      <c r="APH7" s="7"/>
      <c r="API7" s="7"/>
      <c r="APJ7" s="7"/>
      <c r="APK7" s="7"/>
      <c r="APL7" s="7"/>
      <c r="APM7" s="7"/>
      <c r="APN7" s="7"/>
      <c r="APO7" s="7"/>
      <c r="APP7" s="7"/>
      <c r="APQ7" s="7"/>
      <c r="APR7" s="7"/>
      <c r="APS7" s="7"/>
      <c r="APT7" s="7"/>
      <c r="APU7" s="7"/>
      <c r="APV7" s="7"/>
      <c r="APW7" s="7"/>
      <c r="APX7" s="7"/>
      <c r="APY7" s="7"/>
      <c r="APZ7" s="7"/>
      <c r="AQA7" s="7"/>
      <c r="AQB7" s="7"/>
      <c r="AQC7" s="7"/>
      <c r="AQD7" s="7"/>
      <c r="AQE7" s="7"/>
      <c r="AQF7" s="7"/>
      <c r="AQG7" s="7"/>
      <c r="AQH7" s="7"/>
      <c r="AQI7" s="7"/>
      <c r="AQJ7" s="7"/>
      <c r="AQK7" s="7"/>
      <c r="AQL7" s="7"/>
      <c r="AQM7" s="7"/>
      <c r="AQN7" s="7"/>
      <c r="AQO7" s="7"/>
      <c r="AQP7" s="7"/>
      <c r="AQQ7" s="7"/>
      <c r="AQR7" s="7"/>
      <c r="AQS7" s="7"/>
      <c r="AQT7" s="7"/>
      <c r="AQU7" s="7"/>
      <c r="AQV7" s="7"/>
      <c r="AQW7" s="7"/>
      <c r="AQX7" s="7"/>
      <c r="AQY7" s="7"/>
      <c r="AQZ7" s="7"/>
      <c r="ARA7" s="7"/>
      <c r="ARB7" s="7"/>
      <c r="ARC7" s="7"/>
      <c r="ARD7" s="7"/>
      <c r="ARE7" s="7"/>
      <c r="ARF7" s="7"/>
      <c r="ARG7" s="7"/>
      <c r="ARH7" s="7"/>
      <c r="ARI7" s="7"/>
      <c r="ARJ7" s="7"/>
      <c r="ARK7" s="7"/>
      <c r="ARL7" s="7"/>
      <c r="ARM7" s="7"/>
      <c r="ARN7" s="7"/>
      <c r="ARO7" s="7"/>
      <c r="ARP7" s="7"/>
      <c r="ARQ7" s="7"/>
      <c r="ARR7" s="7"/>
      <c r="ARS7" s="7"/>
      <c r="ART7" s="7"/>
      <c r="ARU7" s="7"/>
      <c r="ARV7" s="7"/>
      <c r="ARW7" s="7"/>
      <c r="ARX7" s="7"/>
      <c r="ARY7" s="7"/>
      <c r="ARZ7" s="7"/>
      <c r="ASA7" s="7"/>
      <c r="ASB7" s="7"/>
      <c r="ASC7" s="7"/>
      <c r="ASD7" s="7"/>
      <c r="ASE7" s="7"/>
      <c r="ASF7" s="7"/>
      <c r="ASG7" s="7"/>
      <c r="ASH7" s="7"/>
      <c r="ASI7" s="7"/>
      <c r="ASJ7" s="7"/>
      <c r="ASK7" s="7"/>
      <c r="ASL7" s="7"/>
      <c r="ASM7" s="7"/>
      <c r="ASN7" s="7"/>
      <c r="ASO7" s="7"/>
      <c r="ASP7" s="7"/>
      <c r="ASQ7" s="7"/>
      <c r="ASR7" s="7"/>
      <c r="ASS7" s="7"/>
      <c r="AST7" s="7"/>
      <c r="ASU7" s="7"/>
      <c r="ASV7" s="7"/>
      <c r="ASW7" s="7"/>
      <c r="ASX7" s="7"/>
      <c r="ASY7" s="7"/>
      <c r="ASZ7" s="7"/>
      <c r="ATA7" s="7"/>
      <c r="ATB7" s="7"/>
      <c r="ATC7" s="7"/>
      <c r="ATD7" s="7"/>
      <c r="ATE7" s="7"/>
      <c r="ATF7" s="7"/>
      <c r="ATG7" s="7"/>
      <c r="ATH7" s="7"/>
      <c r="ATI7" s="7"/>
      <c r="ATJ7" s="7"/>
      <c r="ATK7" s="7"/>
      <c r="ATL7" s="7"/>
      <c r="ATM7" s="7"/>
      <c r="ATN7" s="7"/>
      <c r="ATO7" s="7"/>
      <c r="ATP7" s="7"/>
      <c r="ATQ7" s="7"/>
      <c r="ATR7" s="7"/>
      <c r="ATS7" s="7"/>
      <c r="ATT7" s="7"/>
      <c r="ATU7" s="7"/>
      <c r="ATV7" s="7"/>
      <c r="ATW7" s="7"/>
      <c r="ATX7" s="7"/>
      <c r="ATY7" s="7"/>
      <c r="ATZ7" s="7"/>
      <c r="AUA7" s="7"/>
      <c r="AUB7" s="7"/>
      <c r="AUC7" s="7"/>
      <c r="AUD7" s="7"/>
      <c r="AUE7" s="7"/>
      <c r="AUF7" s="7"/>
      <c r="AUG7" s="7"/>
      <c r="AUH7" s="7"/>
      <c r="AUI7" s="7"/>
      <c r="AUJ7" s="7"/>
      <c r="AUK7" s="7"/>
      <c r="AUL7" s="7"/>
      <c r="AUM7" s="7"/>
      <c r="AUN7" s="7"/>
      <c r="AUO7" s="7"/>
      <c r="AUP7" s="7"/>
      <c r="AUQ7" s="7"/>
      <c r="AUR7" s="7"/>
      <c r="AUS7" s="7"/>
      <c r="AUT7" s="7"/>
      <c r="AUU7" s="7"/>
      <c r="AUV7" s="7"/>
      <c r="AUW7" s="7"/>
      <c r="AUX7" s="7"/>
      <c r="AUY7" s="7"/>
      <c r="AUZ7" s="7"/>
      <c r="AVA7" s="7"/>
      <c r="AVB7" s="7"/>
      <c r="AVC7" s="7"/>
      <c r="AVD7" s="7"/>
      <c r="AVE7" s="7"/>
      <c r="AVF7" s="7"/>
      <c r="AVG7" s="7"/>
      <c r="AVH7" s="7"/>
      <c r="AVI7" s="7"/>
      <c r="AVJ7" s="7"/>
      <c r="AVK7" s="7"/>
      <c r="AVL7" s="7"/>
      <c r="AVM7" s="7"/>
      <c r="AVN7" s="7"/>
      <c r="AVO7" s="7"/>
      <c r="AVP7" s="7"/>
      <c r="AVQ7" s="7"/>
      <c r="AVR7" s="7"/>
      <c r="AVS7" s="7"/>
      <c r="AVT7" s="7"/>
      <c r="AVU7" s="7"/>
      <c r="AVV7" s="7"/>
      <c r="AVW7" s="7"/>
      <c r="AVX7" s="7"/>
      <c r="AVY7" s="7"/>
      <c r="AVZ7" s="7"/>
      <c r="AWA7" s="7"/>
      <c r="AWB7" s="7"/>
      <c r="AWC7" s="7"/>
      <c r="AWD7" s="7"/>
      <c r="AWE7" s="7"/>
      <c r="AWF7" s="7"/>
      <c r="AWG7" s="7"/>
      <c r="AWH7" s="7"/>
      <c r="AWI7" s="7"/>
      <c r="AWJ7" s="7"/>
      <c r="AWK7" s="7"/>
      <c r="AWL7" s="7"/>
      <c r="AWM7" s="7"/>
      <c r="AWN7" s="7"/>
      <c r="AWO7" s="7"/>
      <c r="AWP7" s="7"/>
      <c r="AWQ7" s="7"/>
      <c r="AWR7" s="7"/>
      <c r="AWS7" s="7"/>
      <c r="AWT7" s="7"/>
      <c r="AWU7" s="7"/>
      <c r="AWV7" s="7"/>
      <c r="AWW7" s="7"/>
      <c r="AWX7" s="7"/>
      <c r="AWY7" s="7"/>
      <c r="AWZ7" s="7"/>
      <c r="AXA7" s="7"/>
      <c r="AXB7" s="7"/>
      <c r="AXC7" s="7"/>
      <c r="AXD7" s="7"/>
      <c r="AXE7" s="7"/>
      <c r="AXF7" s="7"/>
      <c r="AXG7" s="7"/>
      <c r="AXH7" s="7"/>
      <c r="AXI7" s="7"/>
      <c r="AXJ7" s="7"/>
      <c r="AXK7" s="7"/>
      <c r="AXL7" s="7"/>
      <c r="AXM7" s="7"/>
      <c r="AXN7" s="7"/>
      <c r="AXO7" s="7"/>
      <c r="AXP7" s="7"/>
      <c r="AXQ7" s="7"/>
      <c r="AXR7" s="7"/>
      <c r="AXS7" s="7"/>
      <c r="AXT7" s="7"/>
      <c r="AXU7" s="7"/>
      <c r="AXV7" s="7"/>
      <c r="AXW7" s="7"/>
      <c r="AXX7" s="7"/>
      <c r="AXY7" s="7"/>
      <c r="AXZ7" s="7"/>
      <c r="AYA7" s="7"/>
      <c r="AYB7" s="7"/>
      <c r="AYC7" s="7"/>
      <c r="AYD7" s="7"/>
      <c r="AYE7" s="7"/>
      <c r="AYF7" s="7"/>
      <c r="AYG7" s="7"/>
      <c r="AYH7" s="7"/>
      <c r="AYI7" s="7"/>
      <c r="AYJ7" s="7"/>
      <c r="AYK7" s="7"/>
      <c r="AYL7" s="7"/>
      <c r="AYM7" s="7"/>
      <c r="AYN7" s="7"/>
      <c r="AYO7" s="7"/>
      <c r="AYP7" s="7"/>
      <c r="AYQ7" s="7"/>
      <c r="AYR7" s="7"/>
      <c r="AYS7" s="7"/>
      <c r="AYT7" s="7"/>
      <c r="AYU7" s="7"/>
      <c r="AYV7" s="7"/>
      <c r="AYW7" s="7"/>
      <c r="AYX7" s="7"/>
      <c r="AYY7" s="7"/>
      <c r="AYZ7" s="7"/>
      <c r="AZA7" s="7"/>
      <c r="AZB7" s="7"/>
      <c r="AZC7" s="7"/>
      <c r="AZD7" s="7"/>
      <c r="AZE7" s="7"/>
      <c r="AZF7" s="7"/>
      <c r="AZG7" s="7"/>
      <c r="AZH7" s="7"/>
      <c r="AZI7" s="7"/>
      <c r="AZJ7" s="7"/>
      <c r="AZK7" s="7"/>
      <c r="AZL7" s="7"/>
      <c r="AZM7" s="7"/>
      <c r="AZN7" s="7"/>
      <c r="AZO7" s="7"/>
      <c r="AZP7" s="7"/>
      <c r="AZQ7" s="7"/>
      <c r="AZR7" s="7"/>
      <c r="AZS7" s="7"/>
      <c r="AZT7" s="7"/>
      <c r="AZU7" s="7"/>
      <c r="AZV7" s="7"/>
      <c r="AZW7" s="7"/>
      <c r="AZX7" s="7"/>
      <c r="AZY7" s="7"/>
      <c r="AZZ7" s="7"/>
      <c r="BAA7" s="7"/>
      <c r="BAB7" s="7"/>
      <c r="BAC7" s="7"/>
      <c r="BAD7" s="7"/>
      <c r="BAE7" s="7"/>
      <c r="BAF7" s="7"/>
      <c r="BAG7" s="7"/>
      <c r="BAH7" s="7"/>
      <c r="BAI7" s="7"/>
      <c r="BAJ7" s="7"/>
      <c r="BAK7" s="7"/>
      <c r="BAL7" s="7"/>
      <c r="BAM7" s="7"/>
      <c r="BAN7" s="7"/>
      <c r="BAO7" s="7"/>
      <c r="BAP7" s="7"/>
      <c r="BAQ7" s="7"/>
      <c r="BAR7" s="7"/>
      <c r="BAS7" s="7"/>
      <c r="BAT7" s="7"/>
      <c r="BAU7" s="7"/>
      <c r="BAV7" s="7"/>
      <c r="BAW7" s="7"/>
      <c r="BAX7" s="7"/>
      <c r="BAY7" s="7"/>
      <c r="BAZ7" s="7"/>
      <c r="BBA7" s="7"/>
      <c r="BBB7" s="7"/>
      <c r="BBC7" s="7"/>
      <c r="BBD7" s="7"/>
      <c r="BBE7" s="7"/>
      <c r="BBF7" s="7"/>
      <c r="BBG7" s="7"/>
      <c r="BBH7" s="7"/>
      <c r="BBI7" s="7"/>
      <c r="BBJ7" s="7"/>
      <c r="BBK7" s="7"/>
      <c r="BBL7" s="7"/>
      <c r="BBM7" s="7"/>
      <c r="BBN7" s="7"/>
      <c r="BBO7" s="7"/>
      <c r="BBP7" s="7"/>
      <c r="BBQ7" s="7"/>
      <c r="BBR7" s="7"/>
      <c r="BBS7" s="7"/>
      <c r="BBT7" s="7"/>
      <c r="BBU7" s="7"/>
      <c r="BBV7" s="7"/>
      <c r="BBW7" s="7"/>
      <c r="BBX7" s="7"/>
      <c r="BBY7" s="7"/>
      <c r="BBZ7" s="7"/>
      <c r="BCA7" s="7"/>
      <c r="BCB7" s="7"/>
      <c r="BCC7" s="7"/>
      <c r="BCD7" s="7"/>
      <c r="BCE7" s="7"/>
      <c r="BCF7" s="7"/>
      <c r="BCG7" s="7"/>
      <c r="BCH7" s="7"/>
      <c r="BCI7" s="7"/>
      <c r="BCJ7" s="7"/>
      <c r="BCK7" s="7"/>
      <c r="BCL7" s="7"/>
      <c r="BCM7" s="7"/>
      <c r="BCN7" s="7"/>
      <c r="BCO7" s="7"/>
      <c r="BCP7" s="7"/>
      <c r="BCQ7" s="7"/>
      <c r="BCR7" s="7"/>
      <c r="BCS7" s="7"/>
      <c r="BCT7" s="7"/>
      <c r="BCU7" s="7"/>
      <c r="BCV7" s="7"/>
      <c r="BCW7" s="7"/>
      <c r="BCX7" s="7"/>
      <c r="BCY7" s="7"/>
      <c r="BCZ7" s="7"/>
      <c r="BDA7" s="7"/>
      <c r="BDB7" s="7"/>
      <c r="BDC7" s="7"/>
      <c r="BDD7" s="7"/>
      <c r="BDE7" s="7"/>
      <c r="BDF7" s="7"/>
      <c r="BDG7" s="7"/>
      <c r="BDH7" s="7"/>
      <c r="BDI7" s="7"/>
      <c r="BDJ7" s="7"/>
      <c r="BDK7" s="7"/>
      <c r="BDL7" s="7"/>
      <c r="BDM7" s="7"/>
      <c r="BDN7" s="7"/>
      <c r="BDO7" s="7"/>
      <c r="BDP7" s="7"/>
      <c r="BDQ7" s="7"/>
      <c r="BDR7" s="7"/>
      <c r="BDS7" s="7"/>
      <c r="BDT7" s="7"/>
      <c r="BDU7" s="7"/>
      <c r="BDV7" s="7"/>
      <c r="BDW7" s="7"/>
      <c r="BDX7" s="7"/>
      <c r="BDY7" s="7"/>
      <c r="BDZ7" s="7"/>
      <c r="BEA7" s="7"/>
      <c r="BEB7" s="7"/>
      <c r="BEC7" s="7"/>
      <c r="BED7" s="7"/>
      <c r="BEE7" s="7"/>
      <c r="BEF7" s="7"/>
      <c r="BEG7" s="7"/>
      <c r="BEH7" s="7"/>
      <c r="BEI7" s="7"/>
      <c r="BEJ7" s="7"/>
      <c r="BEK7" s="7"/>
      <c r="BEL7" s="7"/>
      <c r="BEM7" s="7"/>
      <c r="BEN7" s="7"/>
      <c r="BEO7" s="7"/>
      <c r="BEP7" s="7"/>
      <c r="BEQ7" s="7"/>
      <c r="BER7" s="7"/>
      <c r="BES7" s="7"/>
      <c r="BET7" s="7"/>
      <c r="BEU7" s="7"/>
      <c r="BEV7" s="7"/>
      <c r="BEW7" s="7"/>
      <c r="BEX7" s="7"/>
      <c r="BEY7" s="7"/>
      <c r="BEZ7" s="7"/>
      <c r="BFA7" s="7"/>
      <c r="BFB7" s="7"/>
      <c r="BFC7" s="7"/>
      <c r="BFD7" s="7"/>
      <c r="BFE7" s="7"/>
      <c r="BFF7" s="7"/>
      <c r="BFG7" s="7"/>
      <c r="BFH7" s="7"/>
      <c r="BFI7" s="7"/>
      <c r="BFJ7" s="7"/>
      <c r="BFK7" s="7"/>
      <c r="BFL7" s="7"/>
      <c r="BFM7" s="7"/>
      <c r="BFN7" s="7"/>
      <c r="BFO7" s="7"/>
      <c r="BFP7" s="7"/>
      <c r="BFQ7" s="7"/>
      <c r="BFR7" s="7"/>
      <c r="BFS7" s="7"/>
      <c r="BFT7" s="7"/>
      <c r="BFU7" s="7"/>
      <c r="BFV7" s="7"/>
      <c r="BFW7" s="7"/>
      <c r="BFX7" s="7"/>
      <c r="BFY7" s="7"/>
      <c r="BFZ7" s="7"/>
      <c r="BGA7" s="7"/>
      <c r="BGB7" s="7"/>
      <c r="BGC7" s="7"/>
      <c r="BGD7" s="7"/>
      <c r="BGE7" s="7"/>
      <c r="BGF7" s="7"/>
      <c r="BGG7" s="7"/>
      <c r="BGH7" s="7"/>
      <c r="BGI7" s="7"/>
      <c r="BGJ7" s="7"/>
      <c r="BGK7" s="7"/>
      <c r="BGL7" s="7"/>
      <c r="BGM7" s="7"/>
      <c r="BGN7" s="7"/>
      <c r="BGO7" s="7"/>
      <c r="BGP7" s="7"/>
      <c r="BGQ7" s="7"/>
      <c r="BGR7" s="7"/>
      <c r="BGS7" s="7"/>
      <c r="BGT7" s="7"/>
      <c r="BGU7" s="7"/>
      <c r="BGV7" s="7"/>
      <c r="BGW7" s="7"/>
      <c r="BGX7" s="7"/>
      <c r="BGY7" s="7"/>
      <c r="BGZ7" s="7"/>
      <c r="BHA7" s="7"/>
      <c r="BHB7" s="7"/>
      <c r="BHC7" s="7"/>
      <c r="BHD7" s="7"/>
      <c r="BHE7" s="7"/>
      <c r="BHF7" s="7"/>
      <c r="BHG7" s="7"/>
      <c r="BHH7" s="7"/>
      <c r="BHI7" s="7"/>
      <c r="BHJ7" s="7"/>
      <c r="BHK7" s="7"/>
      <c r="BHL7" s="7"/>
      <c r="BHM7" s="7"/>
      <c r="BHN7" s="7"/>
      <c r="BHO7" s="7"/>
      <c r="BHP7" s="7"/>
      <c r="BHQ7" s="7"/>
      <c r="BHR7" s="7"/>
      <c r="BHS7" s="7"/>
      <c r="BHT7" s="7"/>
      <c r="BHU7" s="7"/>
      <c r="BHV7" s="7"/>
      <c r="BHW7" s="7"/>
      <c r="BHX7" s="7"/>
      <c r="BHY7" s="7"/>
      <c r="BHZ7" s="7"/>
      <c r="BIA7" s="7"/>
      <c r="BIB7" s="7"/>
      <c r="BIC7" s="7"/>
      <c r="BID7" s="7"/>
      <c r="BIE7" s="7"/>
      <c r="BIF7" s="7"/>
      <c r="BIG7" s="7"/>
      <c r="BIH7" s="7"/>
      <c r="BII7" s="7"/>
      <c r="BIJ7" s="7"/>
      <c r="BIK7" s="7"/>
      <c r="BIL7" s="7"/>
      <c r="BIM7" s="7"/>
      <c r="BIN7" s="7"/>
      <c r="BIO7" s="7"/>
      <c r="BIP7" s="7"/>
      <c r="BIQ7" s="7"/>
      <c r="BIR7" s="7"/>
      <c r="BIS7" s="7"/>
      <c r="BIT7" s="7"/>
      <c r="BIU7" s="7"/>
      <c r="BIV7" s="7"/>
      <c r="BIW7" s="7"/>
      <c r="BIX7" s="7"/>
      <c r="BIY7" s="7"/>
      <c r="BIZ7" s="7"/>
      <c r="BJA7" s="7"/>
      <c r="BJB7" s="7"/>
      <c r="BJC7" s="7"/>
      <c r="BJD7" s="7"/>
      <c r="BJE7" s="7"/>
      <c r="BJF7" s="7"/>
      <c r="BJG7" s="7"/>
      <c r="BJH7" s="7"/>
      <c r="BJI7" s="7"/>
      <c r="BJJ7" s="7"/>
      <c r="BJK7" s="7"/>
      <c r="BJL7" s="7"/>
      <c r="BJM7" s="7"/>
      <c r="BJN7" s="7"/>
      <c r="BJO7" s="7"/>
      <c r="BJP7" s="7"/>
      <c r="BJQ7" s="7"/>
      <c r="BJR7" s="7"/>
      <c r="BJS7" s="7"/>
      <c r="BJT7" s="7"/>
      <c r="BJU7" s="7"/>
      <c r="BJV7" s="7"/>
      <c r="BJW7" s="7"/>
      <c r="BJX7" s="7"/>
      <c r="BJY7" s="7"/>
      <c r="BJZ7" s="7"/>
      <c r="BKA7" s="7"/>
      <c r="BKB7" s="7"/>
      <c r="BKC7" s="7"/>
      <c r="BKD7" s="7"/>
      <c r="BKE7" s="7"/>
      <c r="BKF7" s="7"/>
      <c r="BKG7" s="7"/>
      <c r="BKH7" s="7"/>
      <c r="BKI7" s="7"/>
      <c r="BKJ7" s="7"/>
      <c r="BKK7" s="7"/>
      <c r="BKL7" s="7"/>
      <c r="BKM7" s="7"/>
      <c r="BKN7" s="7"/>
      <c r="BKO7" s="7"/>
      <c r="BKP7" s="7"/>
      <c r="BKQ7" s="7"/>
      <c r="BKR7" s="7"/>
      <c r="BKS7" s="7"/>
      <c r="BKT7" s="7"/>
      <c r="BKU7" s="7"/>
      <c r="BKV7" s="7"/>
      <c r="BKW7" s="7"/>
      <c r="BKX7" s="7"/>
      <c r="BKY7" s="7"/>
      <c r="BKZ7" s="7"/>
      <c r="BLA7" s="7"/>
      <c r="BLB7" s="7"/>
      <c r="BLC7" s="7"/>
      <c r="BLD7" s="7"/>
      <c r="BLE7" s="7"/>
      <c r="BLF7" s="7"/>
      <c r="BLG7" s="7"/>
      <c r="BLH7" s="7"/>
      <c r="BLI7" s="7"/>
      <c r="BLJ7" s="7"/>
      <c r="BLK7" s="7"/>
      <c r="BLL7" s="7"/>
      <c r="BLM7" s="7"/>
      <c r="BLN7" s="7"/>
      <c r="BLO7" s="7"/>
      <c r="BLP7" s="7"/>
      <c r="BLQ7" s="7"/>
      <c r="BLR7" s="7"/>
      <c r="BLS7" s="7"/>
      <c r="BLT7" s="7"/>
      <c r="BLU7" s="7"/>
      <c r="BLV7" s="7"/>
      <c r="BLW7" s="7"/>
      <c r="BLX7" s="7"/>
      <c r="BLY7" s="7"/>
      <c r="BLZ7" s="7"/>
      <c r="BMA7" s="7"/>
      <c r="BMB7" s="7"/>
      <c r="BMC7" s="7"/>
      <c r="BMD7" s="7"/>
      <c r="BME7" s="7"/>
      <c r="BMF7" s="7"/>
      <c r="BMG7" s="7"/>
      <c r="BMH7" s="7"/>
      <c r="BMI7" s="7"/>
      <c r="BMJ7" s="7"/>
      <c r="BMK7" s="7"/>
      <c r="BML7" s="7"/>
      <c r="BMM7" s="7"/>
      <c r="BMN7" s="7"/>
      <c r="BMO7" s="7"/>
      <c r="BMP7" s="7"/>
      <c r="BMQ7" s="7"/>
      <c r="BMR7" s="7"/>
      <c r="BMS7" s="7"/>
      <c r="BMT7" s="7"/>
      <c r="BMU7" s="7"/>
      <c r="BMV7" s="7"/>
      <c r="BMW7" s="7"/>
      <c r="BMX7" s="7"/>
      <c r="BMY7" s="7"/>
      <c r="BMZ7" s="7"/>
      <c r="BNA7" s="7"/>
      <c r="BNB7" s="7"/>
      <c r="BNC7" s="7"/>
      <c r="BND7" s="7"/>
      <c r="BNE7" s="7"/>
      <c r="BNF7" s="7"/>
      <c r="BNG7" s="7"/>
      <c r="BNH7" s="7"/>
      <c r="BNI7" s="7"/>
      <c r="BNJ7" s="7"/>
      <c r="BNK7" s="7"/>
      <c r="BNL7" s="7"/>
      <c r="BNM7" s="7"/>
      <c r="BNN7" s="7"/>
      <c r="BNO7" s="7"/>
      <c r="BNP7" s="7"/>
      <c r="BNQ7" s="7"/>
      <c r="BNR7" s="7"/>
      <c r="BNS7" s="7"/>
      <c r="BNT7" s="7"/>
      <c r="BNU7" s="7"/>
      <c r="BNV7" s="7"/>
      <c r="BNW7" s="7"/>
      <c r="BNX7" s="7"/>
      <c r="BNY7" s="7"/>
      <c r="BNZ7" s="7"/>
      <c r="BOA7" s="7"/>
      <c r="BOB7" s="7"/>
      <c r="BOC7" s="7"/>
      <c r="BOD7" s="7"/>
      <c r="BOE7" s="7"/>
      <c r="BOF7" s="7"/>
      <c r="BOG7" s="7"/>
      <c r="BOH7" s="7"/>
      <c r="BOI7" s="7"/>
      <c r="BOJ7" s="7"/>
      <c r="BOK7" s="7"/>
      <c r="BOL7" s="7"/>
      <c r="BOM7" s="7"/>
      <c r="BON7" s="7"/>
      <c r="BOO7" s="7"/>
      <c r="BOP7" s="7"/>
      <c r="BOQ7" s="7"/>
      <c r="BOR7" s="7"/>
      <c r="BOS7" s="7"/>
      <c r="BOT7" s="7"/>
      <c r="BOU7" s="7"/>
      <c r="BOV7" s="7"/>
      <c r="BOW7" s="7"/>
      <c r="BOX7" s="7"/>
      <c r="BOY7" s="7"/>
      <c r="BOZ7" s="7"/>
      <c r="BPA7" s="7"/>
      <c r="BPB7" s="7"/>
      <c r="BPC7" s="7"/>
      <c r="BPD7" s="7"/>
      <c r="BPE7" s="7"/>
      <c r="BPF7" s="7"/>
      <c r="BPG7" s="7"/>
      <c r="BPH7" s="7"/>
      <c r="BPI7" s="7"/>
      <c r="BPJ7" s="7"/>
      <c r="BPK7" s="7"/>
      <c r="BPL7" s="7"/>
      <c r="BPM7" s="7"/>
      <c r="BPN7" s="7"/>
      <c r="BPO7" s="7"/>
      <c r="BPP7" s="7"/>
      <c r="BPQ7" s="7"/>
      <c r="BPR7" s="7"/>
      <c r="BPS7" s="7"/>
      <c r="BPT7" s="7"/>
      <c r="BPU7" s="7"/>
      <c r="BPV7" s="7"/>
      <c r="BPW7" s="7"/>
      <c r="BPX7" s="7"/>
      <c r="BPY7" s="7"/>
      <c r="BPZ7" s="7"/>
      <c r="BQA7" s="7"/>
      <c r="BQB7" s="7"/>
      <c r="BQC7" s="7"/>
      <c r="BQD7" s="7"/>
      <c r="BQE7" s="7"/>
      <c r="BQF7" s="7"/>
      <c r="BQG7" s="7"/>
      <c r="BQH7" s="7"/>
      <c r="BQI7" s="7"/>
      <c r="BQJ7" s="7"/>
      <c r="BQK7" s="7"/>
      <c r="BQL7" s="7"/>
      <c r="BQM7" s="7"/>
      <c r="BQN7" s="7"/>
      <c r="BQO7" s="7"/>
      <c r="BQP7" s="7"/>
      <c r="BQQ7" s="7"/>
      <c r="BQR7" s="7"/>
      <c r="BQS7" s="7"/>
      <c r="BQT7" s="7"/>
      <c r="BQU7" s="7"/>
      <c r="BQV7" s="7"/>
      <c r="BQW7" s="7"/>
      <c r="BQX7" s="7"/>
      <c r="BQY7" s="7"/>
      <c r="BQZ7" s="7"/>
      <c r="BRA7" s="7"/>
      <c r="BRB7" s="7"/>
      <c r="BRC7" s="7"/>
      <c r="BRD7" s="7"/>
      <c r="BRE7" s="7"/>
      <c r="BRF7" s="7"/>
      <c r="BRG7" s="7"/>
      <c r="BRH7" s="7"/>
      <c r="BRI7" s="7"/>
      <c r="BRJ7" s="7"/>
      <c r="BRK7" s="7"/>
      <c r="BRL7" s="7"/>
      <c r="BRM7" s="7"/>
      <c r="BRN7" s="7"/>
      <c r="BRO7" s="7"/>
      <c r="BRP7" s="7"/>
      <c r="BRQ7" s="7"/>
      <c r="BRR7" s="7"/>
      <c r="BRS7" s="7"/>
      <c r="BRT7" s="7"/>
      <c r="BRU7" s="7"/>
      <c r="BRV7" s="7"/>
      <c r="BRW7" s="7"/>
      <c r="BRX7" s="7"/>
      <c r="BRY7" s="7"/>
      <c r="BRZ7" s="7"/>
      <c r="BSA7" s="7"/>
      <c r="BSB7" s="7"/>
      <c r="BSC7" s="7"/>
      <c r="BSD7" s="7"/>
      <c r="BSE7" s="7"/>
      <c r="BSF7" s="7"/>
      <c r="BSG7" s="7"/>
      <c r="BSH7" s="7"/>
      <c r="BSI7" s="7"/>
      <c r="BSJ7" s="7"/>
      <c r="BSK7" s="7"/>
      <c r="BSL7" s="7"/>
      <c r="BSM7" s="7"/>
      <c r="BSN7" s="7"/>
      <c r="BSO7" s="7"/>
      <c r="BSP7" s="7"/>
      <c r="BSQ7" s="7"/>
      <c r="BSR7" s="7"/>
      <c r="BSS7" s="7"/>
      <c r="BST7" s="7"/>
      <c r="BSU7" s="7"/>
      <c r="BSV7" s="7"/>
      <c r="BSW7" s="7"/>
      <c r="BSX7" s="7"/>
      <c r="BSY7" s="7"/>
      <c r="BSZ7" s="7"/>
      <c r="BTA7" s="7"/>
      <c r="BTB7" s="7"/>
      <c r="BTC7" s="7"/>
      <c r="BTD7" s="7"/>
      <c r="BTE7" s="7"/>
      <c r="BTF7" s="7"/>
      <c r="BTG7" s="7"/>
      <c r="BTH7" s="7"/>
      <c r="BTI7" s="7"/>
      <c r="BTJ7" s="7"/>
      <c r="BTK7" s="7"/>
      <c r="BTL7" s="7"/>
      <c r="BTM7" s="7"/>
      <c r="BTN7" s="7"/>
      <c r="BTO7" s="7"/>
      <c r="BTP7" s="7"/>
      <c r="BTQ7" s="7"/>
      <c r="BTR7" s="7"/>
      <c r="BTS7" s="7"/>
      <c r="BTT7" s="7"/>
      <c r="BTU7" s="7"/>
      <c r="BTV7" s="7"/>
      <c r="BTW7" s="7"/>
      <c r="BTX7" s="7"/>
      <c r="BTY7" s="7"/>
      <c r="BTZ7" s="7"/>
      <c r="BUA7" s="7"/>
      <c r="BUB7" s="7"/>
      <c r="BUC7" s="7"/>
      <c r="BUD7" s="7"/>
      <c r="BUE7" s="7"/>
      <c r="BUF7" s="7"/>
      <c r="BUG7" s="7"/>
      <c r="BUH7" s="7"/>
      <c r="BUI7" s="7"/>
      <c r="BUJ7" s="7"/>
      <c r="BUK7" s="7"/>
      <c r="BUL7" s="7"/>
      <c r="BUM7" s="7"/>
      <c r="BUN7" s="7"/>
      <c r="BUO7" s="7"/>
      <c r="BUP7" s="7"/>
      <c r="BUQ7" s="7"/>
      <c r="BUR7" s="7"/>
      <c r="BUS7" s="7"/>
      <c r="BUT7" s="7"/>
      <c r="BUU7" s="7"/>
      <c r="BUV7" s="7"/>
      <c r="BUW7" s="7"/>
      <c r="BUX7" s="7"/>
      <c r="BUY7" s="7"/>
      <c r="BUZ7" s="7"/>
      <c r="BVA7" s="7"/>
      <c r="BVB7" s="7"/>
      <c r="BVC7" s="7"/>
      <c r="BVD7" s="7"/>
      <c r="BVE7" s="7"/>
      <c r="BVF7" s="7"/>
      <c r="BVG7" s="7"/>
      <c r="BVH7" s="7"/>
      <c r="BVI7" s="7"/>
      <c r="BVJ7" s="7"/>
      <c r="BVK7" s="7"/>
      <c r="BVL7" s="7"/>
      <c r="BVM7" s="7"/>
      <c r="BVN7" s="7"/>
      <c r="BVO7" s="7"/>
      <c r="BVP7" s="7"/>
      <c r="BVQ7" s="7"/>
      <c r="BVR7" s="7"/>
      <c r="BVS7" s="7"/>
      <c r="BVT7" s="7"/>
      <c r="BVU7" s="7"/>
      <c r="BVV7" s="7"/>
      <c r="BVW7" s="7"/>
      <c r="BVX7" s="7"/>
      <c r="BVY7" s="7"/>
      <c r="BVZ7" s="7"/>
      <c r="BWA7" s="7"/>
      <c r="BWB7" s="7"/>
      <c r="BWC7" s="7"/>
      <c r="BWD7" s="7"/>
      <c r="BWE7" s="7"/>
      <c r="BWF7" s="7"/>
      <c r="BWG7" s="7"/>
      <c r="BWH7" s="7"/>
      <c r="BWI7" s="7"/>
      <c r="BWJ7" s="7"/>
      <c r="BWK7" s="7"/>
      <c r="BWL7" s="7"/>
      <c r="BWM7" s="7"/>
      <c r="BWN7" s="7"/>
      <c r="BWO7" s="7"/>
      <c r="BWP7" s="7"/>
      <c r="BWQ7" s="7"/>
      <c r="BWR7" s="7"/>
      <c r="BWS7" s="7"/>
      <c r="BWT7" s="7"/>
      <c r="BWU7" s="7"/>
      <c r="BWV7" s="7"/>
      <c r="BWW7" s="7"/>
      <c r="BWX7" s="7"/>
      <c r="BWY7" s="7"/>
      <c r="BWZ7" s="7"/>
      <c r="BXA7" s="7"/>
      <c r="BXB7" s="7"/>
      <c r="BXC7" s="7"/>
      <c r="BXD7" s="7"/>
      <c r="BXE7" s="7"/>
      <c r="BXF7" s="7"/>
      <c r="BXG7" s="7"/>
      <c r="BXH7" s="7"/>
      <c r="BXI7" s="7"/>
      <c r="BXJ7" s="7"/>
      <c r="BXK7" s="7"/>
      <c r="BXL7" s="7"/>
      <c r="BXM7" s="7"/>
      <c r="BXN7" s="7"/>
      <c r="BXO7" s="7"/>
      <c r="BXP7" s="7"/>
      <c r="BXQ7" s="7"/>
      <c r="BXR7" s="7"/>
      <c r="BXS7" s="7"/>
      <c r="BXT7" s="7"/>
      <c r="BXU7" s="7"/>
      <c r="BXV7" s="7"/>
      <c r="BXW7" s="7"/>
      <c r="BXX7" s="7"/>
      <c r="BXY7" s="7"/>
      <c r="BXZ7" s="7"/>
      <c r="BYA7" s="7"/>
      <c r="BYB7" s="7"/>
      <c r="BYC7" s="7"/>
      <c r="BYD7" s="7"/>
      <c r="BYE7" s="7"/>
      <c r="BYF7" s="7"/>
      <c r="BYG7" s="7"/>
      <c r="BYH7" s="7"/>
      <c r="BYI7" s="7"/>
      <c r="BYJ7" s="7"/>
      <c r="BYK7" s="7"/>
      <c r="BYL7" s="7"/>
      <c r="BYM7" s="7"/>
      <c r="BYN7" s="7"/>
      <c r="BYO7" s="7"/>
      <c r="BYP7" s="7"/>
      <c r="BYQ7" s="7"/>
      <c r="BYR7" s="7"/>
      <c r="BYS7" s="7"/>
      <c r="BYT7" s="7"/>
      <c r="BYU7" s="7"/>
      <c r="BYV7" s="7"/>
      <c r="BYW7" s="7"/>
      <c r="BYX7" s="7"/>
      <c r="BYY7" s="7"/>
      <c r="BYZ7" s="7"/>
      <c r="BZA7" s="7"/>
      <c r="BZB7" s="7"/>
      <c r="BZC7" s="7"/>
      <c r="BZD7" s="7"/>
      <c r="BZE7" s="7"/>
      <c r="BZF7" s="7"/>
      <c r="BZG7" s="7"/>
      <c r="BZH7" s="7"/>
      <c r="BZI7" s="7"/>
      <c r="BZJ7" s="7"/>
      <c r="BZK7" s="7"/>
      <c r="BZL7" s="7"/>
      <c r="BZM7" s="7"/>
      <c r="BZN7" s="7"/>
      <c r="BZO7" s="7"/>
      <c r="BZP7" s="7"/>
      <c r="BZQ7" s="7"/>
      <c r="BZR7" s="7"/>
      <c r="BZS7" s="7"/>
      <c r="BZT7" s="7"/>
      <c r="BZU7" s="7"/>
      <c r="BZV7" s="7"/>
      <c r="BZW7" s="7"/>
      <c r="BZX7" s="7"/>
      <c r="BZY7" s="7"/>
      <c r="BZZ7" s="7"/>
      <c r="CAA7" s="7"/>
      <c r="CAB7" s="7"/>
      <c r="CAC7" s="7"/>
      <c r="CAD7" s="7"/>
      <c r="CAE7" s="7"/>
      <c r="CAF7" s="7"/>
      <c r="CAG7" s="7"/>
      <c r="CAH7" s="7"/>
      <c r="CAI7" s="7"/>
      <c r="CAJ7" s="7"/>
      <c r="CAK7" s="7"/>
      <c r="CAL7" s="7"/>
      <c r="CAM7" s="7"/>
      <c r="CAN7" s="7"/>
      <c r="CAO7" s="7"/>
      <c r="CAP7" s="7"/>
      <c r="CAQ7" s="7"/>
      <c r="CAR7" s="7"/>
      <c r="CAS7" s="7"/>
      <c r="CAT7" s="7"/>
      <c r="CAU7" s="7"/>
      <c r="CAV7" s="7"/>
      <c r="CAW7" s="7"/>
      <c r="CAX7" s="7"/>
      <c r="CAY7" s="7"/>
      <c r="CAZ7" s="7"/>
      <c r="CBA7" s="7"/>
      <c r="CBB7" s="7"/>
      <c r="CBC7" s="7"/>
      <c r="CBD7" s="7"/>
      <c r="CBE7" s="7"/>
      <c r="CBF7" s="7"/>
      <c r="CBG7" s="7"/>
      <c r="CBH7" s="7"/>
      <c r="CBI7" s="7"/>
      <c r="CBJ7" s="7"/>
      <c r="CBK7" s="7"/>
      <c r="CBL7" s="7"/>
      <c r="CBM7" s="7"/>
      <c r="CBN7" s="7"/>
      <c r="CBO7" s="7"/>
      <c r="CBP7" s="7"/>
      <c r="CBQ7" s="7"/>
      <c r="CBR7" s="7"/>
      <c r="CBS7" s="7"/>
      <c r="CBT7" s="7"/>
      <c r="CBU7" s="7"/>
      <c r="CBV7" s="7"/>
      <c r="CBW7" s="7"/>
      <c r="CBX7" s="7"/>
      <c r="CBY7" s="7"/>
      <c r="CBZ7" s="7"/>
      <c r="CCA7" s="7"/>
      <c r="CCB7" s="7"/>
      <c r="CCC7" s="7"/>
      <c r="CCD7" s="7"/>
      <c r="CCE7" s="7"/>
      <c r="CCF7" s="7"/>
      <c r="CCG7" s="7"/>
      <c r="CCH7" s="7"/>
      <c r="CCI7" s="7"/>
      <c r="CCJ7" s="7"/>
      <c r="CCK7" s="7"/>
      <c r="CCL7" s="7"/>
      <c r="CCM7" s="7"/>
      <c r="CCN7" s="7"/>
      <c r="CCO7" s="7"/>
      <c r="CCP7" s="7"/>
      <c r="CCQ7" s="7"/>
      <c r="CCR7" s="7"/>
      <c r="CCS7" s="7"/>
      <c r="CCT7" s="7"/>
      <c r="CCU7" s="7"/>
      <c r="CCV7" s="7"/>
      <c r="CCW7" s="7"/>
      <c r="CCX7" s="7"/>
      <c r="CCY7" s="7"/>
      <c r="CCZ7" s="7"/>
      <c r="CDA7" s="7"/>
      <c r="CDB7" s="7"/>
      <c r="CDC7" s="7"/>
      <c r="CDD7" s="7"/>
      <c r="CDE7" s="7"/>
      <c r="CDF7" s="7"/>
      <c r="CDG7" s="7"/>
      <c r="CDH7" s="7"/>
      <c r="CDI7" s="7"/>
      <c r="CDJ7" s="7"/>
      <c r="CDK7" s="7"/>
      <c r="CDL7" s="7"/>
      <c r="CDM7" s="7"/>
      <c r="CDN7" s="7"/>
      <c r="CDO7" s="7"/>
      <c r="CDP7" s="7"/>
      <c r="CDQ7" s="7"/>
      <c r="CDR7" s="7"/>
      <c r="CDS7" s="7"/>
      <c r="CDT7" s="7"/>
      <c r="CDU7" s="7"/>
      <c r="CDV7" s="7"/>
      <c r="CDW7" s="7"/>
      <c r="CDX7" s="7"/>
      <c r="CDY7" s="7"/>
      <c r="CDZ7" s="7"/>
      <c r="CEA7" s="7"/>
      <c r="CEB7" s="7"/>
      <c r="CEC7" s="7"/>
      <c r="CED7" s="7"/>
      <c r="CEE7" s="7"/>
      <c r="CEF7" s="7"/>
      <c r="CEG7" s="7"/>
      <c r="CEH7" s="7"/>
      <c r="CEI7" s="7"/>
      <c r="CEJ7" s="7"/>
      <c r="CEK7" s="7"/>
      <c r="CEL7" s="7"/>
      <c r="CEM7" s="7"/>
      <c r="CEN7" s="7"/>
      <c r="CEO7" s="7"/>
      <c r="CEP7" s="7"/>
      <c r="CEQ7" s="7"/>
      <c r="CER7" s="7"/>
      <c r="CES7" s="7"/>
      <c r="CET7" s="7"/>
      <c r="CEU7" s="7"/>
      <c r="CEV7" s="7"/>
      <c r="CEW7" s="7"/>
      <c r="CEX7" s="7"/>
      <c r="CEY7" s="7"/>
      <c r="CEZ7" s="7"/>
      <c r="CFA7" s="7"/>
      <c r="CFB7" s="7"/>
      <c r="CFC7" s="7"/>
      <c r="CFD7" s="7"/>
      <c r="CFE7" s="7"/>
      <c r="CFF7" s="7"/>
      <c r="CFG7" s="7"/>
      <c r="CFH7" s="7"/>
      <c r="CFI7" s="7"/>
      <c r="CFJ7" s="7"/>
      <c r="CFK7" s="7"/>
      <c r="CFL7" s="7"/>
      <c r="CFM7" s="7"/>
      <c r="CFN7" s="7"/>
      <c r="CFO7" s="7"/>
      <c r="CFP7" s="7"/>
      <c r="CFQ7" s="7"/>
      <c r="CFR7" s="7"/>
      <c r="CFS7" s="7"/>
      <c r="CFT7" s="7"/>
      <c r="CFU7" s="7"/>
      <c r="CFV7" s="7"/>
      <c r="CFW7" s="7"/>
      <c r="CFX7" s="7"/>
      <c r="CFY7" s="7"/>
      <c r="CFZ7" s="7"/>
      <c r="CGA7" s="7"/>
      <c r="CGB7" s="7"/>
      <c r="CGC7" s="7"/>
      <c r="CGD7" s="7"/>
      <c r="CGE7" s="7"/>
      <c r="CGF7" s="7"/>
      <c r="CGG7" s="7"/>
      <c r="CGH7" s="7"/>
      <c r="CGI7" s="7"/>
      <c r="CGJ7" s="7"/>
      <c r="CGK7" s="7"/>
      <c r="CGL7" s="7"/>
      <c r="CGM7" s="7"/>
      <c r="CGN7" s="7"/>
      <c r="CGO7" s="7"/>
      <c r="CGP7" s="7"/>
      <c r="CGQ7" s="7"/>
      <c r="CGR7" s="7"/>
      <c r="CGS7" s="7"/>
      <c r="CGT7" s="7"/>
      <c r="CGU7" s="7"/>
      <c r="CGV7" s="7"/>
      <c r="CGW7" s="7"/>
      <c r="CGX7" s="7"/>
      <c r="CGY7" s="7"/>
      <c r="CGZ7" s="7"/>
      <c r="CHA7" s="7"/>
      <c r="CHB7" s="7"/>
      <c r="CHC7" s="7"/>
      <c r="CHD7" s="7"/>
      <c r="CHE7" s="7"/>
      <c r="CHF7" s="7"/>
      <c r="CHG7" s="7"/>
      <c r="CHH7" s="7"/>
      <c r="CHI7" s="7"/>
      <c r="CHJ7" s="7"/>
      <c r="CHK7" s="7"/>
      <c r="CHL7" s="7"/>
      <c r="CHM7" s="7"/>
      <c r="CHN7" s="7"/>
      <c r="CHO7" s="7"/>
      <c r="CHP7" s="7"/>
      <c r="CHQ7" s="7"/>
      <c r="CHR7" s="7"/>
      <c r="CHS7" s="7"/>
      <c r="CHT7" s="7"/>
      <c r="CHU7" s="7"/>
      <c r="CHV7" s="7"/>
      <c r="CHW7" s="7"/>
      <c r="CHX7" s="7"/>
      <c r="CHY7" s="7"/>
      <c r="CHZ7" s="7"/>
      <c r="CIA7" s="7"/>
      <c r="CIB7" s="7"/>
      <c r="CIC7" s="7"/>
      <c r="CID7" s="7"/>
      <c r="CIE7" s="7"/>
      <c r="CIF7" s="7"/>
      <c r="CIG7" s="7"/>
      <c r="CIH7" s="7"/>
      <c r="CII7" s="7"/>
      <c r="CIJ7" s="7"/>
      <c r="CIK7" s="7"/>
      <c r="CIL7" s="7"/>
      <c r="CIM7" s="7"/>
      <c r="CIN7" s="7"/>
      <c r="CIO7" s="7"/>
      <c r="CIP7" s="7"/>
      <c r="CIQ7" s="7"/>
      <c r="CIR7" s="7"/>
      <c r="CIS7" s="7"/>
      <c r="CIT7" s="7"/>
      <c r="CIU7" s="7"/>
      <c r="CIV7" s="7"/>
      <c r="CIW7" s="7"/>
      <c r="CIX7" s="7"/>
      <c r="CIY7" s="7"/>
      <c r="CIZ7" s="7"/>
      <c r="CJA7" s="7"/>
      <c r="CJB7" s="7"/>
      <c r="CJC7" s="7"/>
      <c r="CJD7" s="7"/>
      <c r="CJE7" s="7"/>
      <c r="CJF7" s="7"/>
      <c r="CJG7" s="7"/>
      <c r="CJH7" s="7"/>
      <c r="CJI7" s="7"/>
      <c r="CJJ7" s="7"/>
      <c r="CJK7" s="7"/>
      <c r="CJL7" s="7"/>
      <c r="CJM7" s="7"/>
      <c r="CJN7" s="7"/>
      <c r="CJO7" s="7"/>
      <c r="CJP7" s="7"/>
      <c r="CJQ7" s="7"/>
      <c r="CJR7" s="7"/>
      <c r="CJS7" s="7"/>
      <c r="CJT7" s="7"/>
      <c r="CJU7" s="7"/>
      <c r="CJV7" s="7"/>
      <c r="CJW7" s="7"/>
      <c r="CJX7" s="7"/>
      <c r="CJY7" s="7"/>
      <c r="CJZ7" s="7"/>
      <c r="CKA7" s="7"/>
      <c r="CKB7" s="7"/>
      <c r="CKC7" s="7"/>
      <c r="CKD7" s="7"/>
      <c r="CKE7" s="7"/>
      <c r="CKF7" s="7"/>
      <c r="CKG7" s="7"/>
      <c r="CKH7" s="7"/>
      <c r="CKI7" s="7"/>
      <c r="CKJ7" s="7"/>
      <c r="CKK7" s="7"/>
      <c r="CKL7" s="7"/>
      <c r="CKM7" s="7"/>
      <c r="CKN7" s="7"/>
      <c r="CKO7" s="7"/>
      <c r="CKP7" s="7"/>
      <c r="CKQ7" s="7"/>
      <c r="CKR7" s="7"/>
      <c r="CKS7" s="7"/>
      <c r="CKT7" s="7"/>
      <c r="CKU7" s="7"/>
      <c r="CKV7" s="7"/>
      <c r="CKW7" s="7"/>
      <c r="CKX7" s="7"/>
      <c r="CKY7" s="7"/>
      <c r="CKZ7" s="7"/>
      <c r="CLA7" s="7"/>
      <c r="CLB7" s="7"/>
      <c r="CLC7" s="7"/>
      <c r="CLD7" s="7"/>
      <c r="CLE7" s="7"/>
      <c r="CLF7" s="7"/>
      <c r="CLG7" s="7"/>
      <c r="CLH7" s="7"/>
      <c r="CLI7" s="7"/>
      <c r="CLJ7" s="7"/>
      <c r="CLK7" s="7"/>
      <c r="CLL7" s="7"/>
      <c r="CLM7" s="7"/>
      <c r="CLN7" s="7"/>
      <c r="CLO7" s="7"/>
      <c r="CLP7" s="7"/>
      <c r="CLQ7" s="7"/>
      <c r="CLR7" s="7"/>
      <c r="CLS7" s="7"/>
      <c r="CLT7" s="7"/>
      <c r="CLU7" s="7"/>
      <c r="CLV7" s="7"/>
      <c r="CLW7" s="7"/>
      <c r="CLX7" s="7"/>
      <c r="CLY7" s="7"/>
      <c r="CLZ7" s="7"/>
      <c r="CMA7" s="7"/>
      <c r="CMB7" s="7"/>
      <c r="CMC7" s="7"/>
      <c r="CMD7" s="7"/>
      <c r="CME7" s="7"/>
      <c r="CMF7" s="7"/>
      <c r="CMG7" s="7"/>
      <c r="CMH7" s="7"/>
      <c r="CMI7" s="7"/>
      <c r="CMJ7" s="7"/>
      <c r="CMK7" s="7"/>
      <c r="CML7" s="7"/>
      <c r="CMM7" s="7"/>
      <c r="CMN7" s="7"/>
      <c r="CMO7" s="7"/>
      <c r="CMP7" s="7"/>
      <c r="CMQ7" s="7"/>
      <c r="CMR7" s="7"/>
      <c r="CMS7" s="7"/>
      <c r="CMT7" s="7"/>
      <c r="CMU7" s="7"/>
      <c r="CMV7" s="7"/>
      <c r="CMW7" s="7"/>
      <c r="CMX7" s="7"/>
      <c r="CMY7" s="7"/>
      <c r="CMZ7" s="7"/>
      <c r="CNA7" s="7"/>
      <c r="CNB7" s="7"/>
      <c r="CNC7" s="7"/>
      <c r="CND7" s="7"/>
      <c r="CNE7" s="7"/>
      <c r="CNF7" s="7"/>
      <c r="CNG7" s="7"/>
      <c r="CNH7" s="7"/>
      <c r="CNI7" s="7"/>
      <c r="CNJ7" s="7"/>
      <c r="CNK7" s="7"/>
      <c r="CNL7" s="7"/>
      <c r="CNM7" s="7"/>
      <c r="CNN7" s="7"/>
      <c r="CNO7" s="7"/>
      <c r="CNP7" s="7"/>
      <c r="CNQ7" s="7"/>
      <c r="CNR7" s="7"/>
      <c r="CNS7" s="7"/>
      <c r="CNT7" s="7"/>
      <c r="CNU7" s="7"/>
      <c r="CNV7" s="7"/>
      <c r="CNW7" s="7"/>
      <c r="CNX7" s="7"/>
      <c r="CNY7" s="7"/>
      <c r="CNZ7" s="7"/>
      <c r="COA7" s="7"/>
      <c r="COB7" s="7"/>
      <c r="COC7" s="7"/>
      <c r="COD7" s="7"/>
      <c r="COE7" s="7"/>
      <c r="COF7" s="7"/>
      <c r="COG7" s="7"/>
      <c r="COH7" s="7"/>
      <c r="COI7" s="7"/>
      <c r="COJ7" s="7"/>
      <c r="COK7" s="7"/>
      <c r="COL7" s="7"/>
      <c r="COM7" s="7"/>
      <c r="CON7" s="7"/>
      <c r="COO7" s="7"/>
      <c r="COP7" s="7"/>
      <c r="COQ7" s="7"/>
      <c r="COR7" s="7"/>
      <c r="COS7" s="7"/>
      <c r="COT7" s="7"/>
      <c r="COU7" s="7"/>
      <c r="COV7" s="7"/>
      <c r="COW7" s="7"/>
      <c r="COX7" s="7"/>
      <c r="COY7" s="7"/>
      <c r="COZ7" s="7"/>
      <c r="CPA7" s="7"/>
      <c r="CPB7" s="7"/>
      <c r="CPC7" s="7"/>
      <c r="CPD7" s="7"/>
      <c r="CPE7" s="7"/>
      <c r="CPF7" s="7"/>
      <c r="CPG7" s="7"/>
      <c r="CPH7" s="7"/>
      <c r="CPI7" s="7"/>
      <c r="CPJ7" s="7"/>
      <c r="CPK7" s="7"/>
      <c r="CPL7" s="7"/>
      <c r="CPM7" s="7"/>
      <c r="CPN7" s="7"/>
      <c r="CPO7" s="7"/>
      <c r="CPP7" s="7"/>
      <c r="CPQ7" s="7"/>
      <c r="CPR7" s="7"/>
      <c r="CPS7" s="7"/>
      <c r="CPT7" s="7"/>
      <c r="CPU7" s="7"/>
      <c r="CPV7" s="7"/>
      <c r="CPW7" s="7"/>
      <c r="CPX7" s="7"/>
      <c r="CPY7" s="7"/>
      <c r="CPZ7" s="7"/>
      <c r="CQA7" s="7"/>
      <c r="CQB7" s="7"/>
      <c r="CQC7" s="7"/>
      <c r="CQD7" s="7"/>
      <c r="CQE7" s="7"/>
      <c r="CQF7" s="7"/>
      <c r="CQG7" s="7"/>
      <c r="CQH7" s="7"/>
      <c r="CQI7" s="7"/>
      <c r="CQJ7" s="7"/>
      <c r="CQK7" s="7"/>
      <c r="CQL7" s="7"/>
      <c r="CQM7" s="7"/>
      <c r="CQN7" s="7"/>
      <c r="CQO7" s="7"/>
      <c r="CQP7" s="7"/>
      <c r="CQQ7" s="7"/>
      <c r="CQR7" s="7"/>
      <c r="CQS7" s="7"/>
      <c r="CQT7" s="7"/>
      <c r="CQU7" s="7"/>
      <c r="CQV7" s="7"/>
      <c r="CQW7" s="7"/>
      <c r="CQX7" s="7"/>
      <c r="CQY7" s="7"/>
      <c r="CQZ7" s="7"/>
      <c r="CRA7" s="7"/>
      <c r="CRB7" s="7"/>
      <c r="CRC7" s="7"/>
      <c r="CRD7" s="7"/>
      <c r="CRE7" s="7"/>
      <c r="CRF7" s="7"/>
      <c r="CRG7" s="7"/>
      <c r="CRH7" s="7"/>
      <c r="CRI7" s="7"/>
      <c r="CRJ7" s="7"/>
      <c r="CRK7" s="7"/>
      <c r="CRL7" s="7"/>
      <c r="CRM7" s="7"/>
      <c r="CRN7" s="7"/>
      <c r="CRO7" s="7"/>
      <c r="CRP7" s="7"/>
      <c r="CRQ7" s="7"/>
      <c r="CRR7" s="7"/>
      <c r="CRS7" s="7"/>
      <c r="CRT7" s="7"/>
      <c r="CRU7" s="7"/>
      <c r="CRV7" s="7"/>
      <c r="CRW7" s="7"/>
      <c r="CRX7" s="7"/>
      <c r="CRY7" s="7"/>
      <c r="CRZ7" s="7"/>
      <c r="CSA7" s="7"/>
      <c r="CSB7" s="7"/>
      <c r="CSC7" s="7"/>
      <c r="CSD7" s="7"/>
      <c r="CSE7" s="7"/>
      <c r="CSF7" s="7"/>
      <c r="CSG7" s="7"/>
      <c r="CSH7" s="7"/>
      <c r="CSI7" s="7"/>
      <c r="CSJ7" s="7"/>
      <c r="CSK7" s="7"/>
      <c r="CSL7" s="7"/>
      <c r="CSM7" s="7"/>
      <c r="CSN7" s="7"/>
      <c r="CSO7" s="7"/>
      <c r="CSP7" s="7"/>
      <c r="CSQ7" s="7"/>
      <c r="CSR7" s="7"/>
      <c r="CSS7" s="7"/>
      <c r="CST7" s="7"/>
      <c r="CSU7" s="7"/>
      <c r="CSV7" s="7"/>
      <c r="CSW7" s="7"/>
      <c r="CSX7" s="7"/>
      <c r="CSY7" s="7"/>
      <c r="CSZ7" s="7"/>
      <c r="CTA7" s="7"/>
      <c r="CTB7" s="7"/>
      <c r="CTC7" s="7"/>
      <c r="CTD7" s="7"/>
      <c r="CTE7" s="7"/>
      <c r="CTF7" s="7"/>
      <c r="CTG7" s="7"/>
      <c r="CTH7" s="7"/>
      <c r="CTI7" s="7"/>
      <c r="CTJ7" s="7"/>
      <c r="CTK7" s="7"/>
      <c r="CTL7" s="7"/>
      <c r="CTM7" s="7"/>
      <c r="CTN7" s="7"/>
      <c r="CTO7" s="7"/>
      <c r="CTP7" s="7"/>
      <c r="CTQ7" s="7"/>
      <c r="CTR7" s="7"/>
      <c r="CTS7" s="7"/>
      <c r="CTT7" s="7"/>
      <c r="CTU7" s="7"/>
      <c r="CTV7" s="7"/>
      <c r="CTW7" s="7"/>
      <c r="CTX7" s="7"/>
      <c r="CTY7" s="7"/>
      <c r="CTZ7" s="7"/>
      <c r="CUA7" s="7"/>
      <c r="CUB7" s="7"/>
      <c r="CUC7" s="7"/>
      <c r="CUD7" s="7"/>
      <c r="CUE7" s="7"/>
      <c r="CUF7" s="7"/>
      <c r="CUG7" s="7"/>
      <c r="CUH7" s="7"/>
      <c r="CUI7" s="7"/>
      <c r="CUJ7" s="7"/>
      <c r="CUK7" s="7"/>
      <c r="CUL7" s="7"/>
      <c r="CUM7" s="7"/>
      <c r="CUN7" s="7"/>
      <c r="CUO7" s="7"/>
      <c r="CUP7" s="7"/>
      <c r="CUQ7" s="7"/>
      <c r="CUR7" s="7"/>
      <c r="CUS7" s="7"/>
      <c r="CUT7" s="7"/>
      <c r="CUU7" s="7"/>
      <c r="CUV7" s="7"/>
      <c r="CUW7" s="7"/>
      <c r="CUX7" s="7"/>
      <c r="CUY7" s="7"/>
      <c r="CUZ7" s="7"/>
      <c r="CVA7" s="7"/>
      <c r="CVB7" s="7"/>
      <c r="CVC7" s="7"/>
      <c r="CVD7" s="7"/>
      <c r="CVE7" s="7"/>
      <c r="CVF7" s="7"/>
      <c r="CVG7" s="7"/>
      <c r="CVH7" s="7"/>
      <c r="CVI7" s="7"/>
      <c r="CVJ7" s="7"/>
      <c r="CVK7" s="7"/>
      <c r="CVL7" s="7"/>
      <c r="CVM7" s="7"/>
      <c r="CVN7" s="7"/>
      <c r="CVO7" s="7"/>
      <c r="CVP7" s="7"/>
      <c r="CVQ7" s="7"/>
      <c r="CVR7" s="7"/>
      <c r="CVS7" s="7"/>
      <c r="CVT7" s="7"/>
      <c r="CVU7" s="7"/>
      <c r="CVV7" s="7"/>
      <c r="CVW7" s="7"/>
      <c r="CVX7" s="7"/>
      <c r="CVY7" s="7"/>
      <c r="CVZ7" s="7"/>
      <c r="CWA7" s="7"/>
      <c r="CWB7" s="7"/>
      <c r="CWC7" s="7"/>
      <c r="CWD7" s="7"/>
      <c r="CWE7" s="7"/>
      <c r="CWF7" s="7"/>
      <c r="CWG7" s="7"/>
      <c r="CWH7" s="7"/>
      <c r="CWI7" s="7"/>
      <c r="CWJ7" s="7"/>
      <c r="CWK7" s="7"/>
      <c r="CWL7" s="7"/>
      <c r="CWM7" s="7"/>
      <c r="CWN7" s="7"/>
      <c r="CWO7" s="7"/>
      <c r="CWP7" s="7"/>
      <c r="CWQ7" s="7"/>
      <c r="CWR7" s="7"/>
      <c r="CWS7" s="7"/>
      <c r="CWT7" s="7"/>
      <c r="CWU7" s="7"/>
      <c r="CWV7" s="7"/>
      <c r="CWW7" s="7"/>
      <c r="CWX7" s="7"/>
      <c r="CWY7" s="7"/>
      <c r="CWZ7" s="7"/>
      <c r="CXA7" s="7"/>
      <c r="CXB7" s="7"/>
      <c r="CXC7" s="7"/>
      <c r="CXD7" s="7"/>
      <c r="CXE7" s="7"/>
      <c r="CXF7" s="7"/>
      <c r="CXG7" s="7"/>
      <c r="CXH7" s="7"/>
      <c r="CXI7" s="7"/>
      <c r="CXJ7" s="7"/>
      <c r="CXK7" s="7"/>
      <c r="CXL7" s="7"/>
      <c r="CXM7" s="7"/>
      <c r="CXN7" s="7"/>
      <c r="CXO7" s="7"/>
      <c r="CXP7" s="7"/>
      <c r="CXQ7" s="7"/>
      <c r="CXR7" s="7"/>
      <c r="CXS7" s="7"/>
      <c r="CXT7" s="7"/>
      <c r="CXU7" s="7"/>
      <c r="CXV7" s="7"/>
      <c r="CXW7" s="7"/>
      <c r="CXX7" s="7"/>
      <c r="CXY7" s="7"/>
      <c r="CXZ7" s="7"/>
      <c r="CYA7" s="7"/>
      <c r="CYB7" s="7"/>
      <c r="CYC7" s="7"/>
      <c r="CYD7" s="7"/>
      <c r="CYE7" s="7"/>
      <c r="CYF7" s="7"/>
      <c r="CYG7" s="7"/>
      <c r="CYH7" s="7"/>
      <c r="CYI7" s="7"/>
      <c r="CYJ7" s="7"/>
      <c r="CYK7" s="7"/>
      <c r="CYL7" s="7"/>
      <c r="CYM7" s="7"/>
      <c r="CYN7" s="7"/>
      <c r="CYO7" s="7"/>
      <c r="CYP7" s="7"/>
      <c r="CYQ7" s="7"/>
      <c r="CYR7" s="7"/>
      <c r="CYS7" s="7"/>
      <c r="CYT7" s="7"/>
      <c r="CYU7" s="7"/>
      <c r="CYV7" s="7"/>
      <c r="CYW7" s="7"/>
      <c r="CYX7" s="7"/>
      <c r="CYY7" s="7"/>
      <c r="CYZ7" s="7"/>
      <c r="CZA7" s="7"/>
      <c r="CZB7" s="7"/>
      <c r="CZC7" s="7"/>
      <c r="CZD7" s="7"/>
      <c r="CZE7" s="7"/>
      <c r="CZF7" s="7"/>
      <c r="CZG7" s="7"/>
      <c r="CZH7" s="7"/>
      <c r="CZI7" s="7"/>
      <c r="CZJ7" s="7"/>
      <c r="CZK7" s="7"/>
      <c r="CZL7" s="7"/>
      <c r="CZM7" s="7"/>
      <c r="CZN7" s="7"/>
      <c r="CZO7" s="7"/>
      <c r="CZP7" s="7"/>
      <c r="CZQ7" s="7"/>
      <c r="CZR7" s="7"/>
      <c r="CZS7" s="7"/>
      <c r="CZT7" s="7"/>
      <c r="CZU7" s="7"/>
      <c r="CZV7" s="7"/>
      <c r="CZW7" s="7"/>
      <c r="CZX7" s="7"/>
      <c r="CZY7" s="7"/>
      <c r="CZZ7" s="7"/>
      <c r="DAA7" s="7"/>
      <c r="DAB7" s="7"/>
      <c r="DAC7" s="7"/>
      <c r="DAD7" s="7"/>
      <c r="DAE7" s="7"/>
      <c r="DAF7" s="7"/>
      <c r="DAG7" s="7"/>
      <c r="DAH7" s="7"/>
      <c r="DAI7" s="7"/>
      <c r="DAJ7" s="7"/>
      <c r="DAK7" s="7"/>
      <c r="DAL7" s="7"/>
      <c r="DAM7" s="7"/>
      <c r="DAN7" s="7"/>
      <c r="DAO7" s="7"/>
      <c r="DAP7" s="7"/>
      <c r="DAQ7" s="7"/>
      <c r="DAR7" s="7"/>
      <c r="DAS7" s="7"/>
      <c r="DAT7" s="7"/>
      <c r="DAU7" s="7"/>
      <c r="DAV7" s="7"/>
      <c r="DAW7" s="7"/>
      <c r="DAX7" s="7"/>
      <c r="DAY7" s="7"/>
      <c r="DAZ7" s="7"/>
      <c r="DBA7" s="7"/>
      <c r="DBB7" s="7"/>
      <c r="DBC7" s="7"/>
      <c r="DBD7" s="7"/>
      <c r="DBE7" s="7"/>
      <c r="DBF7" s="7"/>
      <c r="DBG7" s="7"/>
      <c r="DBH7" s="7"/>
      <c r="DBI7" s="7"/>
      <c r="DBJ7" s="7"/>
      <c r="DBK7" s="7"/>
      <c r="DBL7" s="7"/>
      <c r="DBM7" s="7"/>
      <c r="DBN7" s="7"/>
      <c r="DBO7" s="7"/>
      <c r="DBP7" s="7"/>
      <c r="DBQ7" s="7"/>
      <c r="DBR7" s="7"/>
      <c r="DBS7" s="7"/>
      <c r="DBT7" s="7"/>
      <c r="DBU7" s="7"/>
      <c r="DBV7" s="7"/>
      <c r="DBW7" s="7"/>
      <c r="DBX7" s="7"/>
      <c r="DBY7" s="7"/>
      <c r="DBZ7" s="7"/>
      <c r="DCA7" s="7"/>
      <c r="DCB7" s="7"/>
      <c r="DCC7" s="7"/>
      <c r="DCD7" s="7"/>
      <c r="DCE7" s="7"/>
      <c r="DCF7" s="7"/>
      <c r="DCG7" s="7"/>
      <c r="DCH7" s="7"/>
      <c r="DCI7" s="7"/>
      <c r="DCJ7" s="7"/>
      <c r="DCK7" s="7"/>
      <c r="DCL7" s="7"/>
      <c r="DCM7" s="7"/>
      <c r="DCN7" s="7"/>
      <c r="DCO7" s="7"/>
      <c r="DCP7" s="7"/>
      <c r="DCQ7" s="7"/>
      <c r="DCR7" s="7"/>
      <c r="DCS7" s="7"/>
      <c r="DCT7" s="7"/>
      <c r="DCU7" s="7"/>
      <c r="DCV7" s="7"/>
      <c r="DCW7" s="7"/>
      <c r="DCX7" s="7"/>
      <c r="DCY7" s="7"/>
      <c r="DCZ7" s="7"/>
      <c r="DDA7" s="7"/>
      <c r="DDB7" s="7"/>
      <c r="DDC7" s="7"/>
      <c r="DDD7" s="7"/>
      <c r="DDE7" s="7"/>
      <c r="DDF7" s="7"/>
      <c r="DDG7" s="7"/>
      <c r="DDH7" s="7"/>
      <c r="DDI7" s="7"/>
      <c r="DDJ7" s="7"/>
      <c r="DDK7" s="7"/>
      <c r="DDL7" s="7"/>
      <c r="DDM7" s="7"/>
      <c r="DDN7" s="7"/>
      <c r="DDO7" s="7"/>
      <c r="DDP7" s="7"/>
      <c r="DDQ7" s="7"/>
      <c r="DDR7" s="7"/>
      <c r="DDS7" s="7"/>
      <c r="DDT7" s="7"/>
      <c r="DDU7" s="7"/>
      <c r="DDV7" s="7"/>
      <c r="DDW7" s="7"/>
      <c r="DDX7" s="7"/>
      <c r="DDY7" s="7"/>
      <c r="DDZ7" s="7"/>
      <c r="DEA7" s="7"/>
      <c r="DEB7" s="7"/>
      <c r="DEC7" s="7"/>
      <c r="DED7" s="7"/>
      <c r="DEE7" s="7"/>
      <c r="DEF7" s="7"/>
      <c r="DEG7" s="7"/>
      <c r="DEH7" s="7"/>
      <c r="DEI7" s="7"/>
      <c r="DEJ7" s="7"/>
      <c r="DEK7" s="7"/>
      <c r="DEL7" s="7"/>
      <c r="DEM7" s="7"/>
      <c r="DEN7" s="7"/>
      <c r="DEO7" s="7"/>
      <c r="DEP7" s="7"/>
      <c r="DEQ7" s="7"/>
      <c r="DER7" s="7"/>
      <c r="DES7" s="7"/>
      <c r="DET7" s="7"/>
      <c r="DEU7" s="7"/>
      <c r="DEV7" s="7"/>
      <c r="DEW7" s="7"/>
      <c r="DEX7" s="7"/>
      <c r="DEY7" s="7"/>
      <c r="DEZ7" s="7"/>
      <c r="DFA7" s="7"/>
      <c r="DFB7" s="7"/>
      <c r="DFC7" s="7"/>
      <c r="DFD7" s="7"/>
      <c r="DFE7" s="7"/>
      <c r="DFF7" s="7"/>
      <c r="DFG7" s="7"/>
      <c r="DFH7" s="7"/>
      <c r="DFI7" s="7"/>
      <c r="DFJ7" s="7"/>
      <c r="DFK7" s="7"/>
      <c r="DFL7" s="7"/>
      <c r="DFM7" s="7"/>
      <c r="DFN7" s="7"/>
      <c r="DFO7" s="7"/>
      <c r="DFP7" s="7"/>
      <c r="DFQ7" s="7"/>
      <c r="DFR7" s="7"/>
      <c r="DFS7" s="7"/>
      <c r="DFT7" s="7"/>
      <c r="DFU7" s="7"/>
      <c r="DFV7" s="7"/>
      <c r="DFW7" s="7"/>
      <c r="DFX7" s="7"/>
      <c r="DFY7" s="7"/>
      <c r="DFZ7" s="7"/>
      <c r="DGA7" s="7"/>
      <c r="DGB7" s="7"/>
      <c r="DGC7" s="7"/>
      <c r="DGD7" s="7"/>
      <c r="DGE7" s="7"/>
      <c r="DGF7" s="7"/>
      <c r="DGG7" s="7"/>
      <c r="DGH7" s="7"/>
      <c r="DGI7" s="7"/>
      <c r="DGJ7" s="7"/>
      <c r="DGK7" s="7"/>
      <c r="DGL7" s="7"/>
      <c r="DGM7" s="7"/>
      <c r="DGN7" s="7"/>
      <c r="DGO7" s="7"/>
      <c r="DGP7" s="7"/>
      <c r="DGQ7" s="7"/>
      <c r="DGR7" s="7"/>
      <c r="DGS7" s="7"/>
      <c r="DGT7" s="7"/>
      <c r="DGU7" s="7"/>
      <c r="DGV7" s="7"/>
      <c r="DGW7" s="7"/>
      <c r="DGX7" s="7"/>
      <c r="DGY7" s="7"/>
      <c r="DGZ7" s="7"/>
      <c r="DHA7" s="7"/>
      <c r="DHB7" s="7"/>
      <c r="DHC7" s="7"/>
      <c r="DHD7" s="7"/>
      <c r="DHE7" s="7"/>
      <c r="DHF7" s="7"/>
      <c r="DHG7" s="7"/>
      <c r="DHH7" s="7"/>
      <c r="DHI7" s="7"/>
      <c r="DHJ7" s="7"/>
      <c r="DHK7" s="7"/>
      <c r="DHL7" s="7"/>
      <c r="DHM7" s="7"/>
      <c r="DHN7" s="7"/>
      <c r="DHO7" s="7"/>
      <c r="DHP7" s="7"/>
      <c r="DHQ7" s="7"/>
      <c r="DHR7" s="7"/>
      <c r="DHS7" s="7"/>
      <c r="DHT7" s="7"/>
      <c r="DHU7" s="7"/>
      <c r="DHV7" s="7"/>
      <c r="DHW7" s="7"/>
      <c r="DHX7" s="7"/>
      <c r="DHY7" s="7"/>
      <c r="DHZ7" s="7"/>
      <c r="DIA7" s="7"/>
      <c r="DIB7" s="7"/>
      <c r="DIC7" s="7"/>
      <c r="DID7" s="7"/>
      <c r="DIE7" s="7"/>
      <c r="DIF7" s="7"/>
      <c r="DIG7" s="7"/>
      <c r="DIH7" s="7"/>
      <c r="DII7" s="7"/>
      <c r="DIJ7" s="7"/>
      <c r="DIK7" s="7"/>
      <c r="DIL7" s="7"/>
      <c r="DIM7" s="7"/>
      <c r="DIN7" s="7"/>
      <c r="DIO7" s="7"/>
      <c r="DIP7" s="7"/>
      <c r="DIQ7" s="7"/>
      <c r="DIR7" s="7"/>
      <c r="DIS7" s="7"/>
      <c r="DIT7" s="7"/>
      <c r="DIU7" s="7"/>
      <c r="DIV7" s="7"/>
      <c r="DIW7" s="7"/>
      <c r="DIX7" s="7"/>
      <c r="DIY7" s="7"/>
      <c r="DIZ7" s="7"/>
      <c r="DJA7" s="7"/>
      <c r="DJB7" s="7"/>
      <c r="DJC7" s="7"/>
      <c r="DJD7" s="7"/>
      <c r="DJE7" s="7"/>
      <c r="DJF7" s="7"/>
      <c r="DJG7" s="7"/>
      <c r="DJH7" s="7"/>
      <c r="DJI7" s="7"/>
      <c r="DJJ7" s="7"/>
      <c r="DJK7" s="7"/>
      <c r="DJL7" s="7"/>
      <c r="DJM7" s="7"/>
      <c r="DJN7" s="7"/>
      <c r="DJO7" s="7"/>
      <c r="DJP7" s="7"/>
      <c r="DJQ7" s="7"/>
      <c r="DJR7" s="7"/>
      <c r="DJS7" s="7"/>
      <c r="DJT7" s="7"/>
      <c r="DJU7" s="7"/>
      <c r="DJV7" s="7"/>
      <c r="DJW7" s="7"/>
      <c r="DJX7" s="7"/>
      <c r="DJY7" s="7"/>
      <c r="DJZ7" s="7"/>
      <c r="DKA7" s="7"/>
      <c r="DKB7" s="7"/>
      <c r="DKC7" s="7"/>
      <c r="DKD7" s="7"/>
      <c r="DKE7" s="7"/>
      <c r="DKF7" s="7"/>
      <c r="DKG7" s="7"/>
      <c r="DKH7" s="7"/>
      <c r="DKI7" s="7"/>
      <c r="DKJ7" s="7"/>
      <c r="DKK7" s="7"/>
      <c r="DKL7" s="7"/>
      <c r="DKM7" s="7"/>
      <c r="DKN7" s="7"/>
      <c r="DKO7" s="7"/>
      <c r="DKP7" s="7"/>
      <c r="DKQ7" s="7"/>
      <c r="DKR7" s="7"/>
      <c r="DKS7" s="7"/>
      <c r="DKT7" s="7"/>
      <c r="DKU7" s="7"/>
      <c r="DKV7" s="7"/>
      <c r="DKW7" s="7"/>
      <c r="DKX7" s="7"/>
      <c r="DKY7" s="7"/>
      <c r="DKZ7" s="7"/>
      <c r="DLA7" s="7"/>
      <c r="DLB7" s="7"/>
      <c r="DLC7" s="7"/>
      <c r="DLD7" s="7"/>
      <c r="DLE7" s="7"/>
      <c r="DLF7" s="7"/>
      <c r="DLG7" s="7"/>
      <c r="DLH7" s="7"/>
      <c r="DLI7" s="7"/>
      <c r="DLJ7" s="7"/>
      <c r="DLK7" s="7"/>
      <c r="DLL7" s="7"/>
      <c r="DLM7" s="7"/>
      <c r="DLN7" s="7"/>
      <c r="DLO7" s="7"/>
      <c r="DLP7" s="7"/>
      <c r="DLQ7" s="7"/>
      <c r="DLR7" s="7"/>
      <c r="DLS7" s="7"/>
      <c r="DLT7" s="7"/>
      <c r="DLU7" s="7"/>
      <c r="DLV7" s="7"/>
      <c r="DLW7" s="7"/>
      <c r="DLX7" s="7"/>
      <c r="DLY7" s="7"/>
      <c r="DLZ7" s="7"/>
      <c r="DMA7" s="7"/>
      <c r="DMB7" s="7"/>
      <c r="DMC7" s="7"/>
      <c r="DMD7" s="7"/>
      <c r="DME7" s="7"/>
      <c r="DMF7" s="7"/>
      <c r="DMG7" s="7"/>
      <c r="DMH7" s="7"/>
      <c r="DMI7" s="7"/>
      <c r="DMJ7" s="7"/>
      <c r="DMK7" s="7"/>
      <c r="DML7" s="7"/>
      <c r="DMM7" s="7"/>
      <c r="DMN7" s="7"/>
      <c r="DMO7" s="7"/>
      <c r="DMP7" s="7"/>
      <c r="DMQ7" s="7"/>
      <c r="DMR7" s="7"/>
      <c r="DMS7" s="7"/>
      <c r="DMT7" s="7"/>
      <c r="DMU7" s="7"/>
      <c r="DMV7" s="7"/>
      <c r="DMW7" s="7"/>
      <c r="DMX7" s="7"/>
      <c r="DMY7" s="7"/>
      <c r="DMZ7" s="7"/>
      <c r="DNA7" s="7"/>
      <c r="DNB7" s="7"/>
      <c r="DNC7" s="7"/>
      <c r="DND7" s="7"/>
      <c r="DNE7" s="7"/>
      <c r="DNF7" s="7"/>
      <c r="DNG7" s="7"/>
      <c r="DNH7" s="7"/>
      <c r="DNI7" s="7"/>
      <c r="DNJ7" s="7"/>
      <c r="DNK7" s="7"/>
      <c r="DNL7" s="7"/>
      <c r="DNM7" s="7"/>
      <c r="DNN7" s="7"/>
      <c r="DNO7" s="7"/>
      <c r="DNP7" s="7"/>
      <c r="DNQ7" s="7"/>
      <c r="DNR7" s="7"/>
      <c r="DNS7" s="7"/>
      <c r="DNT7" s="7"/>
      <c r="DNU7" s="7"/>
      <c r="DNV7" s="7"/>
      <c r="DNW7" s="7"/>
      <c r="DNX7" s="7"/>
      <c r="DNY7" s="7"/>
      <c r="DNZ7" s="7"/>
      <c r="DOA7" s="7"/>
      <c r="DOB7" s="7"/>
      <c r="DOC7" s="7"/>
      <c r="DOD7" s="7"/>
      <c r="DOE7" s="7"/>
      <c r="DOF7" s="7"/>
      <c r="DOG7" s="7"/>
      <c r="DOH7" s="7"/>
      <c r="DOI7" s="7"/>
      <c r="DOJ7" s="7"/>
      <c r="DOK7" s="7"/>
      <c r="DOL7" s="7"/>
      <c r="DOM7" s="7"/>
      <c r="DON7" s="7"/>
      <c r="DOO7" s="7"/>
      <c r="DOP7" s="7"/>
      <c r="DOQ7" s="7"/>
      <c r="DOR7" s="7"/>
      <c r="DOS7" s="7"/>
      <c r="DOT7" s="7"/>
      <c r="DOU7" s="7"/>
      <c r="DOV7" s="7"/>
      <c r="DOW7" s="7"/>
      <c r="DOX7" s="7"/>
      <c r="DOY7" s="7"/>
      <c r="DOZ7" s="7"/>
      <c r="DPA7" s="7"/>
      <c r="DPB7" s="7"/>
      <c r="DPC7" s="7"/>
      <c r="DPD7" s="7"/>
      <c r="DPE7" s="7"/>
      <c r="DPF7" s="7"/>
      <c r="DPG7" s="7"/>
      <c r="DPH7" s="7"/>
      <c r="DPI7" s="7"/>
      <c r="DPJ7" s="7"/>
      <c r="DPK7" s="7"/>
      <c r="DPL7" s="7"/>
      <c r="DPM7" s="7"/>
      <c r="DPN7" s="7"/>
      <c r="DPO7" s="7"/>
      <c r="DPP7" s="7"/>
      <c r="DPQ7" s="7"/>
      <c r="DPR7" s="7"/>
      <c r="DPS7" s="7"/>
      <c r="DPT7" s="7"/>
      <c r="DPU7" s="7"/>
      <c r="DPV7" s="7"/>
      <c r="DPW7" s="7"/>
      <c r="DPX7" s="7"/>
      <c r="DPY7" s="7"/>
      <c r="DPZ7" s="7"/>
      <c r="DQA7" s="7"/>
      <c r="DQB7" s="7"/>
      <c r="DQC7" s="7"/>
      <c r="DQD7" s="7"/>
      <c r="DQE7" s="7"/>
      <c r="DQF7" s="7"/>
      <c r="DQG7" s="7"/>
      <c r="DQH7" s="7"/>
      <c r="DQI7" s="7"/>
      <c r="DQJ7" s="7"/>
      <c r="DQK7" s="7"/>
      <c r="DQL7" s="7"/>
      <c r="DQM7" s="7"/>
      <c r="DQN7" s="7"/>
      <c r="DQO7" s="7"/>
      <c r="DQP7" s="7"/>
      <c r="DQQ7" s="7"/>
      <c r="DQR7" s="7"/>
      <c r="DQS7" s="7"/>
      <c r="DQT7" s="7"/>
      <c r="DQU7" s="7"/>
      <c r="DQV7" s="7"/>
      <c r="DQW7" s="7"/>
      <c r="DQX7" s="7"/>
      <c r="DQY7" s="7"/>
      <c r="DQZ7" s="7"/>
      <c r="DRA7" s="7"/>
      <c r="DRB7" s="7"/>
      <c r="DRC7" s="7"/>
      <c r="DRD7" s="7"/>
      <c r="DRE7" s="7"/>
      <c r="DRF7" s="7"/>
      <c r="DRG7" s="7"/>
      <c r="DRH7" s="7"/>
      <c r="DRI7" s="7"/>
      <c r="DRJ7" s="7"/>
      <c r="DRK7" s="7"/>
      <c r="DRL7" s="7"/>
      <c r="DRM7" s="7"/>
      <c r="DRN7" s="7"/>
      <c r="DRO7" s="7"/>
      <c r="DRP7" s="7"/>
      <c r="DRQ7" s="7"/>
      <c r="DRR7" s="7"/>
      <c r="DRS7" s="7"/>
      <c r="DRT7" s="7"/>
      <c r="DRU7" s="7"/>
      <c r="DRV7" s="7"/>
      <c r="DRW7" s="7"/>
      <c r="DRX7" s="7"/>
      <c r="DRY7" s="7"/>
      <c r="DRZ7" s="7"/>
      <c r="DSA7" s="7"/>
      <c r="DSB7" s="7"/>
      <c r="DSC7" s="7"/>
      <c r="DSD7" s="7"/>
      <c r="DSE7" s="7"/>
      <c r="DSF7" s="7"/>
      <c r="DSG7" s="7"/>
      <c r="DSH7" s="7"/>
      <c r="DSI7" s="7"/>
      <c r="DSJ7" s="7"/>
      <c r="DSK7" s="7"/>
      <c r="DSL7" s="7"/>
      <c r="DSM7" s="7"/>
      <c r="DSN7" s="7"/>
      <c r="DSO7" s="7"/>
      <c r="DSP7" s="7"/>
      <c r="DSQ7" s="7"/>
      <c r="DSR7" s="7"/>
      <c r="DSS7" s="7"/>
      <c r="DST7" s="7"/>
      <c r="DSU7" s="7"/>
      <c r="DSV7" s="7"/>
      <c r="DSW7" s="7"/>
      <c r="DSX7" s="7"/>
      <c r="DSY7" s="7"/>
      <c r="DSZ7" s="7"/>
      <c r="DTA7" s="7"/>
      <c r="DTB7" s="7"/>
      <c r="DTC7" s="7"/>
      <c r="DTD7" s="7"/>
      <c r="DTE7" s="7"/>
      <c r="DTF7" s="7"/>
      <c r="DTG7" s="7"/>
      <c r="DTH7" s="7"/>
      <c r="DTI7" s="7"/>
      <c r="DTJ7" s="7"/>
      <c r="DTK7" s="7"/>
      <c r="DTL7" s="7"/>
      <c r="DTM7" s="7"/>
      <c r="DTN7" s="7"/>
      <c r="DTO7" s="7"/>
      <c r="DTP7" s="7"/>
      <c r="DTQ7" s="7"/>
      <c r="DTR7" s="7"/>
      <c r="DTS7" s="7"/>
      <c r="DTT7" s="7"/>
      <c r="DTU7" s="7"/>
      <c r="DTV7" s="7"/>
      <c r="DTW7" s="7"/>
      <c r="DTX7" s="7"/>
      <c r="DTY7" s="7"/>
      <c r="DTZ7" s="7"/>
      <c r="DUA7" s="7"/>
      <c r="DUB7" s="7"/>
      <c r="DUC7" s="7"/>
      <c r="DUD7" s="7"/>
      <c r="DUE7" s="7"/>
      <c r="DUF7" s="7"/>
      <c r="DUG7" s="7"/>
      <c r="DUH7" s="7"/>
      <c r="DUI7" s="7"/>
      <c r="DUJ7" s="7"/>
      <c r="DUK7" s="7"/>
      <c r="DUL7" s="7"/>
      <c r="DUM7" s="7"/>
      <c r="DUN7" s="7"/>
      <c r="DUO7" s="7"/>
      <c r="DUP7" s="7"/>
      <c r="DUQ7" s="7"/>
      <c r="DUR7" s="7"/>
      <c r="DUS7" s="7"/>
      <c r="DUT7" s="7"/>
      <c r="DUU7" s="7"/>
      <c r="DUV7" s="7"/>
      <c r="DUW7" s="7"/>
      <c r="DUX7" s="7"/>
      <c r="DUY7" s="7"/>
      <c r="DUZ7" s="7"/>
      <c r="DVA7" s="7"/>
      <c r="DVB7" s="7"/>
      <c r="DVC7" s="7"/>
      <c r="DVD7" s="7"/>
      <c r="DVE7" s="7"/>
      <c r="DVF7" s="7"/>
      <c r="DVG7" s="7"/>
      <c r="DVH7" s="7"/>
      <c r="DVI7" s="7"/>
      <c r="DVJ7" s="7"/>
      <c r="DVK7" s="7"/>
      <c r="DVL7" s="7"/>
      <c r="DVM7" s="7"/>
      <c r="DVN7" s="7"/>
      <c r="DVO7" s="7"/>
      <c r="DVP7" s="7"/>
      <c r="DVQ7" s="7"/>
      <c r="DVR7" s="7"/>
      <c r="DVS7" s="7"/>
      <c r="DVT7" s="7"/>
      <c r="DVU7" s="7"/>
      <c r="DVV7" s="7"/>
      <c r="DVW7" s="7"/>
      <c r="DVX7" s="7"/>
      <c r="DVY7" s="7"/>
      <c r="DVZ7" s="7"/>
      <c r="DWA7" s="7"/>
      <c r="DWB7" s="7"/>
      <c r="DWC7" s="7"/>
      <c r="DWD7" s="7"/>
      <c r="DWE7" s="7"/>
      <c r="DWF7" s="7"/>
      <c r="DWG7" s="7"/>
      <c r="DWH7" s="7"/>
      <c r="DWI7" s="7"/>
      <c r="DWJ7" s="7"/>
      <c r="DWK7" s="7"/>
      <c r="DWL7" s="7"/>
      <c r="DWM7" s="7"/>
      <c r="DWN7" s="7"/>
      <c r="DWO7" s="7"/>
      <c r="DWP7" s="7"/>
      <c r="DWQ7" s="7"/>
      <c r="DWR7" s="7"/>
      <c r="DWS7" s="7"/>
      <c r="DWT7" s="7"/>
      <c r="DWU7" s="7"/>
      <c r="DWV7" s="7"/>
      <c r="DWW7" s="7"/>
      <c r="DWX7" s="7"/>
      <c r="DWY7" s="7"/>
      <c r="DWZ7" s="7"/>
      <c r="DXA7" s="7"/>
      <c r="DXB7" s="7"/>
      <c r="DXC7" s="7"/>
      <c r="DXD7" s="7"/>
      <c r="DXE7" s="7"/>
      <c r="DXF7" s="7"/>
      <c r="DXG7" s="7"/>
      <c r="DXH7" s="7"/>
      <c r="DXI7" s="7"/>
      <c r="DXJ7" s="7"/>
      <c r="DXK7" s="7"/>
      <c r="DXL7" s="7"/>
      <c r="DXM7" s="7"/>
      <c r="DXN7" s="7"/>
      <c r="DXO7" s="7"/>
      <c r="DXP7" s="7"/>
      <c r="DXQ7" s="7"/>
      <c r="DXR7" s="7"/>
      <c r="DXS7" s="7"/>
      <c r="DXT7" s="7"/>
      <c r="DXU7" s="7"/>
      <c r="DXV7" s="7"/>
      <c r="DXW7" s="7"/>
      <c r="DXX7" s="7"/>
      <c r="DXY7" s="7"/>
      <c r="DXZ7" s="7"/>
      <c r="DYA7" s="7"/>
      <c r="DYB7" s="7"/>
      <c r="DYC7" s="7"/>
      <c r="DYD7" s="7"/>
      <c r="DYE7" s="7"/>
      <c r="DYF7" s="7"/>
      <c r="DYG7" s="7"/>
      <c r="DYH7" s="7"/>
      <c r="DYI7" s="7"/>
      <c r="DYJ7" s="7"/>
      <c r="DYK7" s="7"/>
      <c r="DYL7" s="7"/>
      <c r="DYM7" s="7"/>
      <c r="DYN7" s="7"/>
      <c r="DYO7" s="7"/>
      <c r="DYP7" s="7"/>
      <c r="DYQ7" s="7"/>
      <c r="DYR7" s="7"/>
      <c r="DYS7" s="7"/>
      <c r="DYT7" s="7"/>
      <c r="DYU7" s="7"/>
      <c r="DYV7" s="7"/>
      <c r="DYW7" s="7"/>
      <c r="DYX7" s="7"/>
      <c r="DYY7" s="7"/>
      <c r="DYZ7" s="7"/>
      <c r="DZA7" s="7"/>
      <c r="DZB7" s="7"/>
      <c r="DZC7" s="7"/>
      <c r="DZD7" s="7"/>
      <c r="DZE7" s="7"/>
      <c r="DZF7" s="7"/>
      <c r="DZG7" s="7"/>
      <c r="DZH7" s="7"/>
      <c r="DZI7" s="7"/>
      <c r="DZJ7" s="7"/>
      <c r="DZK7" s="7"/>
      <c r="DZL7" s="7"/>
      <c r="DZM7" s="7"/>
      <c r="DZN7" s="7"/>
      <c r="DZO7" s="7"/>
      <c r="DZP7" s="7"/>
      <c r="DZQ7" s="7"/>
      <c r="DZR7" s="7"/>
      <c r="DZS7" s="7"/>
      <c r="DZT7" s="7"/>
      <c r="DZU7" s="7"/>
      <c r="DZV7" s="7"/>
      <c r="DZW7" s="7"/>
      <c r="DZX7" s="7"/>
      <c r="DZY7" s="7"/>
      <c r="DZZ7" s="7"/>
      <c r="EAA7" s="7"/>
      <c r="EAB7" s="7"/>
      <c r="EAC7" s="7"/>
      <c r="EAD7" s="7"/>
      <c r="EAE7" s="7"/>
      <c r="EAF7" s="7"/>
      <c r="EAG7" s="7"/>
      <c r="EAH7" s="7"/>
      <c r="EAI7" s="7"/>
      <c r="EAJ7" s="7"/>
      <c r="EAK7" s="7"/>
      <c r="EAL7" s="7"/>
      <c r="EAM7" s="7"/>
      <c r="EAN7" s="7"/>
      <c r="EAO7" s="7"/>
      <c r="EAP7" s="7"/>
      <c r="EAQ7" s="7"/>
      <c r="EAR7" s="7"/>
      <c r="EAS7" s="7"/>
      <c r="EAT7" s="7"/>
      <c r="EAU7" s="7"/>
      <c r="EAV7" s="7"/>
      <c r="EAW7" s="7"/>
      <c r="EAX7" s="7"/>
      <c r="EAY7" s="7"/>
      <c r="EAZ7" s="7"/>
      <c r="EBA7" s="7"/>
      <c r="EBB7" s="7"/>
      <c r="EBC7" s="7"/>
      <c r="EBD7" s="7"/>
      <c r="EBE7" s="7"/>
      <c r="EBF7" s="7"/>
      <c r="EBG7" s="7"/>
      <c r="EBH7" s="7"/>
      <c r="EBI7" s="7"/>
      <c r="EBJ7" s="7"/>
      <c r="EBK7" s="7"/>
      <c r="EBL7" s="7"/>
      <c r="EBM7" s="7"/>
      <c r="EBN7" s="7"/>
      <c r="EBO7" s="7"/>
      <c r="EBP7" s="7"/>
      <c r="EBQ7" s="7"/>
      <c r="EBR7" s="7"/>
      <c r="EBS7" s="7"/>
      <c r="EBT7" s="7"/>
      <c r="EBU7" s="7"/>
      <c r="EBV7" s="7"/>
      <c r="EBW7" s="7"/>
      <c r="EBX7" s="7"/>
      <c r="EBY7" s="7"/>
      <c r="EBZ7" s="7"/>
      <c r="ECA7" s="7"/>
      <c r="ECB7" s="7"/>
      <c r="ECC7" s="7"/>
      <c r="ECD7" s="7"/>
      <c r="ECE7" s="7"/>
      <c r="ECF7" s="7"/>
      <c r="ECG7" s="7"/>
      <c r="ECH7" s="7"/>
      <c r="ECI7" s="7"/>
      <c r="ECJ7" s="7"/>
      <c r="ECK7" s="7"/>
      <c r="ECL7" s="7"/>
      <c r="ECM7" s="7"/>
      <c r="ECN7" s="7"/>
      <c r="ECO7" s="7"/>
      <c r="ECP7" s="7"/>
      <c r="ECQ7" s="7"/>
      <c r="ECR7" s="7"/>
      <c r="ECS7" s="7"/>
      <c r="ECT7" s="7"/>
      <c r="ECU7" s="7"/>
      <c r="ECV7" s="7"/>
      <c r="ECW7" s="7"/>
      <c r="ECX7" s="7"/>
      <c r="ECY7" s="7"/>
      <c r="ECZ7" s="7"/>
      <c r="EDA7" s="7"/>
      <c r="EDB7" s="7"/>
      <c r="EDC7" s="7"/>
      <c r="EDD7" s="7"/>
      <c r="EDE7" s="7"/>
      <c r="EDF7" s="7"/>
      <c r="EDG7" s="7"/>
      <c r="EDH7" s="7"/>
      <c r="EDI7" s="7"/>
      <c r="EDJ7" s="7"/>
      <c r="EDK7" s="7"/>
      <c r="EDL7" s="7"/>
      <c r="EDM7" s="7"/>
      <c r="EDN7" s="7"/>
      <c r="EDO7" s="7"/>
      <c r="EDP7" s="7"/>
      <c r="EDQ7" s="7"/>
      <c r="EDR7" s="7"/>
      <c r="EDS7" s="7"/>
      <c r="EDT7" s="7"/>
      <c r="EDU7" s="7"/>
      <c r="EDV7" s="7"/>
      <c r="EDW7" s="7"/>
      <c r="EDX7" s="7"/>
      <c r="EDY7" s="7"/>
      <c r="EDZ7" s="7"/>
      <c r="EEA7" s="7"/>
      <c r="EEB7" s="7"/>
      <c r="EEC7" s="7"/>
      <c r="EED7" s="7"/>
      <c r="EEE7" s="7"/>
      <c r="EEF7" s="7"/>
      <c r="EEG7" s="7"/>
      <c r="EEH7" s="7"/>
      <c r="EEI7" s="7"/>
      <c r="EEJ7" s="7"/>
      <c r="EEK7" s="7"/>
      <c r="EEL7" s="7"/>
      <c r="EEM7" s="7"/>
      <c r="EEN7" s="7"/>
      <c r="EEO7" s="7"/>
      <c r="EEP7" s="7"/>
      <c r="EEQ7" s="7"/>
      <c r="EER7" s="7"/>
      <c r="EES7" s="7"/>
      <c r="EET7" s="7"/>
      <c r="EEU7" s="7"/>
      <c r="EEV7" s="7"/>
      <c r="EEW7" s="7"/>
      <c r="EEX7" s="7"/>
      <c r="EEY7" s="7"/>
      <c r="EEZ7" s="7"/>
      <c r="EFA7" s="7"/>
      <c r="EFB7" s="7"/>
      <c r="EFC7" s="7"/>
      <c r="EFD7" s="7"/>
      <c r="EFE7" s="7"/>
      <c r="EFF7" s="7"/>
      <c r="EFG7" s="7"/>
      <c r="EFH7" s="7"/>
      <c r="EFI7" s="7"/>
      <c r="EFJ7" s="7"/>
      <c r="EFK7" s="7"/>
      <c r="EFL7" s="7"/>
      <c r="EFM7" s="7"/>
      <c r="EFN7" s="7"/>
      <c r="EFO7" s="7"/>
      <c r="EFP7" s="7"/>
      <c r="EFQ7" s="7"/>
      <c r="EFR7" s="7"/>
      <c r="EFS7" s="7"/>
      <c r="EFT7" s="7"/>
      <c r="EFU7" s="7"/>
      <c r="EFV7" s="7"/>
      <c r="EFW7" s="7"/>
      <c r="EFX7" s="7"/>
      <c r="EFY7" s="7"/>
      <c r="EFZ7" s="7"/>
      <c r="EGA7" s="7"/>
      <c r="EGB7" s="7"/>
      <c r="EGC7" s="7"/>
      <c r="EGD7" s="7"/>
      <c r="EGE7" s="7"/>
      <c r="EGF7" s="7"/>
      <c r="EGG7" s="7"/>
      <c r="EGH7" s="7"/>
      <c r="EGI7" s="7"/>
      <c r="EGJ7" s="7"/>
      <c r="EGK7" s="7"/>
      <c r="EGL7" s="7"/>
      <c r="EGM7" s="7"/>
      <c r="EGN7" s="7"/>
      <c r="EGO7" s="7"/>
      <c r="EGP7" s="7"/>
      <c r="EGQ7" s="7"/>
      <c r="EGR7" s="7"/>
      <c r="EGS7" s="7"/>
      <c r="EGT7" s="7"/>
      <c r="EGU7" s="7"/>
      <c r="EGV7" s="7"/>
      <c r="EGW7" s="7"/>
      <c r="EGX7" s="7"/>
      <c r="EGY7" s="7"/>
      <c r="EGZ7" s="7"/>
      <c r="EHA7" s="7"/>
      <c r="EHB7" s="7"/>
      <c r="EHC7" s="7"/>
      <c r="EHD7" s="7"/>
      <c r="EHE7" s="7"/>
      <c r="EHF7" s="7"/>
      <c r="EHG7" s="7"/>
      <c r="EHH7" s="7"/>
      <c r="EHI7" s="7"/>
      <c r="EHJ7" s="7"/>
      <c r="EHK7" s="7"/>
      <c r="EHL7" s="7"/>
      <c r="EHM7" s="7"/>
      <c r="EHN7" s="7"/>
      <c r="EHO7" s="7"/>
      <c r="EHP7" s="7"/>
      <c r="EHQ7" s="7"/>
      <c r="EHR7" s="7"/>
      <c r="EHS7" s="7"/>
      <c r="EHT7" s="7"/>
      <c r="EHU7" s="7"/>
      <c r="EHV7" s="7"/>
      <c r="EHW7" s="7"/>
      <c r="EHX7" s="7"/>
      <c r="EHY7" s="7"/>
      <c r="EHZ7" s="7"/>
      <c r="EIA7" s="7"/>
      <c r="EIB7" s="7"/>
      <c r="EIC7" s="7"/>
      <c r="EID7" s="7"/>
      <c r="EIE7" s="7"/>
      <c r="EIF7" s="7"/>
      <c r="EIG7" s="7"/>
      <c r="EIH7" s="7"/>
      <c r="EII7" s="7"/>
      <c r="EIJ7" s="7"/>
      <c r="EIK7" s="7"/>
      <c r="EIL7" s="7"/>
      <c r="EIM7" s="7"/>
      <c r="EIN7" s="7"/>
      <c r="EIO7" s="7"/>
      <c r="EIP7" s="7"/>
      <c r="EIQ7" s="7"/>
      <c r="EIR7" s="7"/>
      <c r="EIS7" s="7"/>
      <c r="EIT7" s="7"/>
      <c r="EIU7" s="7"/>
      <c r="EIV7" s="7"/>
      <c r="EIW7" s="7"/>
      <c r="EIX7" s="7"/>
      <c r="EIY7" s="7"/>
      <c r="EIZ7" s="7"/>
      <c r="EJA7" s="7"/>
      <c r="EJB7" s="7"/>
      <c r="EJC7" s="7"/>
      <c r="EJD7" s="7"/>
      <c r="EJE7" s="7"/>
      <c r="EJF7" s="7"/>
      <c r="EJG7" s="7"/>
      <c r="EJH7" s="7"/>
      <c r="EJI7" s="7"/>
      <c r="EJJ7" s="7"/>
      <c r="EJK7" s="7"/>
      <c r="EJL7" s="7"/>
      <c r="EJM7" s="7"/>
      <c r="EJN7" s="7"/>
      <c r="EJO7" s="7"/>
      <c r="EJP7" s="7"/>
      <c r="EJQ7" s="7"/>
      <c r="EJR7" s="7"/>
      <c r="EJS7" s="7"/>
      <c r="EJT7" s="7"/>
      <c r="EJU7" s="7"/>
      <c r="EJV7" s="7"/>
      <c r="EJW7" s="7"/>
      <c r="EJX7" s="7"/>
      <c r="EJY7" s="7"/>
      <c r="EJZ7" s="7"/>
      <c r="EKA7" s="7"/>
      <c r="EKB7" s="7"/>
      <c r="EKC7" s="7"/>
      <c r="EKD7" s="7"/>
      <c r="EKE7" s="7"/>
      <c r="EKF7" s="7"/>
      <c r="EKG7" s="7"/>
      <c r="EKH7" s="7"/>
      <c r="EKI7" s="7"/>
      <c r="EKJ7" s="7"/>
      <c r="EKK7" s="7"/>
      <c r="EKL7" s="7"/>
      <c r="EKM7" s="7"/>
      <c r="EKN7" s="7"/>
      <c r="EKO7" s="7"/>
      <c r="EKP7" s="7"/>
      <c r="EKQ7" s="7"/>
      <c r="EKR7" s="7"/>
      <c r="EKS7" s="7"/>
      <c r="EKT7" s="7"/>
      <c r="EKU7" s="7"/>
      <c r="EKV7" s="7"/>
      <c r="EKW7" s="7"/>
      <c r="EKX7" s="7"/>
      <c r="EKY7" s="7"/>
      <c r="EKZ7" s="7"/>
      <c r="ELA7" s="7"/>
      <c r="ELB7" s="7"/>
      <c r="ELC7" s="7"/>
      <c r="ELD7" s="7"/>
      <c r="ELE7" s="7"/>
      <c r="ELF7" s="7"/>
      <c r="ELG7" s="7"/>
      <c r="ELH7" s="7"/>
      <c r="ELI7" s="7"/>
      <c r="ELJ7" s="7"/>
      <c r="ELK7" s="7"/>
      <c r="ELL7" s="7"/>
      <c r="ELM7" s="7"/>
      <c r="ELN7" s="7"/>
      <c r="ELO7" s="7"/>
      <c r="ELP7" s="7"/>
      <c r="ELQ7" s="7"/>
      <c r="ELR7" s="7"/>
      <c r="ELS7" s="7"/>
      <c r="ELT7" s="7"/>
      <c r="ELU7" s="7"/>
      <c r="ELV7" s="7"/>
      <c r="ELW7" s="7"/>
      <c r="ELX7" s="7"/>
      <c r="ELY7" s="7"/>
      <c r="ELZ7" s="7"/>
      <c r="EMA7" s="7"/>
      <c r="EMB7" s="7"/>
      <c r="EMC7" s="7"/>
      <c r="EMD7" s="7"/>
      <c r="EME7" s="7"/>
      <c r="EMF7" s="7"/>
      <c r="EMG7" s="7"/>
      <c r="EMH7" s="7"/>
      <c r="EMI7" s="7"/>
      <c r="EMJ7" s="7"/>
      <c r="EMK7" s="7"/>
      <c r="EML7" s="7"/>
      <c r="EMM7" s="7"/>
      <c r="EMN7" s="7"/>
      <c r="EMO7" s="7"/>
      <c r="EMP7" s="7"/>
      <c r="EMQ7" s="7"/>
      <c r="EMR7" s="7"/>
      <c r="EMS7" s="7"/>
      <c r="EMT7" s="7"/>
      <c r="EMU7" s="7"/>
      <c r="EMV7" s="7"/>
      <c r="EMW7" s="7"/>
      <c r="EMX7" s="7"/>
      <c r="EMY7" s="7"/>
      <c r="EMZ7" s="7"/>
      <c r="ENA7" s="7"/>
      <c r="ENB7" s="7"/>
      <c r="ENC7" s="7"/>
      <c r="END7" s="7"/>
      <c r="ENE7" s="7"/>
      <c r="ENF7" s="7"/>
      <c r="ENG7" s="7"/>
      <c r="ENH7" s="7"/>
      <c r="ENI7" s="7"/>
      <c r="ENJ7" s="7"/>
      <c r="ENK7" s="7"/>
      <c r="ENL7" s="7"/>
      <c r="ENM7" s="7"/>
      <c r="ENN7" s="7"/>
      <c r="ENO7" s="7"/>
      <c r="ENP7" s="7"/>
      <c r="ENQ7" s="7"/>
      <c r="ENR7" s="7"/>
      <c r="ENS7" s="7"/>
      <c r="ENT7" s="7"/>
      <c r="ENU7" s="7"/>
      <c r="ENV7" s="7"/>
      <c r="ENW7" s="7"/>
      <c r="ENX7" s="7"/>
      <c r="ENY7" s="7"/>
      <c r="ENZ7" s="7"/>
      <c r="EOA7" s="7"/>
      <c r="EOB7" s="7"/>
      <c r="EOC7" s="7"/>
      <c r="EOD7" s="7"/>
      <c r="EOE7" s="7"/>
      <c r="EOF7" s="7"/>
      <c r="EOG7" s="7"/>
      <c r="EOH7" s="7"/>
      <c r="EOI7" s="7"/>
      <c r="EOJ7" s="7"/>
      <c r="EOK7" s="7"/>
      <c r="EOL7" s="7"/>
      <c r="EOM7" s="7"/>
      <c r="EON7" s="7"/>
      <c r="EOO7" s="7"/>
      <c r="EOP7" s="7"/>
      <c r="EOQ7" s="7"/>
      <c r="EOR7" s="7"/>
      <c r="EOS7" s="7"/>
      <c r="EOT7" s="7"/>
      <c r="EOU7" s="7"/>
      <c r="EOV7" s="7"/>
      <c r="EOW7" s="7"/>
      <c r="EOX7" s="7"/>
      <c r="EOY7" s="7"/>
      <c r="EOZ7" s="7"/>
      <c r="EPA7" s="7"/>
      <c r="EPB7" s="7"/>
      <c r="EPC7" s="7"/>
      <c r="EPD7" s="7"/>
      <c r="EPE7" s="7"/>
      <c r="EPF7" s="7"/>
      <c r="EPG7" s="7"/>
      <c r="EPH7" s="7"/>
      <c r="EPI7" s="7"/>
      <c r="EPJ7" s="7"/>
      <c r="EPK7" s="7"/>
      <c r="EPL7" s="7"/>
      <c r="EPM7" s="7"/>
      <c r="EPN7" s="7"/>
      <c r="EPO7" s="7"/>
      <c r="EPP7" s="7"/>
      <c r="EPQ7" s="7"/>
      <c r="EPR7" s="7"/>
      <c r="EPS7" s="7"/>
      <c r="EPT7" s="7"/>
      <c r="EPU7" s="7"/>
      <c r="EPV7" s="7"/>
      <c r="EPW7" s="7"/>
      <c r="EPX7" s="7"/>
      <c r="EPY7" s="7"/>
      <c r="EPZ7" s="7"/>
      <c r="EQA7" s="7"/>
      <c r="EQB7" s="7"/>
      <c r="EQC7" s="7"/>
      <c r="EQD7" s="7"/>
      <c r="EQE7" s="7"/>
      <c r="EQF7" s="7"/>
      <c r="EQG7" s="7"/>
      <c r="EQH7" s="7"/>
      <c r="EQI7" s="7"/>
      <c r="EQJ7" s="7"/>
      <c r="EQK7" s="7"/>
      <c r="EQL7" s="7"/>
      <c r="EQM7" s="7"/>
      <c r="EQN7" s="7"/>
      <c r="EQO7" s="7"/>
      <c r="EQP7" s="7"/>
      <c r="EQQ7" s="7"/>
      <c r="EQR7" s="7"/>
      <c r="EQS7" s="7"/>
      <c r="EQT7" s="7"/>
      <c r="EQU7" s="7"/>
      <c r="EQV7" s="7"/>
      <c r="EQW7" s="7"/>
      <c r="EQX7" s="7"/>
      <c r="EQY7" s="7"/>
      <c r="EQZ7" s="7"/>
      <c r="ERA7" s="7"/>
      <c r="ERB7" s="7"/>
      <c r="ERC7" s="7"/>
      <c r="ERD7" s="7"/>
      <c r="ERE7" s="7"/>
      <c r="ERF7" s="7"/>
      <c r="ERG7" s="7"/>
      <c r="ERH7" s="7"/>
      <c r="ERI7" s="7"/>
      <c r="ERJ7" s="7"/>
      <c r="ERK7" s="7"/>
      <c r="ERL7" s="7"/>
      <c r="ERM7" s="7"/>
      <c r="ERN7" s="7"/>
      <c r="ERO7" s="7"/>
      <c r="ERP7" s="7"/>
      <c r="ERQ7" s="7"/>
      <c r="ERR7" s="7"/>
      <c r="ERS7" s="7"/>
      <c r="ERT7" s="7"/>
      <c r="ERU7" s="7"/>
      <c r="ERV7" s="7"/>
      <c r="ERW7" s="7"/>
      <c r="ERX7" s="7"/>
      <c r="ERY7" s="7"/>
      <c r="ERZ7" s="7"/>
      <c r="ESA7" s="7"/>
      <c r="ESB7" s="7"/>
      <c r="ESC7" s="7"/>
      <c r="ESD7" s="7"/>
      <c r="ESE7" s="7"/>
      <c r="ESF7" s="7"/>
      <c r="ESG7" s="7"/>
      <c r="ESH7" s="7"/>
      <c r="ESI7" s="7"/>
      <c r="ESJ7" s="7"/>
      <c r="ESK7" s="7"/>
      <c r="ESL7" s="7"/>
      <c r="ESM7" s="7"/>
      <c r="ESN7" s="7"/>
      <c r="ESO7" s="7"/>
      <c r="ESP7" s="7"/>
      <c r="ESQ7" s="7"/>
      <c r="ESR7" s="7"/>
      <c r="ESS7" s="7"/>
      <c r="EST7" s="7"/>
      <c r="ESU7" s="7"/>
      <c r="ESV7" s="7"/>
      <c r="ESW7" s="7"/>
      <c r="ESX7" s="7"/>
      <c r="ESY7" s="7"/>
      <c r="ESZ7" s="7"/>
      <c r="ETA7" s="7"/>
      <c r="ETB7" s="7"/>
      <c r="ETC7" s="7"/>
      <c r="ETD7" s="7"/>
      <c r="ETE7" s="7"/>
      <c r="ETF7" s="7"/>
      <c r="ETG7" s="7"/>
      <c r="ETH7" s="7"/>
      <c r="ETI7" s="7"/>
      <c r="ETJ7" s="7"/>
      <c r="ETK7" s="7"/>
      <c r="ETL7" s="7"/>
      <c r="ETM7" s="7"/>
      <c r="ETN7" s="7"/>
      <c r="ETO7" s="7"/>
      <c r="ETP7" s="7"/>
      <c r="ETQ7" s="7"/>
      <c r="ETR7" s="7"/>
      <c r="ETS7" s="7"/>
      <c r="ETT7" s="7"/>
      <c r="ETU7" s="7"/>
      <c r="ETV7" s="7"/>
      <c r="ETW7" s="7"/>
      <c r="ETX7" s="7"/>
      <c r="ETY7" s="7"/>
      <c r="ETZ7" s="7"/>
      <c r="EUA7" s="7"/>
      <c r="EUB7" s="7"/>
      <c r="EUC7" s="7"/>
      <c r="EUD7" s="7"/>
      <c r="EUE7" s="7"/>
      <c r="EUF7" s="7"/>
      <c r="EUG7" s="7"/>
      <c r="EUH7" s="7"/>
      <c r="EUI7" s="7"/>
      <c r="EUJ7" s="7"/>
      <c r="EUK7" s="7"/>
      <c r="EUL7" s="7"/>
      <c r="EUM7" s="7"/>
      <c r="EUN7" s="7"/>
      <c r="EUO7" s="7"/>
      <c r="EUP7" s="7"/>
      <c r="EUQ7" s="7"/>
      <c r="EUR7" s="7"/>
      <c r="EUS7" s="7"/>
      <c r="EUT7" s="7"/>
      <c r="EUU7" s="7"/>
      <c r="EUV7" s="7"/>
      <c r="EUW7" s="7"/>
      <c r="EUX7" s="7"/>
      <c r="EUY7" s="7"/>
      <c r="EUZ7" s="7"/>
      <c r="EVA7" s="7"/>
      <c r="EVB7" s="7"/>
      <c r="EVC7" s="7"/>
      <c r="EVD7" s="7"/>
      <c r="EVE7" s="7"/>
      <c r="EVF7" s="7"/>
      <c r="EVG7" s="7"/>
      <c r="EVH7" s="7"/>
      <c r="EVI7" s="7"/>
      <c r="EVJ7" s="7"/>
      <c r="EVK7" s="7"/>
      <c r="EVL7" s="7"/>
      <c r="EVM7" s="7"/>
      <c r="EVN7" s="7"/>
      <c r="EVO7" s="7"/>
      <c r="EVP7" s="7"/>
      <c r="EVQ7" s="7"/>
      <c r="EVR7" s="7"/>
      <c r="EVS7" s="7"/>
      <c r="EVT7" s="7"/>
      <c r="EVU7" s="7"/>
      <c r="EVV7" s="7"/>
      <c r="EVW7" s="7"/>
      <c r="EVX7" s="7"/>
      <c r="EVY7" s="7"/>
      <c r="EVZ7" s="7"/>
      <c r="EWA7" s="7"/>
      <c r="EWB7" s="7"/>
      <c r="EWC7" s="7"/>
      <c r="EWD7" s="7"/>
      <c r="EWE7" s="7"/>
      <c r="EWF7" s="7"/>
      <c r="EWG7" s="7"/>
      <c r="EWH7" s="7"/>
      <c r="EWI7" s="7"/>
      <c r="EWJ7" s="7"/>
      <c r="EWK7" s="7"/>
      <c r="EWL7" s="7"/>
      <c r="EWM7" s="7"/>
      <c r="EWN7" s="7"/>
      <c r="EWO7" s="7"/>
      <c r="EWP7" s="7"/>
      <c r="EWQ7" s="7"/>
      <c r="EWR7" s="7"/>
      <c r="EWS7" s="7"/>
      <c r="EWT7" s="7"/>
      <c r="EWU7" s="7"/>
      <c r="EWV7" s="7"/>
      <c r="EWW7" s="7"/>
      <c r="EWX7" s="7"/>
      <c r="EWY7" s="7"/>
      <c r="EWZ7" s="7"/>
      <c r="EXA7" s="7"/>
      <c r="EXB7" s="7"/>
      <c r="EXC7" s="7"/>
      <c r="EXD7" s="7"/>
      <c r="EXE7" s="7"/>
      <c r="EXF7" s="7"/>
      <c r="EXG7" s="7"/>
      <c r="EXH7" s="7"/>
      <c r="EXI7" s="7"/>
      <c r="EXJ7" s="7"/>
      <c r="EXK7" s="7"/>
      <c r="EXL7" s="7"/>
      <c r="EXM7" s="7"/>
      <c r="EXN7" s="7"/>
      <c r="EXO7" s="7"/>
      <c r="EXP7" s="7"/>
      <c r="EXQ7" s="7"/>
      <c r="EXR7" s="7"/>
      <c r="EXS7" s="7"/>
      <c r="EXT7" s="7"/>
      <c r="EXU7" s="7"/>
      <c r="EXV7" s="7"/>
      <c r="EXW7" s="7"/>
      <c r="EXX7" s="7"/>
      <c r="EXY7" s="7"/>
      <c r="EXZ7" s="7"/>
      <c r="EYA7" s="7"/>
      <c r="EYB7" s="7"/>
      <c r="EYC7" s="7"/>
      <c r="EYD7" s="7"/>
      <c r="EYE7" s="7"/>
      <c r="EYF7" s="7"/>
      <c r="EYG7" s="7"/>
      <c r="EYH7" s="7"/>
      <c r="EYI7" s="7"/>
      <c r="EYJ7" s="7"/>
      <c r="EYK7" s="7"/>
      <c r="EYL7" s="7"/>
      <c r="EYM7" s="7"/>
      <c r="EYN7" s="7"/>
      <c r="EYO7" s="7"/>
      <c r="EYP7" s="7"/>
      <c r="EYQ7" s="7"/>
      <c r="EYR7" s="7"/>
      <c r="EYS7" s="7"/>
      <c r="EYT7" s="7"/>
      <c r="EYU7" s="7"/>
      <c r="EYV7" s="7"/>
      <c r="EYW7" s="7"/>
      <c r="EYX7" s="7"/>
      <c r="EYY7" s="7"/>
      <c r="EYZ7" s="7"/>
      <c r="EZA7" s="7"/>
      <c r="EZB7" s="7"/>
      <c r="EZC7" s="7"/>
      <c r="EZD7" s="7"/>
      <c r="EZE7" s="7"/>
      <c r="EZF7" s="7"/>
      <c r="EZG7" s="7"/>
      <c r="EZH7" s="7"/>
      <c r="EZI7" s="7"/>
      <c r="EZJ7" s="7"/>
      <c r="EZK7" s="7"/>
      <c r="EZL7" s="7"/>
      <c r="EZM7" s="7"/>
      <c r="EZN7" s="7"/>
      <c r="EZO7" s="7"/>
      <c r="EZP7" s="7"/>
      <c r="EZQ7" s="7"/>
      <c r="EZR7" s="7"/>
      <c r="EZS7" s="7"/>
      <c r="EZT7" s="7"/>
      <c r="EZU7" s="7"/>
      <c r="EZV7" s="7"/>
      <c r="EZW7" s="7"/>
      <c r="EZX7" s="7"/>
      <c r="EZY7" s="7"/>
      <c r="EZZ7" s="7"/>
      <c r="FAA7" s="7"/>
      <c r="FAB7" s="7"/>
      <c r="FAC7" s="7"/>
      <c r="FAD7" s="7"/>
      <c r="FAE7" s="7"/>
      <c r="FAF7" s="7"/>
      <c r="FAG7" s="7"/>
      <c r="FAH7" s="7"/>
      <c r="FAI7" s="7"/>
      <c r="FAJ7" s="7"/>
      <c r="FAK7" s="7"/>
      <c r="FAL7" s="7"/>
      <c r="FAM7" s="7"/>
      <c r="FAN7" s="7"/>
      <c r="FAO7" s="7"/>
      <c r="FAP7" s="7"/>
      <c r="FAQ7" s="7"/>
      <c r="FAR7" s="7"/>
      <c r="FAS7" s="7"/>
      <c r="FAT7" s="7"/>
      <c r="FAU7" s="7"/>
      <c r="FAV7" s="7"/>
      <c r="FAW7" s="7"/>
      <c r="FAX7" s="7"/>
      <c r="FAY7" s="7"/>
      <c r="FAZ7" s="7"/>
      <c r="FBA7" s="7"/>
      <c r="FBB7" s="7"/>
      <c r="FBC7" s="7"/>
      <c r="FBD7" s="7"/>
      <c r="FBE7" s="7"/>
      <c r="FBF7" s="7"/>
      <c r="FBG7" s="7"/>
      <c r="FBH7" s="7"/>
      <c r="FBI7" s="7"/>
      <c r="FBJ7" s="7"/>
      <c r="FBK7" s="7"/>
      <c r="FBL7" s="7"/>
      <c r="FBM7" s="7"/>
      <c r="FBN7" s="7"/>
      <c r="FBO7" s="7"/>
      <c r="FBP7" s="7"/>
      <c r="FBQ7" s="7"/>
      <c r="FBR7" s="7"/>
      <c r="FBS7" s="7"/>
      <c r="FBT7" s="7"/>
      <c r="FBU7" s="7"/>
      <c r="FBV7" s="7"/>
      <c r="FBW7" s="7"/>
      <c r="FBX7" s="7"/>
      <c r="FBY7" s="7"/>
      <c r="FBZ7" s="7"/>
      <c r="FCA7" s="7"/>
      <c r="FCB7" s="7"/>
      <c r="FCC7" s="7"/>
      <c r="FCD7" s="7"/>
      <c r="FCE7" s="7"/>
      <c r="FCF7" s="7"/>
      <c r="FCG7" s="7"/>
      <c r="FCH7" s="7"/>
      <c r="FCI7" s="7"/>
      <c r="FCJ7" s="7"/>
      <c r="FCK7" s="7"/>
      <c r="FCL7" s="7"/>
      <c r="FCM7" s="7"/>
      <c r="FCN7" s="7"/>
      <c r="FCO7" s="7"/>
      <c r="FCP7" s="7"/>
      <c r="FCQ7" s="7"/>
      <c r="FCR7" s="7"/>
      <c r="FCS7" s="7"/>
      <c r="FCT7" s="7"/>
      <c r="FCU7" s="7"/>
      <c r="FCV7" s="7"/>
      <c r="FCW7" s="7"/>
      <c r="FCX7" s="7"/>
      <c r="FCY7" s="7"/>
      <c r="FCZ7" s="7"/>
      <c r="FDA7" s="7"/>
      <c r="FDB7" s="7"/>
      <c r="FDC7" s="7"/>
      <c r="FDD7" s="7"/>
      <c r="FDE7" s="7"/>
      <c r="FDF7" s="7"/>
      <c r="FDG7" s="7"/>
      <c r="FDH7" s="7"/>
      <c r="FDI7" s="7"/>
      <c r="FDJ7" s="7"/>
      <c r="FDK7" s="7"/>
      <c r="FDL7" s="7"/>
      <c r="FDM7" s="7"/>
      <c r="FDN7" s="7"/>
      <c r="FDO7" s="7"/>
      <c r="FDP7" s="7"/>
      <c r="FDQ7" s="7"/>
      <c r="FDR7" s="7"/>
      <c r="FDS7" s="7"/>
      <c r="FDT7" s="7"/>
      <c r="FDU7" s="7"/>
      <c r="FDV7" s="7"/>
      <c r="FDW7" s="7"/>
      <c r="FDX7" s="7"/>
      <c r="FDY7" s="7"/>
      <c r="FDZ7" s="7"/>
      <c r="FEA7" s="7"/>
      <c r="FEB7" s="7"/>
      <c r="FEC7" s="7"/>
      <c r="FED7" s="7"/>
      <c r="FEE7" s="7"/>
      <c r="FEF7" s="7"/>
      <c r="FEG7" s="7"/>
      <c r="FEH7" s="7"/>
      <c r="FEI7" s="7"/>
      <c r="FEJ7" s="7"/>
      <c r="FEK7" s="7"/>
      <c r="FEL7" s="7"/>
      <c r="FEM7" s="7"/>
      <c r="FEN7" s="7"/>
      <c r="FEO7" s="7"/>
      <c r="FEP7" s="7"/>
      <c r="FEQ7" s="7"/>
      <c r="FER7" s="7"/>
      <c r="FES7" s="7"/>
      <c r="FET7" s="7"/>
      <c r="FEU7" s="7"/>
      <c r="FEV7" s="7"/>
      <c r="FEW7" s="7"/>
      <c r="FEX7" s="7"/>
      <c r="FEY7" s="7"/>
      <c r="FEZ7" s="7"/>
      <c r="FFA7" s="7"/>
      <c r="FFB7" s="7"/>
      <c r="FFC7" s="7"/>
      <c r="FFD7" s="7"/>
      <c r="FFE7" s="7"/>
      <c r="FFF7" s="7"/>
      <c r="FFG7" s="7"/>
      <c r="FFH7" s="7"/>
      <c r="FFI7" s="7"/>
      <c r="FFJ7" s="7"/>
      <c r="FFK7" s="7"/>
      <c r="FFL7" s="7"/>
      <c r="FFM7" s="7"/>
      <c r="FFN7" s="7"/>
      <c r="FFO7" s="7"/>
      <c r="FFP7" s="7"/>
      <c r="FFQ7" s="7"/>
      <c r="FFR7" s="7"/>
      <c r="FFS7" s="7"/>
      <c r="FFT7" s="7"/>
      <c r="FFU7" s="7"/>
      <c r="FFV7" s="7"/>
      <c r="FFW7" s="7"/>
      <c r="FFX7" s="7"/>
      <c r="FFY7" s="7"/>
      <c r="FFZ7" s="7"/>
      <c r="FGA7" s="7"/>
      <c r="FGB7" s="7"/>
      <c r="FGC7" s="7"/>
      <c r="FGD7" s="7"/>
      <c r="FGE7" s="7"/>
      <c r="FGF7" s="7"/>
      <c r="FGG7" s="7"/>
      <c r="FGH7" s="7"/>
      <c r="FGI7" s="7"/>
      <c r="FGJ7" s="7"/>
      <c r="FGK7" s="7"/>
      <c r="FGL7" s="7"/>
      <c r="FGM7" s="7"/>
      <c r="FGN7" s="7"/>
      <c r="FGO7" s="7"/>
      <c r="FGP7" s="7"/>
      <c r="FGQ7" s="7"/>
      <c r="FGR7" s="7"/>
      <c r="FGS7" s="7"/>
      <c r="FGT7" s="7"/>
      <c r="FGU7" s="7"/>
      <c r="FGV7" s="7"/>
      <c r="FGW7" s="7"/>
      <c r="FGX7" s="7"/>
      <c r="FGY7" s="7"/>
      <c r="FGZ7" s="7"/>
      <c r="FHA7" s="7"/>
      <c r="FHB7" s="7"/>
      <c r="FHC7" s="7"/>
      <c r="FHD7" s="7"/>
      <c r="FHE7" s="7"/>
      <c r="FHF7" s="7"/>
      <c r="FHG7" s="7"/>
      <c r="FHH7" s="7"/>
      <c r="FHI7" s="7"/>
      <c r="FHJ7" s="7"/>
      <c r="FHK7" s="7"/>
      <c r="FHL7" s="7"/>
      <c r="FHM7" s="7"/>
      <c r="FHN7" s="7"/>
      <c r="FHO7" s="7"/>
      <c r="FHP7" s="7"/>
      <c r="FHQ7" s="7"/>
      <c r="FHR7" s="7"/>
      <c r="FHS7" s="7"/>
      <c r="FHT7" s="7"/>
      <c r="FHU7" s="7"/>
      <c r="FHV7" s="7"/>
      <c r="FHW7" s="7"/>
      <c r="FHX7" s="7"/>
      <c r="FHY7" s="7"/>
      <c r="FHZ7" s="7"/>
      <c r="FIA7" s="7"/>
      <c r="FIB7" s="7"/>
      <c r="FIC7" s="7"/>
      <c r="FID7" s="7"/>
      <c r="FIE7" s="7"/>
      <c r="FIF7" s="7"/>
      <c r="FIG7" s="7"/>
      <c r="FIH7" s="7"/>
      <c r="FII7" s="7"/>
      <c r="FIJ7" s="7"/>
      <c r="FIK7" s="7"/>
      <c r="FIL7" s="7"/>
      <c r="FIM7" s="7"/>
      <c r="FIN7" s="7"/>
      <c r="FIO7" s="7"/>
      <c r="FIP7" s="7"/>
      <c r="FIQ7" s="7"/>
      <c r="FIR7" s="7"/>
      <c r="FIS7" s="7"/>
      <c r="FIT7" s="7"/>
      <c r="FIU7" s="7"/>
      <c r="FIV7" s="7"/>
      <c r="FIW7" s="7"/>
      <c r="FIX7" s="7"/>
      <c r="FIY7" s="7"/>
      <c r="FIZ7" s="7"/>
      <c r="FJA7" s="7"/>
      <c r="FJB7" s="7"/>
      <c r="FJC7" s="7"/>
      <c r="FJD7" s="7"/>
      <c r="FJE7" s="7"/>
      <c r="FJF7" s="7"/>
      <c r="FJG7" s="7"/>
      <c r="FJH7" s="7"/>
      <c r="FJI7" s="7"/>
      <c r="FJJ7" s="7"/>
      <c r="FJK7" s="7"/>
      <c r="FJL7" s="7"/>
      <c r="FJM7" s="7"/>
      <c r="FJN7" s="7"/>
      <c r="FJO7" s="7"/>
      <c r="FJP7" s="7"/>
      <c r="FJQ7" s="7"/>
      <c r="FJR7" s="7"/>
      <c r="FJS7" s="7"/>
      <c r="FJT7" s="7"/>
      <c r="FJU7" s="7"/>
      <c r="FJV7" s="7"/>
      <c r="FJW7" s="7"/>
      <c r="FJX7" s="7"/>
      <c r="FJY7" s="7"/>
      <c r="FJZ7" s="7"/>
      <c r="FKA7" s="7"/>
      <c r="FKB7" s="7"/>
      <c r="FKC7" s="7"/>
      <c r="FKD7" s="7"/>
      <c r="FKE7" s="7"/>
      <c r="FKF7" s="7"/>
      <c r="FKG7" s="7"/>
      <c r="FKH7" s="7"/>
      <c r="FKI7" s="7"/>
      <c r="FKJ7" s="7"/>
      <c r="FKK7" s="7"/>
      <c r="FKL7" s="7"/>
      <c r="FKM7" s="7"/>
      <c r="FKN7" s="7"/>
      <c r="FKO7" s="7"/>
      <c r="FKP7" s="7"/>
      <c r="FKQ7" s="7"/>
      <c r="FKR7" s="7"/>
      <c r="FKS7" s="7"/>
      <c r="FKT7" s="7"/>
      <c r="FKU7" s="7"/>
      <c r="FKV7" s="7"/>
      <c r="FKW7" s="7"/>
      <c r="FKX7" s="7"/>
      <c r="FKY7" s="7"/>
      <c r="FKZ7" s="7"/>
      <c r="FLA7" s="7"/>
      <c r="FLB7" s="7"/>
      <c r="FLC7" s="7"/>
      <c r="FLD7" s="7"/>
      <c r="FLE7" s="7"/>
      <c r="FLF7" s="7"/>
      <c r="FLG7" s="7"/>
      <c r="FLH7" s="7"/>
      <c r="FLI7" s="7"/>
      <c r="FLJ7" s="7"/>
      <c r="FLK7" s="7"/>
      <c r="FLL7" s="7"/>
      <c r="FLM7" s="7"/>
      <c r="FLN7" s="7"/>
      <c r="FLO7" s="7"/>
      <c r="FLP7" s="7"/>
      <c r="FLQ7" s="7"/>
      <c r="FLR7" s="7"/>
      <c r="FLS7" s="7"/>
      <c r="FLT7" s="7"/>
      <c r="FLU7" s="7"/>
      <c r="FLV7" s="7"/>
      <c r="FLW7" s="7"/>
      <c r="FLX7" s="7"/>
      <c r="FLY7" s="7"/>
      <c r="FLZ7" s="7"/>
      <c r="FMA7" s="7"/>
      <c r="FMB7" s="7"/>
      <c r="FMC7" s="7"/>
      <c r="FMD7" s="7"/>
      <c r="FME7" s="7"/>
      <c r="FMF7" s="7"/>
      <c r="FMG7" s="7"/>
      <c r="FMH7" s="7"/>
      <c r="FMI7" s="7"/>
      <c r="FMJ7" s="7"/>
      <c r="FMK7" s="7"/>
      <c r="FML7" s="7"/>
      <c r="FMM7" s="7"/>
      <c r="FMN7" s="7"/>
      <c r="FMO7" s="7"/>
      <c r="FMP7" s="7"/>
      <c r="FMQ7" s="7"/>
      <c r="FMR7" s="7"/>
      <c r="FMS7" s="7"/>
      <c r="FMT7" s="7"/>
      <c r="FMU7" s="7"/>
      <c r="FMV7" s="7"/>
      <c r="FMW7" s="7"/>
      <c r="FMX7" s="7"/>
      <c r="FMY7" s="7"/>
      <c r="FMZ7" s="7"/>
      <c r="FNA7" s="7"/>
      <c r="FNB7" s="7"/>
      <c r="FNC7" s="7"/>
      <c r="FND7" s="7"/>
      <c r="FNE7" s="7"/>
      <c r="FNF7" s="7"/>
      <c r="FNG7" s="7"/>
      <c r="FNH7" s="7"/>
      <c r="FNI7" s="7"/>
      <c r="FNJ7" s="7"/>
      <c r="FNK7" s="7"/>
      <c r="FNL7" s="7"/>
      <c r="FNM7" s="7"/>
      <c r="FNN7" s="7"/>
      <c r="FNO7" s="7"/>
      <c r="FNP7" s="7"/>
      <c r="FNQ7" s="7"/>
      <c r="FNR7" s="7"/>
      <c r="FNS7" s="7"/>
      <c r="FNT7" s="7"/>
      <c r="FNU7" s="7"/>
      <c r="FNV7" s="7"/>
      <c r="FNW7" s="7"/>
      <c r="FNX7" s="7"/>
      <c r="FNY7" s="7"/>
      <c r="FNZ7" s="7"/>
      <c r="FOA7" s="7"/>
      <c r="FOB7" s="7"/>
      <c r="FOC7" s="7"/>
      <c r="FOD7" s="7"/>
      <c r="FOE7" s="7"/>
      <c r="FOF7" s="7"/>
      <c r="FOG7" s="7"/>
      <c r="FOH7" s="7"/>
      <c r="FOI7" s="7"/>
      <c r="FOJ7" s="7"/>
      <c r="FOK7" s="7"/>
      <c r="FOL7" s="7"/>
      <c r="FOM7" s="7"/>
      <c r="FON7" s="7"/>
      <c r="FOO7" s="7"/>
      <c r="FOP7" s="7"/>
      <c r="FOQ7" s="7"/>
      <c r="FOR7" s="7"/>
      <c r="FOS7" s="7"/>
      <c r="FOT7" s="7"/>
      <c r="FOU7" s="7"/>
      <c r="FOV7" s="7"/>
      <c r="FOW7" s="7"/>
      <c r="FOX7" s="7"/>
      <c r="FOY7" s="7"/>
      <c r="FOZ7" s="7"/>
      <c r="FPA7" s="7"/>
      <c r="FPB7" s="7"/>
      <c r="FPC7" s="7"/>
      <c r="FPD7" s="7"/>
      <c r="FPE7" s="7"/>
      <c r="FPF7" s="7"/>
      <c r="FPG7" s="7"/>
      <c r="FPH7" s="7"/>
      <c r="FPI7" s="7"/>
      <c r="FPJ7" s="7"/>
      <c r="FPK7" s="7"/>
      <c r="FPL7" s="7"/>
      <c r="FPM7" s="7"/>
      <c r="FPN7" s="7"/>
      <c r="FPO7" s="7"/>
      <c r="FPP7" s="7"/>
      <c r="FPQ7" s="7"/>
      <c r="FPR7" s="7"/>
      <c r="FPS7" s="7"/>
      <c r="FPT7" s="7"/>
      <c r="FPU7" s="7"/>
      <c r="FPV7" s="7"/>
      <c r="FPW7" s="7"/>
      <c r="FPX7" s="7"/>
      <c r="FPY7" s="7"/>
      <c r="FPZ7" s="7"/>
      <c r="FQA7" s="7"/>
      <c r="FQB7" s="7"/>
      <c r="FQC7" s="7"/>
      <c r="FQD7" s="7"/>
      <c r="FQE7" s="7"/>
      <c r="FQF7" s="7"/>
      <c r="FQG7" s="7"/>
      <c r="FQH7" s="7"/>
      <c r="FQI7" s="7"/>
      <c r="FQJ7" s="7"/>
      <c r="FQK7" s="7"/>
      <c r="FQL7" s="7"/>
      <c r="FQM7" s="7"/>
      <c r="FQN7" s="7"/>
      <c r="FQO7" s="7"/>
      <c r="FQP7" s="7"/>
      <c r="FQQ7" s="7"/>
      <c r="FQR7" s="7"/>
      <c r="FQS7" s="7"/>
      <c r="FQT7" s="7"/>
      <c r="FQU7" s="7"/>
      <c r="FQV7" s="7"/>
      <c r="FQW7" s="7"/>
      <c r="FQX7" s="7"/>
      <c r="FQY7" s="7"/>
      <c r="FQZ7" s="7"/>
      <c r="FRA7" s="7"/>
      <c r="FRB7" s="7"/>
      <c r="FRC7" s="7"/>
      <c r="FRD7" s="7"/>
      <c r="FRE7" s="7"/>
      <c r="FRF7" s="7"/>
      <c r="FRG7" s="7"/>
      <c r="FRH7" s="7"/>
      <c r="FRI7" s="7"/>
      <c r="FRJ7" s="7"/>
      <c r="FRK7" s="7"/>
      <c r="FRL7" s="7"/>
      <c r="FRM7" s="7"/>
      <c r="FRN7" s="7"/>
      <c r="FRO7" s="7"/>
      <c r="FRP7" s="7"/>
      <c r="FRQ7" s="7"/>
      <c r="FRR7" s="7"/>
      <c r="FRS7" s="7"/>
      <c r="FRT7" s="7"/>
      <c r="FRU7" s="7"/>
      <c r="FRV7" s="7"/>
      <c r="FRW7" s="7"/>
      <c r="FRX7" s="7"/>
      <c r="FRY7" s="7"/>
      <c r="FRZ7" s="7"/>
      <c r="FSA7" s="7"/>
      <c r="FSB7" s="7"/>
      <c r="FSC7" s="7"/>
      <c r="FSD7" s="7"/>
      <c r="FSE7" s="7"/>
      <c r="FSF7" s="7"/>
      <c r="FSG7" s="7"/>
      <c r="FSH7" s="7"/>
      <c r="FSI7" s="7"/>
      <c r="FSJ7" s="7"/>
      <c r="FSK7" s="7"/>
      <c r="FSL7" s="7"/>
      <c r="FSM7" s="7"/>
      <c r="FSN7" s="7"/>
      <c r="FSO7" s="7"/>
      <c r="FSP7" s="7"/>
      <c r="FSQ7" s="7"/>
      <c r="FSR7" s="7"/>
      <c r="FSS7" s="7"/>
      <c r="FST7" s="7"/>
      <c r="FSU7" s="7"/>
      <c r="FSV7" s="7"/>
      <c r="FSW7" s="7"/>
      <c r="FSX7" s="7"/>
      <c r="FSY7" s="7"/>
      <c r="FSZ7" s="7"/>
      <c r="FTA7" s="7"/>
      <c r="FTB7" s="7"/>
      <c r="FTC7" s="7"/>
      <c r="FTD7" s="7"/>
      <c r="FTE7" s="7"/>
      <c r="FTF7" s="7"/>
      <c r="FTG7" s="7"/>
      <c r="FTH7" s="7"/>
      <c r="FTI7" s="7"/>
      <c r="FTJ7" s="7"/>
      <c r="FTK7" s="7"/>
      <c r="FTL7" s="7"/>
      <c r="FTM7" s="7"/>
      <c r="FTN7" s="7"/>
      <c r="FTO7" s="7"/>
      <c r="FTP7" s="7"/>
      <c r="FTQ7" s="7"/>
      <c r="FTR7" s="7"/>
      <c r="FTS7" s="7"/>
      <c r="FTT7" s="7"/>
      <c r="FTU7" s="7"/>
      <c r="FTV7" s="7"/>
      <c r="FTW7" s="7"/>
      <c r="FTX7" s="7"/>
      <c r="FTY7" s="7"/>
      <c r="FTZ7" s="7"/>
      <c r="FUA7" s="7"/>
      <c r="FUB7" s="7"/>
      <c r="FUC7" s="7"/>
      <c r="FUD7" s="7"/>
      <c r="FUE7" s="7"/>
      <c r="FUF7" s="7"/>
      <c r="FUG7" s="7"/>
      <c r="FUH7" s="7"/>
      <c r="FUI7" s="7"/>
      <c r="FUJ7" s="7"/>
      <c r="FUK7" s="7"/>
      <c r="FUL7" s="7"/>
      <c r="FUM7" s="7"/>
      <c r="FUN7" s="7"/>
      <c r="FUO7" s="7"/>
      <c r="FUP7" s="7"/>
      <c r="FUQ7" s="7"/>
      <c r="FUR7" s="7"/>
      <c r="FUS7" s="7"/>
      <c r="FUT7" s="7"/>
      <c r="FUU7" s="7"/>
      <c r="FUV7" s="7"/>
      <c r="FUW7" s="7"/>
      <c r="FUX7" s="7"/>
      <c r="FUY7" s="7"/>
      <c r="FUZ7" s="7"/>
      <c r="FVA7" s="7"/>
      <c r="FVB7" s="7"/>
      <c r="FVC7" s="7"/>
      <c r="FVD7" s="7"/>
      <c r="FVE7" s="7"/>
      <c r="FVF7" s="7"/>
      <c r="FVG7" s="7"/>
      <c r="FVH7" s="7"/>
      <c r="FVI7" s="7"/>
      <c r="FVJ7" s="7"/>
      <c r="FVK7" s="7"/>
      <c r="FVL7" s="7"/>
      <c r="FVM7" s="7"/>
      <c r="FVN7" s="7"/>
      <c r="FVO7" s="7"/>
      <c r="FVP7" s="7"/>
      <c r="FVQ7" s="7"/>
      <c r="FVR7" s="7"/>
      <c r="FVS7" s="7"/>
      <c r="FVT7" s="7"/>
      <c r="FVU7" s="7"/>
      <c r="FVV7" s="7"/>
      <c r="FVW7" s="7"/>
      <c r="FVX7" s="7"/>
      <c r="FVY7" s="7"/>
      <c r="FVZ7" s="7"/>
      <c r="FWA7" s="7"/>
      <c r="FWB7" s="7"/>
      <c r="FWC7" s="7"/>
      <c r="FWD7" s="7"/>
      <c r="FWE7" s="7"/>
      <c r="FWF7" s="7"/>
      <c r="FWG7" s="7"/>
      <c r="FWH7" s="7"/>
      <c r="FWI7" s="7"/>
      <c r="FWJ7" s="7"/>
      <c r="FWK7" s="7"/>
      <c r="FWL7" s="7"/>
      <c r="FWM7" s="7"/>
      <c r="FWN7" s="7"/>
      <c r="FWO7" s="7"/>
      <c r="FWP7" s="7"/>
      <c r="FWQ7" s="7"/>
      <c r="FWR7" s="7"/>
      <c r="FWS7" s="7"/>
      <c r="FWT7" s="7"/>
      <c r="FWU7" s="7"/>
      <c r="FWV7" s="7"/>
      <c r="FWW7" s="7"/>
      <c r="FWX7" s="7"/>
      <c r="FWY7" s="7"/>
      <c r="FWZ7" s="7"/>
      <c r="FXA7" s="7"/>
      <c r="FXB7" s="7"/>
      <c r="FXC7" s="7"/>
      <c r="FXD7" s="7"/>
      <c r="FXE7" s="7"/>
      <c r="FXF7" s="7"/>
      <c r="FXG7" s="7"/>
      <c r="FXH7" s="7"/>
      <c r="FXI7" s="7"/>
      <c r="FXJ7" s="7"/>
      <c r="FXK7" s="7"/>
      <c r="FXL7" s="7"/>
      <c r="FXM7" s="7"/>
      <c r="FXN7" s="7"/>
      <c r="FXO7" s="7"/>
      <c r="FXP7" s="7"/>
      <c r="FXQ7" s="7"/>
      <c r="FXR7" s="7"/>
      <c r="FXS7" s="7"/>
      <c r="FXT7" s="7"/>
      <c r="FXU7" s="7"/>
      <c r="FXV7" s="7"/>
      <c r="FXW7" s="7"/>
      <c r="FXX7" s="7"/>
      <c r="FXY7" s="7"/>
      <c r="FXZ7" s="7"/>
      <c r="FYA7" s="7"/>
      <c r="FYB7" s="7"/>
      <c r="FYC7" s="7"/>
      <c r="FYD7" s="7"/>
      <c r="FYE7" s="7"/>
      <c r="FYF7" s="7"/>
      <c r="FYG7" s="7"/>
      <c r="FYH7" s="7"/>
      <c r="FYI7" s="7"/>
      <c r="FYJ7" s="7"/>
      <c r="FYK7" s="7"/>
      <c r="FYL7" s="7"/>
      <c r="FYM7" s="7"/>
      <c r="FYN7" s="7"/>
      <c r="FYO7" s="7"/>
      <c r="FYP7" s="7"/>
      <c r="FYQ7" s="7"/>
      <c r="FYR7" s="7"/>
      <c r="FYS7" s="7"/>
      <c r="FYT7" s="7"/>
      <c r="FYU7" s="7"/>
      <c r="FYV7" s="7"/>
      <c r="FYW7" s="7"/>
      <c r="FYX7" s="7"/>
      <c r="FYY7" s="7"/>
      <c r="FYZ7" s="7"/>
      <c r="FZA7" s="7"/>
      <c r="FZB7" s="7"/>
      <c r="FZC7" s="7"/>
      <c r="FZD7" s="7"/>
      <c r="FZE7" s="7"/>
      <c r="FZF7" s="7"/>
      <c r="FZG7" s="7"/>
      <c r="FZH7" s="7"/>
      <c r="FZI7" s="7"/>
      <c r="FZJ7" s="7"/>
      <c r="FZK7" s="7"/>
      <c r="FZL7" s="7"/>
      <c r="FZM7" s="7"/>
      <c r="FZN7" s="7"/>
      <c r="FZO7" s="7"/>
      <c r="FZP7" s="7"/>
      <c r="FZQ7" s="7"/>
      <c r="FZR7" s="7"/>
      <c r="FZS7" s="7"/>
      <c r="FZT7" s="7"/>
      <c r="FZU7" s="7"/>
      <c r="FZV7" s="7"/>
      <c r="FZW7" s="7"/>
      <c r="FZX7" s="7"/>
      <c r="FZY7" s="7"/>
      <c r="FZZ7" s="7"/>
      <c r="GAA7" s="7"/>
      <c r="GAB7" s="7"/>
      <c r="GAC7" s="7"/>
      <c r="GAD7" s="7"/>
      <c r="GAE7" s="7"/>
      <c r="GAF7" s="7"/>
      <c r="GAG7" s="7"/>
      <c r="GAH7" s="7"/>
      <c r="GAI7" s="7"/>
      <c r="GAJ7" s="7"/>
      <c r="GAK7" s="7"/>
      <c r="GAL7" s="7"/>
      <c r="GAM7" s="7"/>
      <c r="GAN7" s="7"/>
      <c r="GAO7" s="7"/>
      <c r="GAP7" s="7"/>
      <c r="GAQ7" s="7"/>
      <c r="GAR7" s="7"/>
      <c r="GAS7" s="7"/>
      <c r="GAT7" s="7"/>
      <c r="GAU7" s="7"/>
      <c r="GAV7" s="7"/>
      <c r="GAW7" s="7"/>
      <c r="GAX7" s="7"/>
      <c r="GAY7" s="7"/>
      <c r="GAZ7" s="7"/>
      <c r="GBA7" s="7"/>
      <c r="GBB7" s="7"/>
      <c r="GBC7" s="7"/>
      <c r="GBD7" s="7"/>
      <c r="GBE7" s="7"/>
      <c r="GBF7" s="7"/>
      <c r="GBG7" s="7"/>
      <c r="GBH7" s="7"/>
      <c r="GBI7" s="7"/>
      <c r="GBJ7" s="7"/>
      <c r="GBK7" s="7"/>
      <c r="GBL7" s="7"/>
      <c r="GBM7" s="7"/>
      <c r="GBN7" s="7"/>
      <c r="GBO7" s="7"/>
      <c r="GBP7" s="7"/>
      <c r="GBQ7" s="7"/>
      <c r="GBR7" s="7"/>
      <c r="GBS7" s="7"/>
      <c r="GBT7" s="7"/>
      <c r="GBU7" s="7"/>
      <c r="GBV7" s="7"/>
      <c r="GBW7" s="7"/>
      <c r="GBX7" s="7"/>
      <c r="GBY7" s="7"/>
      <c r="GBZ7" s="7"/>
      <c r="GCA7" s="7"/>
      <c r="GCB7" s="7"/>
      <c r="GCC7" s="7"/>
      <c r="GCD7" s="7"/>
      <c r="GCE7" s="7"/>
      <c r="GCF7" s="7"/>
      <c r="GCG7" s="7"/>
      <c r="GCH7" s="7"/>
      <c r="GCI7" s="7"/>
      <c r="GCJ7" s="7"/>
      <c r="GCK7" s="7"/>
      <c r="GCL7" s="7"/>
      <c r="GCM7" s="7"/>
      <c r="GCN7" s="7"/>
      <c r="GCO7" s="7"/>
      <c r="GCP7" s="7"/>
      <c r="GCQ7" s="7"/>
      <c r="GCR7" s="7"/>
      <c r="GCS7" s="7"/>
      <c r="GCT7" s="7"/>
      <c r="GCU7" s="7"/>
      <c r="GCV7" s="7"/>
      <c r="GCW7" s="7"/>
      <c r="GCX7" s="7"/>
      <c r="GCY7" s="7"/>
      <c r="GCZ7" s="7"/>
      <c r="GDA7" s="7"/>
      <c r="GDB7" s="7"/>
      <c r="GDC7" s="7"/>
      <c r="GDD7" s="7"/>
      <c r="GDE7" s="7"/>
      <c r="GDF7" s="7"/>
      <c r="GDG7" s="7"/>
      <c r="GDH7" s="7"/>
      <c r="GDI7" s="7"/>
      <c r="GDJ7" s="7"/>
      <c r="GDK7" s="7"/>
      <c r="GDL7" s="7"/>
      <c r="GDM7" s="7"/>
      <c r="GDN7" s="7"/>
      <c r="GDO7" s="7"/>
      <c r="GDP7" s="7"/>
      <c r="GDQ7" s="7"/>
      <c r="GDR7" s="7"/>
      <c r="GDS7" s="7"/>
      <c r="GDT7" s="7"/>
      <c r="GDU7" s="7"/>
      <c r="GDV7" s="7"/>
      <c r="GDW7" s="7"/>
      <c r="GDX7" s="7"/>
      <c r="GDY7" s="7"/>
      <c r="GDZ7" s="7"/>
      <c r="GEA7" s="7"/>
      <c r="GEB7" s="7"/>
      <c r="GEC7" s="7"/>
      <c r="GED7" s="7"/>
      <c r="GEE7" s="7"/>
      <c r="GEF7" s="7"/>
      <c r="GEG7" s="7"/>
      <c r="GEH7" s="7"/>
      <c r="GEI7" s="7"/>
      <c r="GEJ7" s="7"/>
      <c r="GEK7" s="7"/>
      <c r="GEL7" s="7"/>
      <c r="GEM7" s="7"/>
      <c r="GEN7" s="7"/>
      <c r="GEO7" s="7"/>
      <c r="GEP7" s="7"/>
      <c r="GEQ7" s="7"/>
      <c r="GER7" s="7"/>
      <c r="GES7" s="7"/>
      <c r="GET7" s="7"/>
      <c r="GEU7" s="7"/>
      <c r="GEV7" s="7"/>
      <c r="GEW7" s="7"/>
      <c r="GEX7" s="7"/>
      <c r="GEY7" s="7"/>
      <c r="GEZ7" s="7"/>
      <c r="GFA7" s="7"/>
      <c r="GFB7" s="7"/>
      <c r="GFC7" s="7"/>
      <c r="GFD7" s="7"/>
      <c r="GFE7" s="7"/>
      <c r="GFF7" s="7"/>
      <c r="GFG7" s="7"/>
      <c r="GFH7" s="7"/>
      <c r="GFI7" s="7"/>
      <c r="GFJ7" s="7"/>
      <c r="GFK7" s="7"/>
      <c r="GFL7" s="7"/>
      <c r="GFM7" s="7"/>
      <c r="GFN7" s="7"/>
      <c r="GFO7" s="7"/>
      <c r="GFP7" s="7"/>
      <c r="GFQ7" s="7"/>
      <c r="GFR7" s="7"/>
      <c r="GFS7" s="7"/>
      <c r="GFT7" s="7"/>
      <c r="GFU7" s="7"/>
      <c r="GFV7" s="7"/>
      <c r="GFW7" s="7"/>
      <c r="GFX7" s="7"/>
      <c r="GFY7" s="7"/>
      <c r="GFZ7" s="7"/>
      <c r="GGA7" s="7"/>
      <c r="GGB7" s="7"/>
      <c r="GGC7" s="7"/>
      <c r="GGD7" s="7"/>
      <c r="GGE7" s="7"/>
      <c r="GGF7" s="7"/>
      <c r="GGG7" s="7"/>
      <c r="GGH7" s="7"/>
      <c r="GGI7" s="7"/>
      <c r="GGJ7" s="7"/>
      <c r="GGK7" s="7"/>
      <c r="GGL7" s="7"/>
      <c r="GGM7" s="7"/>
      <c r="GGN7" s="7"/>
      <c r="GGO7" s="7"/>
      <c r="GGP7" s="7"/>
      <c r="GGQ7" s="7"/>
      <c r="GGR7" s="7"/>
      <c r="GGS7" s="7"/>
      <c r="GGT7" s="7"/>
      <c r="GGU7" s="7"/>
      <c r="GGV7" s="7"/>
      <c r="GGW7" s="7"/>
      <c r="GGX7" s="7"/>
      <c r="GGY7" s="7"/>
      <c r="GGZ7" s="7"/>
      <c r="GHA7" s="7"/>
      <c r="GHB7" s="7"/>
      <c r="GHC7" s="7"/>
      <c r="GHD7" s="7"/>
      <c r="GHE7" s="7"/>
      <c r="GHF7" s="7"/>
      <c r="GHG7" s="7"/>
      <c r="GHH7" s="7"/>
      <c r="GHI7" s="7"/>
      <c r="GHJ7" s="7"/>
      <c r="GHK7" s="7"/>
      <c r="GHL7" s="7"/>
      <c r="GHM7" s="7"/>
      <c r="GHN7" s="7"/>
      <c r="GHO7" s="7"/>
      <c r="GHP7" s="7"/>
      <c r="GHQ7" s="7"/>
      <c r="GHR7" s="7"/>
      <c r="GHS7" s="7"/>
      <c r="GHT7" s="7"/>
      <c r="GHU7" s="7"/>
      <c r="GHV7" s="7"/>
      <c r="GHW7" s="7"/>
      <c r="GHX7" s="7"/>
      <c r="GHY7" s="7"/>
      <c r="GHZ7" s="7"/>
      <c r="GIA7" s="7"/>
      <c r="GIB7" s="7"/>
      <c r="GIC7" s="7"/>
      <c r="GID7" s="7"/>
      <c r="GIE7" s="7"/>
      <c r="GIF7" s="7"/>
      <c r="GIG7" s="7"/>
      <c r="GIH7" s="7"/>
      <c r="GII7" s="7"/>
      <c r="GIJ7" s="7"/>
      <c r="GIK7" s="7"/>
      <c r="GIL7" s="7"/>
      <c r="GIM7" s="7"/>
      <c r="GIN7" s="7"/>
      <c r="GIO7" s="7"/>
      <c r="GIP7" s="7"/>
      <c r="GIQ7" s="7"/>
      <c r="GIR7" s="7"/>
      <c r="GIS7" s="7"/>
      <c r="GIT7" s="7"/>
      <c r="GIU7" s="7"/>
      <c r="GIV7" s="7"/>
      <c r="GIW7" s="7"/>
      <c r="GIX7" s="7"/>
      <c r="GIY7" s="7"/>
      <c r="GIZ7" s="7"/>
      <c r="GJA7" s="7"/>
      <c r="GJB7" s="7"/>
      <c r="GJC7" s="7"/>
      <c r="GJD7" s="7"/>
      <c r="GJE7" s="7"/>
      <c r="GJF7" s="7"/>
      <c r="GJG7" s="7"/>
      <c r="GJH7" s="7"/>
      <c r="GJI7" s="7"/>
      <c r="GJJ7" s="7"/>
      <c r="GJK7" s="7"/>
      <c r="GJL7" s="7"/>
      <c r="GJM7" s="7"/>
      <c r="GJN7" s="7"/>
      <c r="GJO7" s="7"/>
      <c r="GJP7" s="7"/>
      <c r="GJQ7" s="7"/>
      <c r="GJR7" s="7"/>
      <c r="GJS7" s="7"/>
      <c r="GJT7" s="7"/>
      <c r="GJU7" s="7"/>
      <c r="GJV7" s="7"/>
      <c r="GJW7" s="7"/>
      <c r="GJX7" s="7"/>
      <c r="GJY7" s="7"/>
      <c r="GJZ7" s="7"/>
      <c r="GKA7" s="7"/>
      <c r="GKB7" s="7"/>
      <c r="GKC7" s="7"/>
      <c r="GKD7" s="7"/>
      <c r="GKE7" s="7"/>
      <c r="GKF7" s="7"/>
      <c r="GKG7" s="7"/>
      <c r="GKH7" s="7"/>
      <c r="GKI7" s="7"/>
      <c r="GKJ7" s="7"/>
      <c r="GKK7" s="7"/>
      <c r="GKL7" s="7"/>
      <c r="GKM7" s="7"/>
      <c r="GKN7" s="7"/>
      <c r="GKO7" s="7"/>
      <c r="GKP7" s="7"/>
      <c r="GKQ7" s="7"/>
      <c r="GKR7" s="7"/>
      <c r="GKS7" s="7"/>
      <c r="GKT7" s="7"/>
      <c r="GKU7" s="7"/>
      <c r="GKV7" s="7"/>
      <c r="GKW7" s="7"/>
      <c r="GKX7" s="7"/>
      <c r="GKY7" s="7"/>
      <c r="GKZ7" s="7"/>
      <c r="GLA7" s="7"/>
      <c r="GLB7" s="7"/>
      <c r="GLC7" s="7"/>
      <c r="GLD7" s="7"/>
      <c r="GLE7" s="7"/>
      <c r="GLF7" s="7"/>
      <c r="GLG7" s="7"/>
      <c r="GLH7" s="7"/>
      <c r="GLI7" s="7"/>
      <c r="GLJ7" s="7"/>
      <c r="GLK7" s="7"/>
      <c r="GLL7" s="7"/>
      <c r="GLM7" s="7"/>
      <c r="GLN7" s="7"/>
      <c r="GLO7" s="7"/>
      <c r="GLP7" s="7"/>
      <c r="GLQ7" s="7"/>
      <c r="GLR7" s="7"/>
      <c r="GLS7" s="7"/>
      <c r="GLT7" s="7"/>
      <c r="GLU7" s="7"/>
      <c r="GLV7" s="7"/>
      <c r="GLW7" s="7"/>
      <c r="GLX7" s="7"/>
      <c r="GLY7" s="7"/>
      <c r="GLZ7" s="7"/>
      <c r="GMA7" s="7"/>
      <c r="GMB7" s="7"/>
      <c r="GMC7" s="7"/>
      <c r="GMD7" s="7"/>
      <c r="GME7" s="7"/>
      <c r="GMF7" s="7"/>
      <c r="GMG7" s="7"/>
      <c r="GMH7" s="7"/>
      <c r="GMI7" s="7"/>
      <c r="GMJ7" s="7"/>
      <c r="GMK7" s="7"/>
      <c r="GML7" s="7"/>
      <c r="GMM7" s="7"/>
      <c r="GMN7" s="7"/>
      <c r="GMO7" s="7"/>
      <c r="GMP7" s="7"/>
      <c r="GMQ7" s="7"/>
      <c r="GMR7" s="7"/>
      <c r="GMS7" s="7"/>
      <c r="GMT7" s="7"/>
      <c r="GMU7" s="7"/>
      <c r="GMV7" s="7"/>
      <c r="GMW7" s="7"/>
      <c r="GMX7" s="7"/>
      <c r="GMY7" s="7"/>
      <c r="GMZ7" s="7"/>
      <c r="GNA7" s="7"/>
      <c r="GNB7" s="7"/>
      <c r="GNC7" s="7"/>
      <c r="GND7" s="7"/>
      <c r="GNE7" s="7"/>
      <c r="GNF7" s="7"/>
      <c r="GNG7" s="7"/>
      <c r="GNH7" s="7"/>
      <c r="GNI7" s="7"/>
      <c r="GNJ7" s="7"/>
      <c r="GNK7" s="7"/>
      <c r="GNL7" s="7"/>
      <c r="GNM7" s="7"/>
      <c r="GNN7" s="7"/>
      <c r="GNO7" s="7"/>
      <c r="GNP7" s="7"/>
      <c r="GNQ7" s="7"/>
      <c r="GNR7" s="7"/>
      <c r="GNS7" s="7"/>
      <c r="GNT7" s="7"/>
      <c r="GNU7" s="7"/>
      <c r="GNV7" s="7"/>
      <c r="GNW7" s="7"/>
      <c r="GNX7" s="7"/>
      <c r="GNY7" s="7"/>
      <c r="GNZ7" s="7"/>
      <c r="GOA7" s="7"/>
      <c r="GOB7" s="7"/>
      <c r="GOC7" s="7"/>
      <c r="GOD7" s="7"/>
      <c r="GOE7" s="7"/>
      <c r="GOF7" s="7"/>
      <c r="GOG7" s="7"/>
      <c r="GOH7" s="7"/>
      <c r="GOI7" s="7"/>
      <c r="GOJ7" s="7"/>
      <c r="GOK7" s="7"/>
      <c r="GOL7" s="7"/>
      <c r="GOM7" s="7"/>
      <c r="GON7" s="7"/>
      <c r="GOO7" s="7"/>
      <c r="GOP7" s="7"/>
      <c r="GOQ7" s="7"/>
      <c r="GOR7" s="7"/>
      <c r="GOS7" s="7"/>
      <c r="GOT7" s="7"/>
      <c r="GOU7" s="7"/>
      <c r="GOV7" s="7"/>
      <c r="GOW7" s="7"/>
      <c r="GOX7" s="7"/>
      <c r="GOY7" s="7"/>
      <c r="GOZ7" s="7"/>
      <c r="GPA7" s="7"/>
      <c r="GPB7" s="7"/>
      <c r="GPC7" s="7"/>
      <c r="GPD7" s="7"/>
      <c r="GPE7" s="7"/>
      <c r="GPF7" s="7"/>
      <c r="GPG7" s="7"/>
      <c r="GPH7" s="7"/>
      <c r="GPI7" s="7"/>
      <c r="GPJ7" s="7"/>
      <c r="GPK7" s="7"/>
      <c r="GPL7" s="7"/>
      <c r="GPM7" s="7"/>
      <c r="GPN7" s="7"/>
      <c r="GPO7" s="7"/>
      <c r="GPP7" s="7"/>
      <c r="GPQ7" s="7"/>
      <c r="GPR7" s="7"/>
      <c r="GPS7" s="7"/>
      <c r="GPT7" s="7"/>
      <c r="GPU7" s="7"/>
      <c r="GPV7" s="7"/>
      <c r="GPW7" s="7"/>
      <c r="GPX7" s="7"/>
      <c r="GPY7" s="7"/>
      <c r="GPZ7" s="7"/>
      <c r="GQA7" s="7"/>
      <c r="GQB7" s="7"/>
      <c r="GQC7" s="7"/>
      <c r="GQD7" s="7"/>
      <c r="GQE7" s="7"/>
      <c r="GQF7" s="7"/>
      <c r="GQG7" s="7"/>
      <c r="GQH7" s="7"/>
      <c r="GQI7" s="7"/>
      <c r="GQJ7" s="7"/>
      <c r="GQK7" s="7"/>
      <c r="GQL7" s="7"/>
      <c r="GQM7" s="7"/>
      <c r="GQN7" s="7"/>
      <c r="GQO7" s="7"/>
      <c r="GQP7" s="7"/>
      <c r="GQQ7" s="7"/>
      <c r="GQR7" s="7"/>
      <c r="GQS7" s="7"/>
      <c r="GQT7" s="7"/>
      <c r="GQU7" s="7"/>
      <c r="GQV7" s="7"/>
      <c r="GQW7" s="7"/>
      <c r="GQX7" s="7"/>
      <c r="GQY7" s="7"/>
      <c r="GQZ7" s="7"/>
      <c r="GRA7" s="7"/>
      <c r="GRB7" s="7"/>
      <c r="GRC7" s="7"/>
      <c r="GRD7" s="7"/>
      <c r="GRE7" s="7"/>
      <c r="GRF7" s="7"/>
      <c r="GRG7" s="7"/>
      <c r="GRH7" s="7"/>
      <c r="GRI7" s="7"/>
      <c r="GRJ7" s="7"/>
      <c r="GRK7" s="7"/>
      <c r="GRL7" s="7"/>
      <c r="GRM7" s="7"/>
      <c r="GRN7" s="7"/>
      <c r="GRO7" s="7"/>
      <c r="GRP7" s="7"/>
      <c r="GRQ7" s="7"/>
      <c r="GRR7" s="7"/>
      <c r="GRS7" s="7"/>
      <c r="GRT7" s="7"/>
      <c r="GRU7" s="7"/>
      <c r="GRV7" s="7"/>
      <c r="GRW7" s="7"/>
      <c r="GRX7" s="7"/>
      <c r="GRY7" s="7"/>
      <c r="GRZ7" s="7"/>
      <c r="GSA7" s="7"/>
      <c r="GSB7" s="7"/>
      <c r="GSC7" s="7"/>
      <c r="GSD7" s="7"/>
      <c r="GSE7" s="7"/>
      <c r="GSF7" s="7"/>
      <c r="GSG7" s="7"/>
      <c r="GSH7" s="7"/>
      <c r="GSI7" s="7"/>
      <c r="GSJ7" s="7"/>
      <c r="GSK7" s="7"/>
      <c r="GSL7" s="7"/>
      <c r="GSM7" s="7"/>
      <c r="GSN7" s="7"/>
      <c r="GSO7" s="7"/>
      <c r="GSP7" s="7"/>
      <c r="GSQ7" s="7"/>
      <c r="GSR7" s="7"/>
      <c r="GSS7" s="7"/>
      <c r="GST7" s="7"/>
      <c r="GSU7" s="7"/>
      <c r="GSV7" s="7"/>
      <c r="GSW7" s="7"/>
      <c r="GSX7" s="7"/>
      <c r="GSY7" s="7"/>
      <c r="GSZ7" s="7"/>
      <c r="GTA7" s="7"/>
      <c r="GTB7" s="7"/>
      <c r="GTC7" s="7"/>
      <c r="GTD7" s="7"/>
      <c r="GTE7" s="7"/>
      <c r="GTF7" s="7"/>
      <c r="GTG7" s="7"/>
      <c r="GTH7" s="7"/>
      <c r="GTI7" s="7"/>
      <c r="GTJ7" s="7"/>
      <c r="GTK7" s="7"/>
      <c r="GTL7" s="7"/>
      <c r="GTM7" s="7"/>
      <c r="GTN7" s="7"/>
      <c r="GTO7" s="7"/>
      <c r="GTP7" s="7"/>
      <c r="GTQ7" s="7"/>
      <c r="GTR7" s="7"/>
      <c r="GTS7" s="7"/>
      <c r="GTT7" s="7"/>
      <c r="GTU7" s="7"/>
      <c r="GTV7" s="7"/>
      <c r="GTW7" s="7"/>
      <c r="GTX7" s="7"/>
      <c r="GTY7" s="7"/>
      <c r="GTZ7" s="7"/>
      <c r="GUA7" s="7"/>
      <c r="GUB7" s="7"/>
      <c r="GUC7" s="7"/>
      <c r="GUD7" s="7"/>
      <c r="GUE7" s="7"/>
      <c r="GUF7" s="7"/>
      <c r="GUG7" s="7"/>
      <c r="GUH7" s="7"/>
      <c r="GUI7" s="7"/>
      <c r="GUJ7" s="7"/>
      <c r="GUK7" s="7"/>
      <c r="GUL7" s="7"/>
      <c r="GUM7" s="7"/>
      <c r="GUN7" s="7"/>
      <c r="GUO7" s="7"/>
      <c r="GUP7" s="7"/>
      <c r="GUQ7" s="7"/>
      <c r="GUR7" s="7"/>
      <c r="GUS7" s="7"/>
      <c r="GUT7" s="7"/>
      <c r="GUU7" s="7"/>
      <c r="GUV7" s="7"/>
      <c r="GUW7" s="7"/>
      <c r="GUX7" s="7"/>
      <c r="GUY7" s="7"/>
      <c r="GUZ7" s="7"/>
      <c r="GVA7" s="7"/>
      <c r="GVB7" s="7"/>
      <c r="GVC7" s="7"/>
      <c r="GVD7" s="7"/>
      <c r="GVE7" s="7"/>
      <c r="GVF7" s="7"/>
      <c r="GVG7" s="7"/>
      <c r="GVH7" s="7"/>
      <c r="GVI7" s="7"/>
      <c r="GVJ7" s="7"/>
      <c r="GVK7" s="7"/>
      <c r="GVL7" s="7"/>
      <c r="GVM7" s="7"/>
      <c r="GVN7" s="7"/>
      <c r="GVO7" s="7"/>
      <c r="GVP7" s="7"/>
      <c r="GVQ7" s="7"/>
      <c r="GVR7" s="7"/>
      <c r="GVS7" s="7"/>
      <c r="GVT7" s="7"/>
      <c r="GVU7" s="7"/>
      <c r="GVV7" s="7"/>
      <c r="GVW7" s="7"/>
      <c r="GVX7" s="7"/>
      <c r="GVY7" s="7"/>
      <c r="GVZ7" s="7"/>
      <c r="GWA7" s="7"/>
      <c r="GWB7" s="7"/>
      <c r="GWC7" s="7"/>
      <c r="GWD7" s="7"/>
      <c r="GWE7" s="7"/>
      <c r="GWF7" s="7"/>
      <c r="GWG7" s="7"/>
      <c r="GWH7" s="7"/>
      <c r="GWI7" s="7"/>
      <c r="GWJ7" s="7"/>
      <c r="GWK7" s="7"/>
      <c r="GWL7" s="7"/>
      <c r="GWM7" s="7"/>
      <c r="GWN7" s="7"/>
      <c r="GWO7" s="7"/>
      <c r="GWP7" s="7"/>
      <c r="GWQ7" s="7"/>
      <c r="GWR7" s="7"/>
      <c r="GWS7" s="7"/>
      <c r="GWT7" s="7"/>
      <c r="GWU7" s="7"/>
      <c r="GWV7" s="7"/>
      <c r="GWW7" s="7"/>
      <c r="GWX7" s="7"/>
      <c r="GWY7" s="7"/>
      <c r="GWZ7" s="7"/>
      <c r="GXA7" s="7"/>
      <c r="GXB7" s="7"/>
      <c r="GXC7" s="7"/>
      <c r="GXD7" s="7"/>
      <c r="GXE7" s="7"/>
      <c r="GXF7" s="7"/>
      <c r="GXG7" s="7"/>
      <c r="GXH7" s="7"/>
      <c r="GXI7" s="7"/>
      <c r="GXJ7" s="7"/>
      <c r="GXK7" s="7"/>
      <c r="GXL7" s="7"/>
      <c r="GXM7" s="7"/>
      <c r="GXN7" s="7"/>
      <c r="GXO7" s="7"/>
      <c r="GXP7" s="7"/>
      <c r="GXQ7" s="7"/>
      <c r="GXR7" s="7"/>
      <c r="GXS7" s="7"/>
      <c r="GXT7" s="7"/>
      <c r="GXU7" s="7"/>
      <c r="GXV7" s="7"/>
      <c r="GXW7" s="7"/>
      <c r="GXX7" s="7"/>
      <c r="GXY7" s="7"/>
      <c r="GXZ7" s="7"/>
      <c r="GYA7" s="7"/>
      <c r="GYB7" s="7"/>
      <c r="GYC7" s="7"/>
      <c r="GYD7" s="7"/>
      <c r="GYE7" s="7"/>
      <c r="GYF7" s="7"/>
      <c r="GYG7" s="7"/>
      <c r="GYH7" s="7"/>
      <c r="GYI7" s="7"/>
      <c r="GYJ7" s="7"/>
      <c r="GYK7" s="7"/>
      <c r="GYL7" s="7"/>
      <c r="GYM7" s="7"/>
      <c r="GYN7" s="7"/>
      <c r="GYO7" s="7"/>
      <c r="GYP7" s="7"/>
      <c r="GYQ7" s="7"/>
      <c r="GYR7" s="7"/>
      <c r="GYS7" s="7"/>
      <c r="GYT7" s="7"/>
      <c r="GYU7" s="7"/>
      <c r="GYV7" s="7"/>
      <c r="GYW7" s="7"/>
      <c r="GYX7" s="7"/>
      <c r="GYY7" s="7"/>
      <c r="GYZ7" s="7"/>
      <c r="GZA7" s="7"/>
      <c r="GZB7" s="7"/>
      <c r="GZC7" s="7"/>
      <c r="GZD7" s="7"/>
      <c r="GZE7" s="7"/>
      <c r="GZF7" s="7"/>
      <c r="GZG7" s="7"/>
      <c r="GZH7" s="7"/>
      <c r="GZI7" s="7"/>
      <c r="GZJ7" s="7"/>
      <c r="GZK7" s="7"/>
      <c r="GZL7" s="7"/>
      <c r="GZM7" s="7"/>
      <c r="GZN7" s="7"/>
      <c r="GZO7" s="7"/>
      <c r="GZP7" s="7"/>
      <c r="GZQ7" s="7"/>
      <c r="GZR7" s="7"/>
      <c r="GZS7" s="7"/>
      <c r="GZT7" s="7"/>
      <c r="GZU7" s="7"/>
      <c r="GZV7" s="7"/>
      <c r="GZW7" s="7"/>
      <c r="GZX7" s="7"/>
      <c r="GZY7" s="7"/>
      <c r="GZZ7" s="7"/>
      <c r="HAA7" s="7"/>
      <c r="HAB7" s="7"/>
      <c r="HAC7" s="7"/>
      <c r="HAD7" s="7"/>
      <c r="HAE7" s="7"/>
      <c r="HAF7" s="7"/>
      <c r="HAG7" s="7"/>
      <c r="HAH7" s="7"/>
      <c r="HAI7" s="7"/>
      <c r="HAJ7" s="7"/>
      <c r="HAK7" s="7"/>
      <c r="HAL7" s="7"/>
      <c r="HAM7" s="7"/>
      <c r="HAN7" s="7"/>
      <c r="HAO7" s="7"/>
      <c r="HAP7" s="7"/>
      <c r="HAQ7" s="7"/>
      <c r="HAR7" s="7"/>
      <c r="HAS7" s="7"/>
      <c r="HAT7" s="7"/>
      <c r="HAU7" s="7"/>
      <c r="HAV7" s="7"/>
      <c r="HAW7" s="7"/>
      <c r="HAX7" s="7"/>
      <c r="HAY7" s="7"/>
      <c r="HAZ7" s="7"/>
      <c r="HBA7" s="7"/>
      <c r="HBB7" s="7"/>
      <c r="HBC7" s="7"/>
      <c r="HBD7" s="7"/>
      <c r="HBE7" s="7"/>
      <c r="HBF7" s="7"/>
      <c r="HBG7" s="7"/>
      <c r="HBH7" s="7"/>
      <c r="HBI7" s="7"/>
      <c r="HBJ7" s="7"/>
      <c r="HBK7" s="7"/>
      <c r="HBL7" s="7"/>
      <c r="HBM7" s="7"/>
      <c r="HBN7" s="7"/>
      <c r="HBO7" s="7"/>
      <c r="HBP7" s="7"/>
      <c r="HBQ7" s="7"/>
      <c r="HBR7" s="7"/>
      <c r="HBS7" s="7"/>
      <c r="HBT7" s="7"/>
      <c r="HBU7" s="7"/>
      <c r="HBV7" s="7"/>
      <c r="HBW7" s="7"/>
      <c r="HBX7" s="7"/>
      <c r="HBY7" s="7"/>
      <c r="HBZ7" s="7"/>
      <c r="HCA7" s="7"/>
      <c r="HCB7" s="7"/>
      <c r="HCC7" s="7"/>
      <c r="HCD7" s="7"/>
      <c r="HCE7" s="7"/>
      <c r="HCF7" s="7"/>
      <c r="HCG7" s="7"/>
      <c r="HCH7" s="7"/>
      <c r="HCI7" s="7"/>
      <c r="HCJ7" s="7"/>
      <c r="HCK7" s="7"/>
      <c r="HCL7" s="7"/>
      <c r="HCM7" s="7"/>
      <c r="HCN7" s="7"/>
      <c r="HCO7" s="7"/>
      <c r="HCP7" s="7"/>
      <c r="HCQ7" s="7"/>
      <c r="HCR7" s="7"/>
      <c r="HCS7" s="7"/>
      <c r="HCT7" s="7"/>
      <c r="HCU7" s="7"/>
      <c r="HCV7" s="7"/>
      <c r="HCW7" s="7"/>
      <c r="HCX7" s="7"/>
      <c r="HCY7" s="7"/>
      <c r="HCZ7" s="7"/>
      <c r="HDA7" s="7"/>
      <c r="HDB7" s="7"/>
      <c r="HDC7" s="7"/>
      <c r="HDD7" s="7"/>
      <c r="HDE7" s="7"/>
      <c r="HDF7" s="7"/>
      <c r="HDG7" s="7"/>
      <c r="HDH7" s="7"/>
      <c r="HDI7" s="7"/>
      <c r="HDJ7" s="7"/>
      <c r="HDK7" s="7"/>
      <c r="HDL7" s="7"/>
      <c r="HDM7" s="7"/>
      <c r="HDN7" s="7"/>
      <c r="HDO7" s="7"/>
      <c r="HDP7" s="7"/>
      <c r="HDQ7" s="7"/>
      <c r="HDR7" s="7"/>
      <c r="HDS7" s="7"/>
      <c r="HDT7" s="7"/>
      <c r="HDU7" s="7"/>
      <c r="HDV7" s="7"/>
      <c r="HDW7" s="7"/>
      <c r="HDX7" s="7"/>
      <c r="HDY7" s="7"/>
      <c r="HDZ7" s="7"/>
      <c r="HEA7" s="7"/>
      <c r="HEB7" s="7"/>
      <c r="HEC7" s="7"/>
      <c r="HED7" s="7"/>
      <c r="HEE7" s="7"/>
      <c r="HEF7" s="7"/>
      <c r="HEG7" s="7"/>
      <c r="HEH7" s="7"/>
      <c r="HEI7" s="7"/>
      <c r="HEJ7" s="7"/>
      <c r="HEK7" s="7"/>
      <c r="HEL7" s="7"/>
      <c r="HEM7" s="7"/>
      <c r="HEN7" s="7"/>
      <c r="HEO7" s="7"/>
      <c r="HEP7" s="7"/>
      <c r="HEQ7" s="7"/>
      <c r="HER7" s="7"/>
      <c r="HES7" s="7"/>
      <c r="HET7" s="7"/>
      <c r="HEU7" s="7"/>
      <c r="HEV7" s="7"/>
      <c r="HEW7" s="7"/>
      <c r="HEX7" s="7"/>
      <c r="HEY7" s="7"/>
      <c r="HEZ7" s="7"/>
      <c r="HFA7" s="7"/>
      <c r="HFB7" s="7"/>
      <c r="HFC7" s="7"/>
      <c r="HFD7" s="7"/>
      <c r="HFE7" s="7"/>
      <c r="HFF7" s="7"/>
      <c r="HFG7" s="7"/>
      <c r="HFH7" s="7"/>
      <c r="HFI7" s="7"/>
      <c r="HFJ7" s="7"/>
      <c r="HFK7" s="7"/>
      <c r="HFL7" s="7"/>
      <c r="HFM7" s="7"/>
      <c r="HFN7" s="7"/>
      <c r="HFO7" s="7"/>
      <c r="HFP7" s="7"/>
      <c r="HFQ7" s="7"/>
      <c r="HFR7" s="7"/>
      <c r="HFS7" s="7"/>
      <c r="HFT7" s="7"/>
      <c r="HFU7" s="7"/>
      <c r="HFV7" s="7"/>
      <c r="HFW7" s="7"/>
      <c r="HFX7" s="7"/>
      <c r="HFY7" s="7"/>
      <c r="HFZ7" s="7"/>
      <c r="HGA7" s="7"/>
      <c r="HGB7" s="7"/>
      <c r="HGC7" s="7"/>
      <c r="HGD7" s="7"/>
      <c r="HGE7" s="7"/>
      <c r="HGF7" s="7"/>
      <c r="HGG7" s="7"/>
      <c r="HGH7" s="7"/>
      <c r="HGI7" s="7"/>
      <c r="HGJ7" s="7"/>
      <c r="HGK7" s="7"/>
      <c r="HGL7" s="7"/>
      <c r="HGM7" s="7"/>
      <c r="HGN7" s="7"/>
      <c r="HGO7" s="7"/>
      <c r="HGP7" s="7"/>
      <c r="HGQ7" s="7"/>
      <c r="HGR7" s="7"/>
      <c r="HGS7" s="7"/>
      <c r="HGT7" s="7"/>
      <c r="HGU7" s="7"/>
      <c r="HGV7" s="7"/>
      <c r="HGW7" s="7"/>
      <c r="HGX7" s="7"/>
      <c r="HGY7" s="7"/>
      <c r="HGZ7" s="7"/>
      <c r="HHA7" s="7"/>
      <c r="HHB7" s="7"/>
      <c r="HHC7" s="7"/>
      <c r="HHD7" s="7"/>
      <c r="HHE7" s="7"/>
      <c r="HHF7" s="7"/>
      <c r="HHG7" s="7"/>
      <c r="HHH7" s="7"/>
      <c r="HHI7" s="7"/>
      <c r="HHJ7" s="7"/>
      <c r="HHK7" s="7"/>
      <c r="HHL7" s="7"/>
      <c r="HHM7" s="7"/>
      <c r="HHN7" s="7"/>
      <c r="HHO7" s="7"/>
      <c r="HHP7" s="7"/>
      <c r="HHQ7" s="7"/>
      <c r="HHR7" s="7"/>
      <c r="HHS7" s="7"/>
      <c r="HHT7" s="7"/>
      <c r="HHU7" s="7"/>
      <c r="HHV7" s="7"/>
      <c r="HHW7" s="7"/>
      <c r="HHX7" s="7"/>
      <c r="HHY7" s="7"/>
      <c r="HHZ7" s="7"/>
      <c r="HIA7" s="7"/>
      <c r="HIB7" s="7"/>
      <c r="HIC7" s="7"/>
      <c r="HID7" s="7"/>
      <c r="HIE7" s="7"/>
      <c r="HIF7" s="7"/>
      <c r="HIG7" s="7"/>
      <c r="HIH7" s="7"/>
      <c r="HII7" s="7"/>
      <c r="HIJ7" s="7"/>
      <c r="HIK7" s="7"/>
      <c r="HIL7" s="7"/>
      <c r="HIM7" s="7"/>
      <c r="HIN7" s="7"/>
      <c r="HIO7" s="7"/>
      <c r="HIP7" s="7"/>
      <c r="HIQ7" s="7"/>
      <c r="HIR7" s="7"/>
      <c r="HIS7" s="7"/>
      <c r="HIT7" s="7"/>
      <c r="HIU7" s="7"/>
      <c r="HIV7" s="7"/>
      <c r="HIW7" s="7"/>
      <c r="HIX7" s="7"/>
      <c r="HIY7" s="7"/>
      <c r="HIZ7" s="7"/>
      <c r="HJA7" s="7"/>
      <c r="HJB7" s="7"/>
      <c r="HJC7" s="7"/>
      <c r="HJD7" s="7"/>
      <c r="HJE7" s="7"/>
      <c r="HJF7" s="7"/>
      <c r="HJG7" s="7"/>
      <c r="HJH7" s="7"/>
      <c r="HJI7" s="7"/>
      <c r="HJJ7" s="7"/>
      <c r="HJK7" s="7"/>
      <c r="HJL7" s="7"/>
      <c r="HJM7" s="7"/>
      <c r="HJN7" s="7"/>
      <c r="HJO7" s="7"/>
      <c r="HJP7" s="7"/>
      <c r="HJQ7" s="7"/>
      <c r="HJR7" s="7"/>
      <c r="HJS7" s="7"/>
      <c r="HJT7" s="7"/>
      <c r="HJU7" s="7"/>
      <c r="HJV7" s="7"/>
      <c r="HJW7" s="7"/>
      <c r="HJX7" s="7"/>
      <c r="HJY7" s="7"/>
      <c r="HJZ7" s="7"/>
      <c r="HKA7" s="7"/>
      <c r="HKB7" s="7"/>
      <c r="HKC7" s="7"/>
      <c r="HKD7" s="7"/>
      <c r="HKE7" s="7"/>
      <c r="HKF7" s="7"/>
      <c r="HKG7" s="7"/>
      <c r="HKH7" s="7"/>
      <c r="HKI7" s="7"/>
      <c r="HKJ7" s="7"/>
      <c r="HKK7" s="7"/>
      <c r="HKL7" s="7"/>
      <c r="HKM7" s="7"/>
      <c r="HKN7" s="7"/>
      <c r="HKO7" s="7"/>
      <c r="HKP7" s="7"/>
      <c r="HKQ7" s="7"/>
      <c r="HKR7" s="7"/>
      <c r="HKS7" s="7"/>
      <c r="HKT7" s="7"/>
      <c r="HKU7" s="7"/>
      <c r="HKV7" s="7"/>
      <c r="HKW7" s="7"/>
      <c r="HKX7" s="7"/>
      <c r="HKY7" s="7"/>
      <c r="HKZ7" s="7"/>
      <c r="HLA7" s="7"/>
      <c r="HLB7" s="7"/>
      <c r="HLC7" s="7"/>
      <c r="HLD7" s="7"/>
      <c r="HLE7" s="7"/>
      <c r="HLF7" s="7"/>
      <c r="HLG7" s="7"/>
      <c r="HLH7" s="7"/>
      <c r="HLI7" s="7"/>
      <c r="HLJ7" s="7"/>
      <c r="HLK7" s="7"/>
      <c r="HLL7" s="7"/>
      <c r="HLM7" s="7"/>
      <c r="HLN7" s="7"/>
      <c r="HLO7" s="7"/>
      <c r="HLP7" s="7"/>
      <c r="HLQ7" s="7"/>
      <c r="HLR7" s="7"/>
      <c r="HLS7" s="7"/>
      <c r="HLT7" s="7"/>
      <c r="HLU7" s="7"/>
      <c r="HLV7" s="7"/>
      <c r="HLW7" s="7"/>
      <c r="HLX7" s="7"/>
      <c r="HLY7" s="7"/>
      <c r="HLZ7" s="7"/>
      <c r="HMA7" s="7"/>
      <c r="HMB7" s="7"/>
      <c r="HMC7" s="7"/>
      <c r="HMD7" s="7"/>
      <c r="HME7" s="7"/>
      <c r="HMF7" s="7"/>
      <c r="HMG7" s="7"/>
      <c r="HMH7" s="7"/>
      <c r="HMI7" s="7"/>
      <c r="HMJ7" s="7"/>
      <c r="HMK7" s="7"/>
      <c r="HML7" s="7"/>
      <c r="HMM7" s="7"/>
      <c r="HMN7" s="7"/>
      <c r="HMO7" s="7"/>
      <c r="HMP7" s="7"/>
      <c r="HMQ7" s="7"/>
      <c r="HMR7" s="7"/>
      <c r="HMS7" s="7"/>
      <c r="HMT7" s="7"/>
      <c r="HMU7" s="7"/>
      <c r="HMV7" s="7"/>
      <c r="HMW7" s="7"/>
      <c r="HMX7" s="7"/>
      <c r="HMY7" s="7"/>
      <c r="HMZ7" s="7"/>
      <c r="HNA7" s="7"/>
      <c r="HNB7" s="7"/>
      <c r="HNC7" s="7"/>
      <c r="HND7" s="7"/>
      <c r="HNE7" s="7"/>
      <c r="HNF7" s="7"/>
      <c r="HNG7" s="7"/>
      <c r="HNH7" s="7"/>
      <c r="HNI7" s="7"/>
      <c r="HNJ7" s="7"/>
      <c r="HNK7" s="7"/>
      <c r="HNL7" s="7"/>
      <c r="HNM7" s="7"/>
      <c r="HNN7" s="7"/>
      <c r="HNO7" s="7"/>
      <c r="HNP7" s="7"/>
      <c r="HNQ7" s="7"/>
      <c r="HNR7" s="7"/>
      <c r="HNS7" s="7"/>
      <c r="HNT7" s="7"/>
      <c r="HNU7" s="7"/>
      <c r="HNV7" s="7"/>
      <c r="HNW7" s="7"/>
      <c r="HNX7" s="7"/>
      <c r="HNY7" s="7"/>
      <c r="HNZ7" s="7"/>
      <c r="HOA7" s="7"/>
      <c r="HOB7" s="7"/>
      <c r="HOC7" s="7"/>
      <c r="HOD7" s="7"/>
      <c r="HOE7" s="7"/>
      <c r="HOF7" s="7"/>
      <c r="HOG7" s="7"/>
      <c r="HOH7" s="7"/>
      <c r="HOI7" s="7"/>
      <c r="HOJ7" s="7"/>
      <c r="HOK7" s="7"/>
      <c r="HOL7" s="7"/>
      <c r="HOM7" s="7"/>
      <c r="HON7" s="7"/>
      <c r="HOO7" s="7"/>
      <c r="HOP7" s="7"/>
      <c r="HOQ7" s="7"/>
      <c r="HOR7" s="7"/>
      <c r="HOS7" s="7"/>
      <c r="HOT7" s="7"/>
      <c r="HOU7" s="7"/>
      <c r="HOV7" s="7"/>
      <c r="HOW7" s="7"/>
      <c r="HOX7" s="7"/>
      <c r="HOY7" s="7"/>
      <c r="HOZ7" s="7"/>
      <c r="HPA7" s="7"/>
      <c r="HPB7" s="7"/>
      <c r="HPC7" s="7"/>
      <c r="HPD7" s="7"/>
      <c r="HPE7" s="7"/>
      <c r="HPF7" s="7"/>
      <c r="HPG7" s="7"/>
      <c r="HPH7" s="7"/>
      <c r="HPI7" s="7"/>
      <c r="HPJ7" s="7"/>
      <c r="HPK7" s="7"/>
      <c r="HPL7" s="7"/>
      <c r="HPM7" s="7"/>
      <c r="HPN7" s="7"/>
      <c r="HPO7" s="7"/>
      <c r="HPP7" s="7"/>
      <c r="HPQ7" s="7"/>
      <c r="HPR7" s="7"/>
      <c r="HPS7" s="7"/>
      <c r="HPT7" s="7"/>
      <c r="HPU7" s="7"/>
      <c r="HPV7" s="7"/>
      <c r="HPW7" s="7"/>
      <c r="HPX7" s="7"/>
      <c r="HPY7" s="7"/>
      <c r="HPZ7" s="7"/>
      <c r="HQA7" s="7"/>
      <c r="HQB7" s="7"/>
      <c r="HQC7" s="7"/>
      <c r="HQD7" s="7"/>
      <c r="HQE7" s="7"/>
      <c r="HQF7" s="7"/>
      <c r="HQG7" s="7"/>
      <c r="HQH7" s="7"/>
      <c r="HQI7" s="7"/>
      <c r="HQJ7" s="7"/>
      <c r="HQK7" s="7"/>
      <c r="HQL7" s="7"/>
      <c r="HQM7" s="7"/>
      <c r="HQN7" s="7"/>
      <c r="HQO7" s="7"/>
      <c r="HQP7" s="7"/>
      <c r="HQQ7" s="7"/>
      <c r="HQR7" s="7"/>
      <c r="HQS7" s="7"/>
      <c r="HQT7" s="7"/>
      <c r="HQU7" s="7"/>
      <c r="HQV7" s="7"/>
      <c r="HQW7" s="7"/>
      <c r="HQX7" s="7"/>
      <c r="HQY7" s="7"/>
      <c r="HQZ7" s="7"/>
      <c r="HRA7" s="7"/>
      <c r="HRB7" s="7"/>
      <c r="HRC7" s="7"/>
      <c r="HRD7" s="7"/>
      <c r="HRE7" s="7"/>
      <c r="HRF7" s="7"/>
      <c r="HRG7" s="7"/>
      <c r="HRH7" s="7"/>
      <c r="HRI7" s="7"/>
      <c r="HRJ7" s="7"/>
      <c r="HRK7" s="7"/>
      <c r="HRL7" s="7"/>
      <c r="HRM7" s="7"/>
      <c r="HRN7" s="7"/>
      <c r="HRO7" s="7"/>
      <c r="HRP7" s="7"/>
      <c r="HRQ7" s="7"/>
      <c r="HRR7" s="7"/>
      <c r="HRS7" s="7"/>
      <c r="HRT7" s="7"/>
      <c r="HRU7" s="7"/>
      <c r="HRV7" s="7"/>
      <c r="HRW7" s="7"/>
      <c r="HRX7" s="7"/>
      <c r="HRY7" s="7"/>
      <c r="HRZ7" s="7"/>
      <c r="HSA7" s="7"/>
      <c r="HSB7" s="7"/>
      <c r="HSC7" s="7"/>
      <c r="HSD7" s="7"/>
      <c r="HSE7" s="7"/>
      <c r="HSF7" s="7"/>
      <c r="HSG7" s="7"/>
      <c r="HSH7" s="7"/>
      <c r="HSI7" s="7"/>
      <c r="HSJ7" s="7"/>
      <c r="HSK7" s="7"/>
      <c r="HSL7" s="7"/>
      <c r="HSM7" s="7"/>
      <c r="HSN7" s="7"/>
      <c r="HSO7" s="7"/>
      <c r="HSP7" s="7"/>
      <c r="HSQ7" s="7"/>
      <c r="HSR7" s="7"/>
      <c r="HSS7" s="7"/>
      <c r="HST7" s="7"/>
      <c r="HSU7" s="7"/>
      <c r="HSV7" s="7"/>
      <c r="HSW7" s="7"/>
      <c r="HSX7" s="7"/>
      <c r="HSY7" s="7"/>
      <c r="HSZ7" s="7"/>
      <c r="HTA7" s="7"/>
      <c r="HTB7" s="7"/>
      <c r="HTC7" s="7"/>
      <c r="HTD7" s="7"/>
      <c r="HTE7" s="7"/>
      <c r="HTF7" s="7"/>
      <c r="HTG7" s="7"/>
      <c r="HTH7" s="7"/>
      <c r="HTI7" s="7"/>
      <c r="HTJ7" s="7"/>
      <c r="HTK7" s="7"/>
      <c r="HTL7" s="7"/>
      <c r="HTM7" s="7"/>
      <c r="HTN7" s="7"/>
      <c r="HTO7" s="7"/>
      <c r="HTP7" s="7"/>
      <c r="HTQ7" s="7"/>
      <c r="HTR7" s="7"/>
      <c r="HTS7" s="7"/>
      <c r="HTT7" s="7"/>
      <c r="HTU7" s="7"/>
      <c r="HTV7" s="7"/>
      <c r="HTW7" s="7"/>
      <c r="HTX7" s="7"/>
      <c r="HTY7" s="7"/>
      <c r="HTZ7" s="7"/>
      <c r="HUA7" s="7"/>
      <c r="HUB7" s="7"/>
      <c r="HUC7" s="7"/>
      <c r="HUD7" s="7"/>
      <c r="HUE7" s="7"/>
      <c r="HUF7" s="7"/>
      <c r="HUG7" s="7"/>
      <c r="HUH7" s="7"/>
      <c r="HUI7" s="7"/>
      <c r="HUJ7" s="7"/>
      <c r="HUK7" s="7"/>
      <c r="HUL7" s="7"/>
      <c r="HUM7" s="7"/>
      <c r="HUN7" s="7"/>
      <c r="HUO7" s="7"/>
      <c r="HUP7" s="7"/>
      <c r="HUQ7" s="7"/>
      <c r="HUR7" s="7"/>
      <c r="HUS7" s="7"/>
      <c r="HUT7" s="7"/>
      <c r="HUU7" s="7"/>
      <c r="HUV7" s="7"/>
      <c r="HUW7" s="7"/>
      <c r="HUX7" s="7"/>
      <c r="HUY7" s="7"/>
      <c r="HUZ7" s="7"/>
      <c r="HVA7" s="7"/>
      <c r="HVB7" s="7"/>
      <c r="HVC7" s="7"/>
      <c r="HVD7" s="7"/>
      <c r="HVE7" s="7"/>
      <c r="HVF7" s="7"/>
      <c r="HVG7" s="7"/>
      <c r="HVH7" s="7"/>
      <c r="HVI7" s="7"/>
      <c r="HVJ7" s="7"/>
      <c r="HVK7" s="7"/>
      <c r="HVL7" s="7"/>
      <c r="HVM7" s="7"/>
      <c r="HVN7" s="7"/>
      <c r="HVO7" s="7"/>
      <c r="HVP7" s="7"/>
      <c r="HVQ7" s="7"/>
      <c r="HVR7" s="7"/>
      <c r="HVS7" s="7"/>
      <c r="HVT7" s="7"/>
      <c r="HVU7" s="7"/>
      <c r="HVV7" s="7"/>
      <c r="HVW7" s="7"/>
      <c r="HVX7" s="7"/>
      <c r="HVY7" s="7"/>
      <c r="HVZ7" s="7"/>
      <c r="HWA7" s="7"/>
      <c r="HWB7" s="7"/>
      <c r="HWC7" s="7"/>
      <c r="HWD7" s="7"/>
      <c r="HWE7" s="7"/>
      <c r="HWF7" s="7"/>
      <c r="HWG7" s="7"/>
      <c r="HWH7" s="7"/>
      <c r="HWI7" s="7"/>
      <c r="HWJ7" s="7"/>
      <c r="HWK7" s="7"/>
      <c r="HWL7" s="7"/>
      <c r="HWM7" s="7"/>
      <c r="HWN7" s="7"/>
      <c r="HWO7" s="7"/>
      <c r="HWP7" s="7"/>
      <c r="HWQ7" s="7"/>
      <c r="HWR7" s="7"/>
      <c r="HWS7" s="7"/>
      <c r="HWT7" s="7"/>
      <c r="HWU7" s="7"/>
      <c r="HWV7" s="7"/>
      <c r="HWW7" s="7"/>
      <c r="HWX7" s="7"/>
      <c r="HWY7" s="7"/>
      <c r="HWZ7" s="7"/>
      <c r="HXA7" s="7"/>
      <c r="HXB7" s="7"/>
      <c r="HXC7" s="7"/>
      <c r="HXD7" s="7"/>
      <c r="HXE7" s="7"/>
      <c r="HXF7" s="7"/>
      <c r="HXG7" s="7"/>
      <c r="HXH7" s="7"/>
      <c r="HXI7" s="7"/>
      <c r="HXJ7" s="7"/>
      <c r="HXK7" s="7"/>
      <c r="HXL7" s="7"/>
      <c r="HXM7" s="7"/>
      <c r="HXN7" s="7"/>
      <c r="HXO7" s="7"/>
      <c r="HXP7" s="7"/>
      <c r="HXQ7" s="7"/>
      <c r="HXR7" s="7"/>
      <c r="HXS7" s="7"/>
      <c r="HXT7" s="7"/>
      <c r="HXU7" s="7"/>
      <c r="HXV7" s="7"/>
      <c r="HXW7" s="7"/>
      <c r="HXX7" s="7"/>
      <c r="HXY7" s="7"/>
      <c r="HXZ7" s="7"/>
      <c r="HYA7" s="7"/>
      <c r="HYB7" s="7"/>
      <c r="HYC7" s="7"/>
      <c r="HYD7" s="7"/>
      <c r="HYE7" s="7"/>
      <c r="HYF7" s="7"/>
      <c r="HYG7" s="7"/>
      <c r="HYH7" s="7"/>
      <c r="HYI7" s="7"/>
      <c r="HYJ7" s="7"/>
      <c r="HYK7" s="7"/>
      <c r="HYL7" s="7"/>
      <c r="HYM7" s="7"/>
      <c r="HYN7" s="7"/>
      <c r="HYO7" s="7"/>
      <c r="HYP7" s="7"/>
      <c r="HYQ7" s="7"/>
      <c r="HYR7" s="7"/>
      <c r="HYS7" s="7"/>
      <c r="HYT7" s="7"/>
      <c r="HYU7" s="7"/>
      <c r="HYV7" s="7"/>
      <c r="HYW7" s="7"/>
      <c r="HYX7" s="7"/>
      <c r="HYY7" s="7"/>
      <c r="HYZ7" s="7"/>
      <c r="HZA7" s="7"/>
      <c r="HZB7" s="7"/>
      <c r="HZC7" s="7"/>
      <c r="HZD7" s="7"/>
      <c r="HZE7" s="7"/>
      <c r="HZF7" s="7"/>
      <c r="HZG7" s="7"/>
      <c r="HZH7" s="7"/>
      <c r="HZI7" s="7"/>
      <c r="HZJ7" s="7"/>
      <c r="HZK7" s="7"/>
      <c r="HZL7" s="7"/>
      <c r="HZM7" s="7"/>
      <c r="HZN7" s="7"/>
      <c r="HZO7" s="7"/>
      <c r="HZP7" s="7"/>
      <c r="HZQ7" s="7"/>
      <c r="HZR7" s="7"/>
      <c r="HZS7" s="7"/>
      <c r="HZT7" s="7"/>
      <c r="HZU7" s="7"/>
      <c r="HZV7" s="7"/>
      <c r="HZW7" s="7"/>
      <c r="HZX7" s="7"/>
      <c r="HZY7" s="7"/>
      <c r="HZZ7" s="7"/>
      <c r="IAA7" s="7"/>
      <c r="IAB7" s="7"/>
      <c r="IAC7" s="7"/>
      <c r="IAD7" s="7"/>
      <c r="IAE7" s="7"/>
      <c r="IAF7" s="7"/>
      <c r="IAG7" s="7"/>
      <c r="IAH7" s="7"/>
      <c r="IAI7" s="7"/>
      <c r="IAJ7" s="7"/>
      <c r="IAK7" s="7"/>
      <c r="IAL7" s="7"/>
      <c r="IAM7" s="7"/>
      <c r="IAN7" s="7"/>
      <c r="IAO7" s="7"/>
      <c r="IAP7" s="7"/>
      <c r="IAQ7" s="7"/>
      <c r="IAR7" s="7"/>
      <c r="IAS7" s="7"/>
      <c r="IAT7" s="7"/>
      <c r="IAU7" s="7"/>
      <c r="IAV7" s="7"/>
      <c r="IAW7" s="7"/>
      <c r="IAX7" s="7"/>
      <c r="IAY7" s="7"/>
      <c r="IAZ7" s="7"/>
      <c r="IBA7" s="7"/>
      <c r="IBB7" s="7"/>
      <c r="IBC7" s="7"/>
      <c r="IBD7" s="7"/>
      <c r="IBE7" s="7"/>
      <c r="IBF7" s="7"/>
      <c r="IBG7" s="7"/>
      <c r="IBH7" s="7"/>
      <c r="IBI7" s="7"/>
      <c r="IBJ7" s="7"/>
      <c r="IBK7" s="7"/>
      <c r="IBL7" s="7"/>
      <c r="IBM7" s="7"/>
      <c r="IBN7" s="7"/>
      <c r="IBO7" s="7"/>
      <c r="IBP7" s="7"/>
      <c r="IBQ7" s="7"/>
      <c r="IBR7" s="7"/>
      <c r="IBS7" s="7"/>
      <c r="IBT7" s="7"/>
      <c r="IBU7" s="7"/>
      <c r="IBV7" s="7"/>
      <c r="IBW7" s="7"/>
      <c r="IBX7" s="7"/>
      <c r="IBY7" s="7"/>
      <c r="IBZ7" s="7"/>
      <c r="ICA7" s="7"/>
      <c r="ICB7" s="7"/>
      <c r="ICC7" s="7"/>
      <c r="ICD7" s="7"/>
      <c r="ICE7" s="7"/>
      <c r="ICF7" s="7"/>
      <c r="ICG7" s="7"/>
      <c r="ICH7" s="7"/>
      <c r="ICI7" s="7"/>
      <c r="ICJ7" s="7"/>
      <c r="ICK7" s="7"/>
      <c r="ICL7" s="7"/>
      <c r="ICM7" s="7"/>
      <c r="ICN7" s="7"/>
      <c r="ICO7" s="7"/>
      <c r="ICP7" s="7"/>
      <c r="ICQ7" s="7"/>
      <c r="ICR7" s="7"/>
      <c r="ICS7" s="7"/>
      <c r="ICT7" s="7"/>
      <c r="ICU7" s="7"/>
      <c r="ICV7" s="7"/>
      <c r="ICW7" s="7"/>
      <c r="ICX7" s="7"/>
      <c r="ICY7" s="7"/>
      <c r="ICZ7" s="7"/>
      <c r="IDA7" s="7"/>
      <c r="IDB7" s="7"/>
      <c r="IDC7" s="7"/>
      <c r="IDD7" s="7"/>
      <c r="IDE7" s="7"/>
      <c r="IDF7" s="7"/>
      <c r="IDG7" s="7"/>
      <c r="IDH7" s="7"/>
      <c r="IDI7" s="7"/>
      <c r="IDJ7" s="7"/>
      <c r="IDK7" s="7"/>
      <c r="IDL7" s="7"/>
      <c r="IDM7" s="7"/>
      <c r="IDN7" s="7"/>
      <c r="IDO7" s="7"/>
      <c r="IDP7" s="7"/>
      <c r="IDQ7" s="7"/>
      <c r="IDR7" s="7"/>
      <c r="IDS7" s="7"/>
      <c r="IDT7" s="7"/>
      <c r="IDU7" s="7"/>
      <c r="IDV7" s="7"/>
      <c r="IDW7" s="7"/>
      <c r="IDX7" s="7"/>
      <c r="IDY7" s="7"/>
      <c r="IDZ7" s="7"/>
      <c r="IEA7" s="7"/>
      <c r="IEB7" s="7"/>
      <c r="IEC7" s="7"/>
      <c r="IED7" s="7"/>
      <c r="IEE7" s="7"/>
      <c r="IEF7" s="7"/>
      <c r="IEG7" s="7"/>
      <c r="IEH7" s="7"/>
      <c r="IEI7" s="7"/>
      <c r="IEJ7" s="7"/>
      <c r="IEK7" s="7"/>
      <c r="IEL7" s="7"/>
      <c r="IEM7" s="7"/>
      <c r="IEN7" s="7"/>
      <c r="IEO7" s="7"/>
      <c r="IEP7" s="7"/>
      <c r="IEQ7" s="7"/>
      <c r="IER7" s="7"/>
      <c r="IES7" s="7"/>
      <c r="IET7" s="7"/>
      <c r="IEU7" s="7"/>
      <c r="IEV7" s="7"/>
      <c r="IEW7" s="7"/>
      <c r="IEX7" s="7"/>
      <c r="IEY7" s="7"/>
      <c r="IEZ7" s="7"/>
      <c r="IFA7" s="7"/>
      <c r="IFB7" s="7"/>
      <c r="IFC7" s="7"/>
      <c r="IFD7" s="7"/>
      <c r="IFE7" s="7"/>
      <c r="IFF7" s="7"/>
      <c r="IFG7" s="7"/>
      <c r="IFH7" s="7"/>
      <c r="IFI7" s="7"/>
      <c r="IFJ7" s="7"/>
      <c r="IFK7" s="7"/>
      <c r="IFL7" s="7"/>
      <c r="IFM7" s="7"/>
      <c r="IFN7" s="7"/>
      <c r="IFO7" s="7"/>
      <c r="IFP7" s="7"/>
      <c r="IFQ7" s="7"/>
      <c r="IFR7" s="7"/>
      <c r="IFS7" s="7"/>
      <c r="IFT7" s="7"/>
      <c r="IFU7" s="7"/>
      <c r="IFV7" s="7"/>
      <c r="IFW7" s="7"/>
      <c r="IFX7" s="7"/>
      <c r="IFY7" s="7"/>
      <c r="IFZ7" s="7"/>
      <c r="IGA7" s="7"/>
      <c r="IGB7" s="7"/>
      <c r="IGC7" s="7"/>
      <c r="IGD7" s="7"/>
      <c r="IGE7" s="7"/>
      <c r="IGF7" s="7"/>
      <c r="IGG7" s="7"/>
      <c r="IGH7" s="7"/>
      <c r="IGI7" s="7"/>
      <c r="IGJ7" s="7"/>
      <c r="IGK7" s="7"/>
      <c r="IGL7" s="7"/>
      <c r="IGM7" s="7"/>
      <c r="IGN7" s="7"/>
      <c r="IGO7" s="7"/>
      <c r="IGP7" s="7"/>
      <c r="IGQ7" s="7"/>
      <c r="IGR7" s="7"/>
      <c r="IGS7" s="7"/>
      <c r="IGT7" s="7"/>
      <c r="IGU7" s="7"/>
      <c r="IGV7" s="7"/>
      <c r="IGW7" s="7"/>
      <c r="IGX7" s="7"/>
      <c r="IGY7" s="7"/>
      <c r="IGZ7" s="7"/>
      <c r="IHA7" s="7"/>
      <c r="IHB7" s="7"/>
      <c r="IHC7" s="7"/>
      <c r="IHD7" s="7"/>
      <c r="IHE7" s="7"/>
      <c r="IHF7" s="7"/>
      <c r="IHG7" s="7"/>
      <c r="IHH7" s="7"/>
      <c r="IHI7" s="7"/>
      <c r="IHJ7" s="7"/>
      <c r="IHK7" s="7"/>
      <c r="IHL7" s="7"/>
      <c r="IHM7" s="7"/>
      <c r="IHN7" s="7"/>
      <c r="IHO7" s="7"/>
      <c r="IHP7" s="7"/>
      <c r="IHQ7" s="7"/>
      <c r="IHR7" s="7"/>
      <c r="IHS7" s="7"/>
      <c r="IHT7" s="7"/>
      <c r="IHU7" s="7"/>
      <c r="IHV7" s="7"/>
      <c r="IHW7" s="7"/>
      <c r="IHX7" s="7"/>
      <c r="IHY7" s="7"/>
      <c r="IHZ7" s="7"/>
      <c r="IIA7" s="7"/>
      <c r="IIB7" s="7"/>
      <c r="IIC7" s="7"/>
      <c r="IID7" s="7"/>
      <c r="IIE7" s="7"/>
      <c r="IIF7" s="7"/>
      <c r="IIG7" s="7"/>
      <c r="IIH7" s="7"/>
      <c r="III7" s="7"/>
      <c r="IIJ7" s="7"/>
      <c r="IIK7" s="7"/>
      <c r="IIL7" s="7"/>
      <c r="IIM7" s="7"/>
      <c r="IIN7" s="7"/>
      <c r="IIO7" s="7"/>
      <c r="IIP7" s="7"/>
      <c r="IIQ7" s="7"/>
      <c r="IIR7" s="7"/>
      <c r="IIS7" s="7"/>
      <c r="IIT7" s="7"/>
      <c r="IIU7" s="7"/>
      <c r="IIV7" s="7"/>
      <c r="IIW7" s="7"/>
      <c r="IIX7" s="7"/>
      <c r="IIY7" s="7"/>
      <c r="IIZ7" s="7"/>
      <c r="IJA7" s="7"/>
      <c r="IJB7" s="7"/>
      <c r="IJC7" s="7"/>
      <c r="IJD7" s="7"/>
      <c r="IJE7" s="7"/>
      <c r="IJF7" s="7"/>
      <c r="IJG7" s="7"/>
      <c r="IJH7" s="7"/>
      <c r="IJI7" s="7"/>
      <c r="IJJ7" s="7"/>
      <c r="IJK7" s="7"/>
      <c r="IJL7" s="7"/>
      <c r="IJM7" s="7"/>
      <c r="IJN7" s="7"/>
      <c r="IJO7" s="7"/>
      <c r="IJP7" s="7"/>
      <c r="IJQ7" s="7"/>
      <c r="IJR7" s="7"/>
      <c r="IJS7" s="7"/>
      <c r="IJT7" s="7"/>
      <c r="IJU7" s="7"/>
      <c r="IJV7" s="7"/>
      <c r="IJW7" s="7"/>
      <c r="IJX7" s="7"/>
      <c r="IJY7" s="7"/>
      <c r="IJZ7" s="7"/>
      <c r="IKA7" s="7"/>
      <c r="IKB7" s="7"/>
      <c r="IKC7" s="7"/>
      <c r="IKD7" s="7"/>
      <c r="IKE7" s="7"/>
      <c r="IKF7" s="7"/>
      <c r="IKG7" s="7"/>
      <c r="IKH7" s="7"/>
      <c r="IKI7" s="7"/>
      <c r="IKJ7" s="7"/>
      <c r="IKK7" s="7"/>
      <c r="IKL7" s="7"/>
      <c r="IKM7" s="7"/>
      <c r="IKN7" s="7"/>
      <c r="IKO7" s="7"/>
      <c r="IKP7" s="7"/>
      <c r="IKQ7" s="7"/>
      <c r="IKR7" s="7"/>
      <c r="IKS7" s="7"/>
      <c r="IKT7" s="7"/>
      <c r="IKU7" s="7"/>
      <c r="IKV7" s="7"/>
      <c r="IKW7" s="7"/>
      <c r="IKX7" s="7"/>
      <c r="IKY7" s="7"/>
      <c r="IKZ7" s="7"/>
      <c r="ILA7" s="7"/>
      <c r="ILB7" s="7"/>
      <c r="ILC7" s="7"/>
      <c r="ILD7" s="7"/>
      <c r="ILE7" s="7"/>
      <c r="ILF7" s="7"/>
      <c r="ILG7" s="7"/>
      <c r="ILH7" s="7"/>
      <c r="ILI7" s="7"/>
      <c r="ILJ7" s="7"/>
      <c r="ILK7" s="7"/>
      <c r="ILL7" s="7"/>
      <c r="ILM7" s="7"/>
      <c r="ILN7" s="7"/>
      <c r="ILO7" s="7"/>
      <c r="ILP7" s="7"/>
      <c r="ILQ7" s="7"/>
      <c r="ILR7" s="7"/>
      <c r="ILS7" s="7"/>
      <c r="ILT7" s="7"/>
      <c r="ILU7" s="7"/>
      <c r="ILV7" s="7"/>
      <c r="ILW7" s="7"/>
      <c r="ILX7" s="7"/>
      <c r="ILY7" s="7"/>
      <c r="ILZ7" s="7"/>
      <c r="IMA7" s="7"/>
      <c r="IMB7" s="7"/>
      <c r="IMC7" s="7"/>
      <c r="IMD7" s="7"/>
      <c r="IME7" s="7"/>
      <c r="IMF7" s="7"/>
      <c r="IMG7" s="7"/>
      <c r="IMH7" s="7"/>
      <c r="IMI7" s="7"/>
      <c r="IMJ7" s="7"/>
      <c r="IMK7" s="7"/>
      <c r="IML7" s="7"/>
      <c r="IMM7" s="7"/>
      <c r="IMN7" s="7"/>
      <c r="IMO7" s="7"/>
      <c r="IMP7" s="7"/>
      <c r="IMQ7" s="7"/>
      <c r="IMR7" s="7"/>
      <c r="IMS7" s="7"/>
      <c r="IMT7" s="7"/>
      <c r="IMU7" s="7"/>
      <c r="IMV7" s="7"/>
      <c r="IMW7" s="7"/>
      <c r="IMX7" s="7"/>
      <c r="IMY7" s="7"/>
      <c r="IMZ7" s="7"/>
      <c r="INA7" s="7"/>
      <c r="INB7" s="7"/>
      <c r="INC7" s="7"/>
      <c r="IND7" s="7"/>
      <c r="INE7" s="7"/>
      <c r="INF7" s="7"/>
      <c r="ING7" s="7"/>
      <c r="INH7" s="7"/>
      <c r="INI7" s="7"/>
      <c r="INJ7" s="7"/>
      <c r="INK7" s="7"/>
      <c r="INL7" s="7"/>
      <c r="INM7" s="7"/>
      <c r="INN7" s="7"/>
      <c r="INO7" s="7"/>
      <c r="INP7" s="7"/>
      <c r="INQ7" s="7"/>
      <c r="INR7" s="7"/>
      <c r="INS7" s="7"/>
      <c r="INT7" s="7"/>
      <c r="INU7" s="7"/>
      <c r="INV7" s="7"/>
      <c r="INW7" s="7"/>
      <c r="INX7" s="7"/>
      <c r="INY7" s="7"/>
      <c r="INZ7" s="7"/>
      <c r="IOA7" s="7"/>
      <c r="IOB7" s="7"/>
      <c r="IOC7" s="7"/>
      <c r="IOD7" s="7"/>
      <c r="IOE7" s="7"/>
      <c r="IOF7" s="7"/>
      <c r="IOG7" s="7"/>
      <c r="IOH7" s="7"/>
      <c r="IOI7" s="7"/>
      <c r="IOJ7" s="7"/>
      <c r="IOK7" s="7"/>
      <c r="IOL7" s="7"/>
      <c r="IOM7" s="7"/>
      <c r="ION7" s="7"/>
      <c r="IOO7" s="7"/>
      <c r="IOP7" s="7"/>
      <c r="IOQ7" s="7"/>
      <c r="IOR7" s="7"/>
      <c r="IOS7" s="7"/>
      <c r="IOT7" s="7"/>
      <c r="IOU7" s="7"/>
      <c r="IOV7" s="7"/>
      <c r="IOW7" s="7"/>
      <c r="IOX7" s="7"/>
      <c r="IOY7" s="7"/>
      <c r="IOZ7" s="7"/>
      <c r="IPA7" s="7"/>
      <c r="IPB7" s="7"/>
      <c r="IPC7" s="7"/>
      <c r="IPD7" s="7"/>
      <c r="IPE7" s="7"/>
      <c r="IPF7" s="7"/>
      <c r="IPG7" s="7"/>
      <c r="IPH7" s="7"/>
      <c r="IPI7" s="7"/>
      <c r="IPJ7" s="7"/>
      <c r="IPK7" s="7"/>
      <c r="IPL7" s="7"/>
      <c r="IPM7" s="7"/>
      <c r="IPN7" s="7"/>
      <c r="IPO7" s="7"/>
      <c r="IPP7" s="7"/>
      <c r="IPQ7" s="7"/>
      <c r="IPR7" s="7"/>
      <c r="IPS7" s="7"/>
      <c r="IPT7" s="7"/>
      <c r="IPU7" s="7"/>
      <c r="IPV7" s="7"/>
      <c r="IPW7" s="7"/>
      <c r="IPX7" s="7"/>
      <c r="IPY7" s="7"/>
      <c r="IPZ7" s="7"/>
      <c r="IQA7" s="7"/>
      <c r="IQB7" s="7"/>
      <c r="IQC7" s="7"/>
      <c r="IQD7" s="7"/>
      <c r="IQE7" s="7"/>
      <c r="IQF7" s="7"/>
      <c r="IQG7" s="7"/>
      <c r="IQH7" s="7"/>
      <c r="IQI7" s="7"/>
      <c r="IQJ7" s="7"/>
      <c r="IQK7" s="7"/>
      <c r="IQL7" s="7"/>
      <c r="IQM7" s="7"/>
      <c r="IQN7" s="7"/>
      <c r="IQO7" s="7"/>
      <c r="IQP7" s="7"/>
      <c r="IQQ7" s="7"/>
      <c r="IQR7" s="7"/>
      <c r="IQS7" s="7"/>
      <c r="IQT7" s="7"/>
      <c r="IQU7" s="7"/>
      <c r="IQV7" s="7"/>
      <c r="IQW7" s="7"/>
      <c r="IQX7" s="7"/>
      <c r="IQY7" s="7"/>
      <c r="IQZ7" s="7"/>
      <c r="IRA7" s="7"/>
      <c r="IRB7" s="7"/>
      <c r="IRC7" s="7"/>
      <c r="IRD7" s="7"/>
      <c r="IRE7" s="7"/>
      <c r="IRF7" s="7"/>
      <c r="IRG7" s="7"/>
      <c r="IRH7" s="7"/>
      <c r="IRI7" s="7"/>
      <c r="IRJ7" s="7"/>
      <c r="IRK7" s="7"/>
      <c r="IRL7" s="7"/>
      <c r="IRM7" s="7"/>
      <c r="IRN7" s="7"/>
      <c r="IRO7" s="7"/>
      <c r="IRP7" s="7"/>
      <c r="IRQ7" s="7"/>
      <c r="IRR7" s="7"/>
      <c r="IRS7" s="7"/>
      <c r="IRT7" s="7"/>
      <c r="IRU7" s="7"/>
      <c r="IRV7" s="7"/>
      <c r="IRW7" s="7"/>
      <c r="IRX7" s="7"/>
      <c r="IRY7" s="7"/>
      <c r="IRZ7" s="7"/>
      <c r="ISA7" s="7"/>
      <c r="ISB7" s="7"/>
      <c r="ISC7" s="7"/>
      <c r="ISD7" s="7"/>
      <c r="ISE7" s="7"/>
      <c r="ISF7" s="7"/>
      <c r="ISG7" s="7"/>
      <c r="ISH7" s="7"/>
      <c r="ISI7" s="7"/>
      <c r="ISJ7" s="7"/>
      <c r="ISK7" s="7"/>
      <c r="ISL7" s="7"/>
      <c r="ISM7" s="7"/>
      <c r="ISN7" s="7"/>
      <c r="ISO7" s="7"/>
      <c r="ISP7" s="7"/>
      <c r="ISQ7" s="7"/>
      <c r="ISR7" s="7"/>
      <c r="ISS7" s="7"/>
      <c r="IST7" s="7"/>
      <c r="ISU7" s="7"/>
      <c r="ISV7" s="7"/>
      <c r="ISW7" s="7"/>
      <c r="ISX7" s="7"/>
      <c r="ISY7" s="7"/>
      <c r="ISZ7" s="7"/>
      <c r="ITA7" s="7"/>
      <c r="ITB7" s="7"/>
      <c r="ITC7" s="7"/>
      <c r="ITD7" s="7"/>
      <c r="ITE7" s="7"/>
      <c r="ITF7" s="7"/>
      <c r="ITG7" s="7"/>
      <c r="ITH7" s="7"/>
      <c r="ITI7" s="7"/>
      <c r="ITJ7" s="7"/>
      <c r="ITK7" s="7"/>
      <c r="ITL7" s="7"/>
      <c r="ITM7" s="7"/>
      <c r="ITN7" s="7"/>
      <c r="ITO7" s="7"/>
      <c r="ITP7" s="7"/>
      <c r="ITQ7" s="7"/>
      <c r="ITR7" s="7"/>
      <c r="ITS7" s="7"/>
      <c r="ITT7" s="7"/>
      <c r="ITU7" s="7"/>
      <c r="ITV7" s="7"/>
      <c r="ITW7" s="7"/>
      <c r="ITX7" s="7"/>
      <c r="ITY7" s="7"/>
      <c r="ITZ7" s="7"/>
      <c r="IUA7" s="7"/>
      <c r="IUB7" s="7"/>
      <c r="IUC7" s="7"/>
      <c r="IUD7" s="7"/>
      <c r="IUE7" s="7"/>
      <c r="IUF7" s="7"/>
      <c r="IUG7" s="7"/>
      <c r="IUH7" s="7"/>
      <c r="IUI7" s="7"/>
      <c r="IUJ7" s="7"/>
      <c r="IUK7" s="7"/>
      <c r="IUL7" s="7"/>
      <c r="IUM7" s="7"/>
      <c r="IUN7" s="7"/>
      <c r="IUO7" s="7"/>
      <c r="IUP7" s="7"/>
      <c r="IUQ7" s="7"/>
      <c r="IUR7" s="7"/>
      <c r="IUS7" s="7"/>
      <c r="IUT7" s="7"/>
      <c r="IUU7" s="7"/>
      <c r="IUV7" s="7"/>
      <c r="IUW7" s="7"/>
      <c r="IUX7" s="7"/>
      <c r="IUY7" s="7"/>
      <c r="IUZ7" s="7"/>
      <c r="IVA7" s="7"/>
      <c r="IVB7" s="7"/>
      <c r="IVC7" s="7"/>
      <c r="IVD7" s="7"/>
      <c r="IVE7" s="7"/>
      <c r="IVF7" s="7"/>
      <c r="IVG7" s="7"/>
      <c r="IVH7" s="7"/>
      <c r="IVI7" s="7"/>
      <c r="IVJ7" s="7"/>
      <c r="IVK7" s="7"/>
      <c r="IVL7" s="7"/>
      <c r="IVM7" s="7"/>
      <c r="IVN7" s="7"/>
      <c r="IVO7" s="7"/>
      <c r="IVP7" s="7"/>
      <c r="IVQ7" s="7"/>
      <c r="IVR7" s="7"/>
      <c r="IVS7" s="7"/>
      <c r="IVT7" s="7"/>
      <c r="IVU7" s="7"/>
      <c r="IVV7" s="7"/>
      <c r="IVW7" s="7"/>
      <c r="IVX7" s="7"/>
      <c r="IVY7" s="7"/>
      <c r="IVZ7" s="7"/>
      <c r="IWA7" s="7"/>
      <c r="IWB7" s="7"/>
      <c r="IWC7" s="7"/>
      <c r="IWD7" s="7"/>
      <c r="IWE7" s="7"/>
      <c r="IWF7" s="7"/>
      <c r="IWG7" s="7"/>
      <c r="IWH7" s="7"/>
      <c r="IWI7" s="7"/>
      <c r="IWJ7" s="7"/>
      <c r="IWK7" s="7"/>
      <c r="IWL7" s="7"/>
      <c r="IWM7" s="7"/>
      <c r="IWN7" s="7"/>
      <c r="IWO7" s="7"/>
      <c r="IWP7" s="7"/>
      <c r="IWQ7" s="7"/>
      <c r="IWR7" s="7"/>
      <c r="IWS7" s="7"/>
      <c r="IWT7" s="7"/>
      <c r="IWU7" s="7"/>
      <c r="IWV7" s="7"/>
      <c r="IWW7" s="7"/>
      <c r="IWX7" s="7"/>
      <c r="IWY7" s="7"/>
      <c r="IWZ7" s="7"/>
      <c r="IXA7" s="7"/>
      <c r="IXB7" s="7"/>
      <c r="IXC7" s="7"/>
      <c r="IXD7" s="7"/>
      <c r="IXE7" s="7"/>
      <c r="IXF7" s="7"/>
      <c r="IXG7" s="7"/>
      <c r="IXH7" s="7"/>
      <c r="IXI7" s="7"/>
      <c r="IXJ7" s="7"/>
      <c r="IXK7" s="7"/>
      <c r="IXL7" s="7"/>
      <c r="IXM7" s="7"/>
      <c r="IXN7" s="7"/>
      <c r="IXO7" s="7"/>
      <c r="IXP7" s="7"/>
      <c r="IXQ7" s="7"/>
      <c r="IXR7" s="7"/>
      <c r="IXS7" s="7"/>
      <c r="IXT7" s="7"/>
      <c r="IXU7" s="7"/>
      <c r="IXV7" s="7"/>
      <c r="IXW7" s="7"/>
      <c r="IXX7" s="7"/>
      <c r="IXY7" s="7"/>
      <c r="IXZ7" s="7"/>
      <c r="IYA7" s="7"/>
      <c r="IYB7" s="7"/>
      <c r="IYC7" s="7"/>
      <c r="IYD7" s="7"/>
      <c r="IYE7" s="7"/>
      <c r="IYF7" s="7"/>
      <c r="IYG7" s="7"/>
      <c r="IYH7" s="7"/>
      <c r="IYI7" s="7"/>
      <c r="IYJ7" s="7"/>
      <c r="IYK7" s="7"/>
      <c r="IYL7" s="7"/>
      <c r="IYM7" s="7"/>
      <c r="IYN7" s="7"/>
      <c r="IYO7" s="7"/>
      <c r="IYP7" s="7"/>
      <c r="IYQ7" s="7"/>
      <c r="IYR7" s="7"/>
      <c r="IYS7" s="7"/>
      <c r="IYT7" s="7"/>
      <c r="IYU7" s="7"/>
      <c r="IYV7" s="7"/>
      <c r="IYW7" s="7"/>
      <c r="IYX7" s="7"/>
      <c r="IYY7" s="7"/>
      <c r="IYZ7" s="7"/>
      <c r="IZA7" s="7"/>
      <c r="IZB7" s="7"/>
      <c r="IZC7" s="7"/>
      <c r="IZD7" s="7"/>
      <c r="IZE7" s="7"/>
      <c r="IZF7" s="7"/>
      <c r="IZG7" s="7"/>
      <c r="IZH7" s="7"/>
      <c r="IZI7" s="7"/>
      <c r="IZJ7" s="7"/>
      <c r="IZK7" s="7"/>
      <c r="IZL7" s="7"/>
      <c r="IZM7" s="7"/>
      <c r="IZN7" s="7"/>
      <c r="IZO7" s="7"/>
      <c r="IZP7" s="7"/>
      <c r="IZQ7" s="7"/>
      <c r="IZR7" s="7"/>
      <c r="IZS7" s="7"/>
      <c r="IZT7" s="7"/>
      <c r="IZU7" s="7"/>
      <c r="IZV7" s="7"/>
      <c r="IZW7" s="7"/>
      <c r="IZX7" s="7"/>
      <c r="IZY7" s="7"/>
      <c r="IZZ7" s="7"/>
      <c r="JAA7" s="7"/>
      <c r="JAB7" s="7"/>
      <c r="JAC7" s="7"/>
      <c r="JAD7" s="7"/>
      <c r="JAE7" s="7"/>
      <c r="JAF7" s="7"/>
      <c r="JAG7" s="7"/>
      <c r="JAH7" s="7"/>
      <c r="JAI7" s="7"/>
      <c r="JAJ7" s="7"/>
      <c r="JAK7" s="7"/>
      <c r="JAL7" s="7"/>
      <c r="JAM7" s="7"/>
      <c r="JAN7" s="7"/>
      <c r="JAO7" s="7"/>
      <c r="JAP7" s="7"/>
      <c r="JAQ7" s="7"/>
      <c r="JAR7" s="7"/>
      <c r="JAS7" s="7"/>
      <c r="JAT7" s="7"/>
      <c r="JAU7" s="7"/>
      <c r="JAV7" s="7"/>
      <c r="JAW7" s="7"/>
      <c r="JAX7" s="7"/>
      <c r="JAY7" s="7"/>
      <c r="JAZ7" s="7"/>
      <c r="JBA7" s="7"/>
      <c r="JBB7" s="7"/>
      <c r="JBC7" s="7"/>
      <c r="JBD7" s="7"/>
      <c r="JBE7" s="7"/>
      <c r="JBF7" s="7"/>
      <c r="JBG7" s="7"/>
      <c r="JBH7" s="7"/>
      <c r="JBI7" s="7"/>
      <c r="JBJ7" s="7"/>
      <c r="JBK7" s="7"/>
      <c r="JBL7" s="7"/>
      <c r="JBM7" s="7"/>
      <c r="JBN7" s="7"/>
      <c r="JBO7" s="7"/>
      <c r="JBP7" s="7"/>
      <c r="JBQ7" s="7"/>
      <c r="JBR7" s="7"/>
      <c r="JBS7" s="7"/>
      <c r="JBT7" s="7"/>
      <c r="JBU7" s="7"/>
      <c r="JBV7" s="7"/>
      <c r="JBW7" s="7"/>
      <c r="JBX7" s="7"/>
      <c r="JBY7" s="7"/>
      <c r="JBZ7" s="7"/>
      <c r="JCA7" s="7"/>
      <c r="JCB7" s="7"/>
      <c r="JCC7" s="7"/>
      <c r="JCD7" s="7"/>
      <c r="JCE7" s="7"/>
      <c r="JCF7" s="7"/>
      <c r="JCG7" s="7"/>
      <c r="JCH7" s="7"/>
      <c r="JCI7" s="7"/>
      <c r="JCJ7" s="7"/>
      <c r="JCK7" s="7"/>
      <c r="JCL7" s="7"/>
      <c r="JCM7" s="7"/>
      <c r="JCN7" s="7"/>
      <c r="JCO7" s="7"/>
      <c r="JCP7" s="7"/>
      <c r="JCQ7" s="7"/>
      <c r="JCR7" s="7"/>
      <c r="JCS7" s="7"/>
      <c r="JCT7" s="7"/>
      <c r="JCU7" s="7"/>
      <c r="JCV7" s="7"/>
      <c r="JCW7" s="7"/>
      <c r="JCX7" s="7"/>
      <c r="JCY7" s="7"/>
      <c r="JCZ7" s="7"/>
      <c r="JDA7" s="7"/>
      <c r="JDB7" s="7"/>
      <c r="JDC7" s="7"/>
      <c r="JDD7" s="7"/>
      <c r="JDE7" s="7"/>
      <c r="JDF7" s="7"/>
      <c r="JDG7" s="7"/>
      <c r="JDH7" s="7"/>
      <c r="JDI7" s="7"/>
      <c r="JDJ7" s="7"/>
      <c r="JDK7" s="7"/>
      <c r="JDL7" s="7"/>
      <c r="JDM7" s="7"/>
      <c r="JDN7" s="7"/>
      <c r="JDO7" s="7"/>
      <c r="JDP7" s="7"/>
      <c r="JDQ7" s="7"/>
      <c r="JDR7" s="7"/>
      <c r="JDS7" s="7"/>
      <c r="JDT7" s="7"/>
      <c r="JDU7" s="7"/>
      <c r="JDV7" s="7"/>
      <c r="JDW7" s="7"/>
      <c r="JDX7" s="7"/>
      <c r="JDY7" s="7"/>
      <c r="JDZ7" s="7"/>
      <c r="JEA7" s="7"/>
      <c r="JEB7" s="7"/>
      <c r="JEC7" s="7"/>
      <c r="JED7" s="7"/>
      <c r="JEE7" s="7"/>
      <c r="JEF7" s="7"/>
      <c r="JEG7" s="7"/>
      <c r="JEH7" s="7"/>
      <c r="JEI7" s="7"/>
      <c r="JEJ7" s="7"/>
      <c r="JEK7" s="7"/>
      <c r="JEL7" s="7"/>
      <c r="JEM7" s="7"/>
      <c r="JEN7" s="7"/>
      <c r="JEO7" s="7"/>
      <c r="JEP7" s="7"/>
      <c r="JEQ7" s="7"/>
      <c r="JER7" s="7"/>
      <c r="JES7" s="7"/>
      <c r="JET7" s="7"/>
      <c r="JEU7" s="7"/>
      <c r="JEV7" s="7"/>
      <c r="JEW7" s="7"/>
      <c r="JEX7" s="7"/>
      <c r="JEY7" s="7"/>
      <c r="JEZ7" s="7"/>
      <c r="JFA7" s="7"/>
      <c r="JFB7" s="7"/>
      <c r="JFC7" s="7"/>
      <c r="JFD7" s="7"/>
      <c r="JFE7" s="7"/>
      <c r="JFF7" s="7"/>
      <c r="JFG7" s="7"/>
      <c r="JFH7" s="7"/>
      <c r="JFI7" s="7"/>
      <c r="JFJ7" s="7"/>
      <c r="JFK7" s="7"/>
      <c r="JFL7" s="7"/>
      <c r="JFM7" s="7"/>
      <c r="JFN7" s="7"/>
      <c r="JFO7" s="7"/>
      <c r="JFP7" s="7"/>
      <c r="JFQ7" s="7"/>
      <c r="JFR7" s="7"/>
      <c r="JFS7" s="7"/>
      <c r="JFT7" s="7"/>
      <c r="JFU7" s="7"/>
      <c r="JFV7" s="7"/>
      <c r="JFW7" s="7"/>
      <c r="JFX7" s="7"/>
      <c r="JFY7" s="7"/>
      <c r="JFZ7" s="7"/>
      <c r="JGA7" s="7"/>
      <c r="JGB7" s="7"/>
      <c r="JGC7" s="7"/>
      <c r="JGD7" s="7"/>
      <c r="JGE7" s="7"/>
      <c r="JGF7" s="7"/>
      <c r="JGG7" s="7"/>
      <c r="JGH7" s="7"/>
      <c r="JGI7" s="7"/>
      <c r="JGJ7" s="7"/>
      <c r="JGK7" s="7"/>
      <c r="JGL7" s="7"/>
      <c r="JGM7" s="7"/>
      <c r="JGN7" s="7"/>
      <c r="JGO7" s="7"/>
      <c r="JGP7" s="7"/>
      <c r="JGQ7" s="7"/>
      <c r="JGR7" s="7"/>
      <c r="JGS7" s="7"/>
      <c r="JGT7" s="7"/>
      <c r="JGU7" s="7"/>
      <c r="JGV7" s="7"/>
      <c r="JGW7" s="7"/>
      <c r="JGX7" s="7"/>
      <c r="JGY7" s="7"/>
      <c r="JGZ7" s="7"/>
      <c r="JHA7" s="7"/>
      <c r="JHB7" s="7"/>
      <c r="JHC7" s="7"/>
      <c r="JHD7" s="7"/>
      <c r="JHE7" s="7"/>
      <c r="JHF7" s="7"/>
      <c r="JHG7" s="7"/>
      <c r="JHH7" s="7"/>
      <c r="JHI7" s="7"/>
      <c r="JHJ7" s="7"/>
      <c r="JHK7" s="7"/>
      <c r="JHL7" s="7"/>
      <c r="JHM7" s="7"/>
      <c r="JHN7" s="7"/>
      <c r="JHO7" s="7"/>
      <c r="JHP7" s="7"/>
      <c r="JHQ7" s="7"/>
      <c r="JHR7" s="7"/>
      <c r="JHS7" s="7"/>
      <c r="JHT7" s="7"/>
      <c r="JHU7" s="7"/>
      <c r="JHV7" s="7"/>
      <c r="JHW7" s="7"/>
      <c r="JHX7" s="7"/>
      <c r="JHY7" s="7"/>
      <c r="JHZ7" s="7"/>
      <c r="JIA7" s="7"/>
      <c r="JIB7" s="7"/>
      <c r="JIC7" s="7"/>
      <c r="JID7" s="7"/>
      <c r="JIE7" s="7"/>
      <c r="JIF7" s="7"/>
      <c r="JIG7" s="7"/>
      <c r="JIH7" s="7"/>
      <c r="JII7" s="7"/>
      <c r="JIJ7" s="7"/>
      <c r="JIK7" s="7"/>
      <c r="JIL7" s="7"/>
      <c r="JIM7" s="7"/>
      <c r="JIN7" s="7"/>
      <c r="JIO7" s="7"/>
      <c r="JIP7" s="7"/>
      <c r="JIQ7" s="7"/>
      <c r="JIR7" s="7"/>
      <c r="JIS7" s="7"/>
      <c r="JIT7" s="7"/>
      <c r="JIU7" s="7"/>
      <c r="JIV7" s="7"/>
      <c r="JIW7" s="7"/>
      <c r="JIX7" s="7"/>
      <c r="JIY7" s="7"/>
      <c r="JIZ7" s="7"/>
      <c r="JJA7" s="7"/>
      <c r="JJB7" s="7"/>
      <c r="JJC7" s="7"/>
      <c r="JJD7" s="7"/>
      <c r="JJE7" s="7"/>
      <c r="JJF7" s="7"/>
      <c r="JJG7" s="7"/>
      <c r="JJH7" s="7"/>
      <c r="JJI7" s="7"/>
      <c r="JJJ7" s="7"/>
      <c r="JJK7" s="7"/>
      <c r="JJL7" s="7"/>
      <c r="JJM7" s="7"/>
      <c r="JJN7" s="7"/>
      <c r="JJO7" s="7"/>
      <c r="JJP7" s="7"/>
      <c r="JJQ7" s="7"/>
      <c r="JJR7" s="7"/>
      <c r="JJS7" s="7"/>
      <c r="JJT7" s="7"/>
      <c r="JJU7" s="7"/>
      <c r="JJV7" s="7"/>
      <c r="JJW7" s="7"/>
      <c r="JJX7" s="7"/>
      <c r="JJY7" s="7"/>
      <c r="JJZ7" s="7"/>
      <c r="JKA7" s="7"/>
      <c r="JKB7" s="7"/>
      <c r="JKC7" s="7"/>
      <c r="JKD7" s="7"/>
      <c r="JKE7" s="7"/>
      <c r="JKF7" s="7"/>
      <c r="JKG7" s="7"/>
      <c r="JKH7" s="7"/>
      <c r="JKI7" s="7"/>
      <c r="JKJ7" s="7"/>
      <c r="JKK7" s="7"/>
      <c r="JKL7" s="7"/>
      <c r="JKM7" s="7"/>
      <c r="JKN7" s="7"/>
      <c r="JKO7" s="7"/>
      <c r="JKP7" s="7"/>
      <c r="JKQ7" s="7"/>
      <c r="JKR7" s="7"/>
      <c r="JKS7" s="7"/>
      <c r="JKT7" s="7"/>
      <c r="JKU7" s="7"/>
      <c r="JKV7" s="7"/>
      <c r="JKW7" s="7"/>
      <c r="JKX7" s="7"/>
      <c r="JKY7" s="7"/>
      <c r="JKZ7" s="7"/>
      <c r="JLA7" s="7"/>
      <c r="JLB7" s="7"/>
      <c r="JLC7" s="7"/>
      <c r="JLD7" s="7"/>
      <c r="JLE7" s="7"/>
      <c r="JLF7" s="7"/>
      <c r="JLG7" s="7"/>
      <c r="JLH7" s="7"/>
      <c r="JLI7" s="7"/>
      <c r="JLJ7" s="7"/>
      <c r="JLK7" s="7"/>
      <c r="JLL7" s="7"/>
      <c r="JLM7" s="7"/>
      <c r="JLN7" s="7"/>
      <c r="JLO7" s="7"/>
      <c r="JLP7" s="7"/>
      <c r="JLQ7" s="7"/>
      <c r="JLR7" s="7"/>
      <c r="JLS7" s="7"/>
      <c r="JLT7" s="7"/>
      <c r="JLU7" s="7"/>
      <c r="JLV7" s="7"/>
      <c r="JLW7" s="7"/>
      <c r="JLX7" s="7"/>
      <c r="JLY7" s="7"/>
      <c r="JLZ7" s="7"/>
      <c r="JMA7" s="7"/>
      <c r="JMB7" s="7"/>
      <c r="JMC7" s="7"/>
      <c r="JMD7" s="7"/>
      <c r="JME7" s="7"/>
      <c r="JMF7" s="7"/>
      <c r="JMG7" s="7"/>
      <c r="JMH7" s="7"/>
      <c r="JMI7" s="7"/>
      <c r="JMJ7" s="7"/>
      <c r="JMK7" s="7"/>
      <c r="JML7" s="7"/>
      <c r="JMM7" s="7"/>
      <c r="JMN7" s="7"/>
      <c r="JMO7" s="7"/>
      <c r="JMP7" s="7"/>
      <c r="JMQ7" s="7"/>
      <c r="JMR7" s="7"/>
      <c r="JMS7" s="7"/>
      <c r="JMT7" s="7"/>
      <c r="JMU7" s="7"/>
      <c r="JMV7" s="7"/>
      <c r="JMW7" s="7"/>
      <c r="JMX7" s="7"/>
      <c r="JMY7" s="7"/>
      <c r="JMZ7" s="7"/>
      <c r="JNA7" s="7"/>
      <c r="JNB7" s="7"/>
      <c r="JNC7" s="7"/>
      <c r="JND7" s="7"/>
      <c r="JNE7" s="7"/>
      <c r="JNF7" s="7"/>
      <c r="JNG7" s="7"/>
      <c r="JNH7" s="7"/>
      <c r="JNI7" s="7"/>
      <c r="JNJ7" s="7"/>
      <c r="JNK7" s="7"/>
      <c r="JNL7" s="7"/>
      <c r="JNM7" s="7"/>
      <c r="JNN7" s="7"/>
      <c r="JNO7" s="7"/>
      <c r="JNP7" s="7"/>
      <c r="JNQ7" s="7"/>
      <c r="JNR7" s="7"/>
      <c r="JNS7" s="7"/>
      <c r="JNT7" s="7"/>
      <c r="JNU7" s="7"/>
      <c r="JNV7" s="7"/>
      <c r="JNW7" s="7"/>
      <c r="JNX7" s="7"/>
      <c r="JNY7" s="7"/>
      <c r="JNZ7" s="7"/>
      <c r="JOA7" s="7"/>
      <c r="JOB7" s="7"/>
      <c r="JOC7" s="7"/>
      <c r="JOD7" s="7"/>
      <c r="JOE7" s="7"/>
      <c r="JOF7" s="7"/>
      <c r="JOG7" s="7"/>
      <c r="JOH7" s="7"/>
      <c r="JOI7" s="7"/>
      <c r="JOJ7" s="7"/>
      <c r="JOK7" s="7"/>
      <c r="JOL7" s="7"/>
      <c r="JOM7" s="7"/>
      <c r="JON7" s="7"/>
      <c r="JOO7" s="7"/>
      <c r="JOP7" s="7"/>
      <c r="JOQ7" s="7"/>
      <c r="JOR7" s="7"/>
      <c r="JOS7" s="7"/>
      <c r="JOT7" s="7"/>
      <c r="JOU7" s="7"/>
      <c r="JOV7" s="7"/>
      <c r="JOW7" s="7"/>
      <c r="JOX7" s="7"/>
      <c r="JOY7" s="7"/>
      <c r="JOZ7" s="7"/>
      <c r="JPA7" s="7"/>
      <c r="JPB7" s="7"/>
      <c r="JPC7" s="7"/>
      <c r="JPD7" s="7"/>
      <c r="JPE7" s="7"/>
      <c r="JPF7" s="7"/>
      <c r="JPG7" s="7"/>
      <c r="JPH7" s="7"/>
      <c r="JPI7" s="7"/>
      <c r="JPJ7" s="7"/>
      <c r="JPK7" s="7"/>
      <c r="JPL7" s="7"/>
      <c r="JPM7" s="7"/>
      <c r="JPN7" s="7"/>
      <c r="JPO7" s="7"/>
      <c r="JPP7" s="7"/>
      <c r="JPQ7" s="7"/>
      <c r="JPR7" s="7"/>
      <c r="JPS7" s="7"/>
      <c r="JPT7" s="7"/>
      <c r="JPU7" s="7"/>
      <c r="JPV7" s="7"/>
      <c r="JPW7" s="7"/>
      <c r="JPX7" s="7"/>
      <c r="JPY7" s="7"/>
      <c r="JPZ7" s="7"/>
      <c r="JQA7" s="7"/>
      <c r="JQB7" s="7"/>
      <c r="JQC7" s="7"/>
      <c r="JQD7" s="7"/>
      <c r="JQE7" s="7"/>
      <c r="JQF7" s="7"/>
      <c r="JQG7" s="7"/>
      <c r="JQH7" s="7"/>
      <c r="JQI7" s="7"/>
      <c r="JQJ7" s="7"/>
      <c r="JQK7" s="7"/>
      <c r="JQL7" s="7"/>
      <c r="JQM7" s="7"/>
      <c r="JQN7" s="7"/>
      <c r="JQO7" s="7"/>
      <c r="JQP7" s="7"/>
      <c r="JQQ7" s="7"/>
      <c r="JQR7" s="7"/>
      <c r="JQS7" s="7"/>
      <c r="JQT7" s="7"/>
      <c r="JQU7" s="7"/>
      <c r="JQV7" s="7"/>
      <c r="JQW7" s="7"/>
      <c r="JQX7" s="7"/>
      <c r="JQY7" s="7"/>
      <c r="JQZ7" s="7"/>
      <c r="JRA7" s="7"/>
      <c r="JRB7" s="7"/>
      <c r="JRC7" s="7"/>
      <c r="JRD7" s="7"/>
      <c r="JRE7" s="7"/>
      <c r="JRF7" s="7"/>
      <c r="JRG7" s="7"/>
      <c r="JRH7" s="7"/>
      <c r="JRI7" s="7"/>
      <c r="JRJ7" s="7"/>
      <c r="JRK7" s="7"/>
      <c r="JRL7" s="7"/>
      <c r="JRM7" s="7"/>
      <c r="JRN7" s="7"/>
      <c r="JRO7" s="7"/>
      <c r="JRP7" s="7"/>
      <c r="JRQ7" s="7"/>
      <c r="JRR7" s="7"/>
      <c r="JRS7" s="7"/>
      <c r="JRT7" s="7"/>
      <c r="JRU7" s="7"/>
      <c r="JRV7" s="7"/>
      <c r="JRW7" s="7"/>
      <c r="JRX7" s="7"/>
      <c r="JRY7" s="7"/>
      <c r="JRZ7" s="7"/>
      <c r="JSA7" s="7"/>
      <c r="JSB7" s="7"/>
      <c r="JSC7" s="7"/>
      <c r="JSD7" s="7"/>
      <c r="JSE7" s="7"/>
      <c r="JSF7" s="7"/>
      <c r="JSG7" s="7"/>
      <c r="JSH7" s="7"/>
      <c r="JSI7" s="7"/>
      <c r="JSJ7" s="7"/>
      <c r="JSK7" s="7"/>
      <c r="JSL7" s="7"/>
      <c r="JSM7" s="7"/>
      <c r="JSN7" s="7"/>
      <c r="JSO7" s="7"/>
      <c r="JSP7" s="7"/>
      <c r="JSQ7" s="7"/>
      <c r="JSR7" s="7"/>
      <c r="JSS7" s="7"/>
      <c r="JST7" s="7"/>
      <c r="JSU7" s="7"/>
      <c r="JSV7" s="7"/>
      <c r="JSW7" s="7"/>
      <c r="JSX7" s="7"/>
      <c r="JSY7" s="7"/>
      <c r="JSZ7" s="7"/>
      <c r="JTA7" s="7"/>
      <c r="JTB7" s="7"/>
      <c r="JTC7" s="7"/>
      <c r="JTD7" s="7"/>
      <c r="JTE7" s="7"/>
      <c r="JTF7" s="7"/>
      <c r="JTG7" s="7"/>
      <c r="JTH7" s="7"/>
      <c r="JTI7" s="7"/>
      <c r="JTJ7" s="7"/>
      <c r="JTK7" s="7"/>
      <c r="JTL7" s="7"/>
      <c r="JTM7" s="7"/>
      <c r="JTN7" s="7"/>
      <c r="JTO7" s="7"/>
      <c r="JTP7" s="7"/>
      <c r="JTQ7" s="7"/>
      <c r="JTR7" s="7"/>
      <c r="JTS7" s="7"/>
      <c r="JTT7" s="7"/>
      <c r="JTU7" s="7"/>
      <c r="JTV7" s="7"/>
      <c r="JTW7" s="7"/>
      <c r="JTX7" s="7"/>
      <c r="JTY7" s="7"/>
      <c r="JTZ7" s="7"/>
      <c r="JUA7" s="7"/>
      <c r="JUB7" s="7"/>
      <c r="JUC7" s="7"/>
      <c r="JUD7" s="7"/>
      <c r="JUE7" s="7"/>
      <c r="JUF7" s="7"/>
      <c r="JUG7" s="7"/>
      <c r="JUH7" s="7"/>
      <c r="JUI7" s="7"/>
      <c r="JUJ7" s="7"/>
      <c r="JUK7" s="7"/>
      <c r="JUL7" s="7"/>
      <c r="JUM7" s="7"/>
      <c r="JUN7" s="7"/>
      <c r="JUO7" s="7"/>
      <c r="JUP7" s="7"/>
      <c r="JUQ7" s="7"/>
      <c r="JUR7" s="7"/>
      <c r="JUS7" s="7"/>
      <c r="JUT7" s="7"/>
      <c r="JUU7" s="7"/>
      <c r="JUV7" s="7"/>
      <c r="JUW7" s="7"/>
      <c r="JUX7" s="7"/>
      <c r="JUY7" s="7"/>
      <c r="JUZ7" s="7"/>
      <c r="JVA7" s="7"/>
      <c r="JVB7" s="7"/>
      <c r="JVC7" s="7"/>
      <c r="JVD7" s="7"/>
      <c r="JVE7" s="7"/>
      <c r="JVF7" s="7"/>
      <c r="JVG7" s="7"/>
      <c r="JVH7" s="7"/>
      <c r="JVI7" s="7"/>
      <c r="JVJ7" s="7"/>
      <c r="JVK7" s="7"/>
      <c r="JVL7" s="7"/>
      <c r="JVM7" s="7"/>
      <c r="JVN7" s="7"/>
      <c r="JVO7" s="7"/>
      <c r="JVP7" s="7"/>
      <c r="JVQ7" s="7"/>
      <c r="JVR7" s="7"/>
      <c r="JVS7" s="7"/>
      <c r="JVT7" s="7"/>
      <c r="JVU7" s="7"/>
      <c r="JVV7" s="7"/>
      <c r="JVW7" s="7"/>
      <c r="JVX7" s="7"/>
      <c r="JVY7" s="7"/>
      <c r="JVZ7" s="7"/>
      <c r="JWA7" s="7"/>
      <c r="JWB7" s="7"/>
      <c r="JWC7" s="7"/>
      <c r="JWD7" s="7"/>
      <c r="JWE7" s="7"/>
      <c r="JWF7" s="7"/>
      <c r="JWG7" s="7"/>
      <c r="JWH7" s="7"/>
      <c r="JWI7" s="7"/>
      <c r="JWJ7" s="7"/>
      <c r="JWK7" s="7"/>
      <c r="JWL7" s="7"/>
      <c r="JWM7" s="7"/>
      <c r="JWN7" s="7"/>
      <c r="JWO7" s="7"/>
      <c r="JWP7" s="7"/>
      <c r="JWQ7" s="7"/>
      <c r="JWR7" s="7"/>
      <c r="JWS7" s="7"/>
      <c r="JWT7" s="7"/>
      <c r="JWU7" s="7"/>
      <c r="JWV7" s="7"/>
      <c r="JWW7" s="7"/>
      <c r="JWX7" s="7"/>
      <c r="JWY7" s="7"/>
      <c r="JWZ7" s="7"/>
      <c r="JXA7" s="7"/>
      <c r="JXB7" s="7"/>
      <c r="JXC7" s="7"/>
      <c r="JXD7" s="7"/>
      <c r="JXE7" s="7"/>
      <c r="JXF7" s="7"/>
      <c r="JXG7" s="7"/>
      <c r="JXH7" s="7"/>
      <c r="JXI7" s="7"/>
      <c r="JXJ7" s="7"/>
      <c r="JXK7" s="7"/>
      <c r="JXL7" s="7"/>
      <c r="JXM7" s="7"/>
      <c r="JXN7" s="7"/>
      <c r="JXO7" s="7"/>
      <c r="JXP7" s="7"/>
      <c r="JXQ7" s="7"/>
      <c r="JXR7" s="7"/>
      <c r="JXS7" s="7"/>
      <c r="JXT7" s="7"/>
      <c r="JXU7" s="7"/>
      <c r="JXV7" s="7"/>
      <c r="JXW7" s="7"/>
      <c r="JXX7" s="7"/>
      <c r="JXY7" s="7"/>
      <c r="JXZ7" s="7"/>
      <c r="JYA7" s="7"/>
      <c r="JYB7" s="7"/>
      <c r="JYC7" s="7"/>
      <c r="JYD7" s="7"/>
      <c r="JYE7" s="7"/>
      <c r="JYF7" s="7"/>
      <c r="JYG7" s="7"/>
      <c r="JYH7" s="7"/>
      <c r="JYI7" s="7"/>
      <c r="JYJ7" s="7"/>
      <c r="JYK7" s="7"/>
      <c r="JYL7" s="7"/>
      <c r="JYM7" s="7"/>
      <c r="JYN7" s="7"/>
      <c r="JYO7" s="7"/>
      <c r="JYP7" s="7"/>
      <c r="JYQ7" s="7"/>
      <c r="JYR7" s="7"/>
      <c r="JYS7" s="7"/>
      <c r="JYT7" s="7"/>
      <c r="JYU7" s="7"/>
      <c r="JYV7" s="7"/>
      <c r="JYW7" s="7"/>
      <c r="JYX7" s="7"/>
      <c r="JYY7" s="7"/>
      <c r="JYZ7" s="7"/>
      <c r="JZA7" s="7"/>
      <c r="JZB7" s="7"/>
      <c r="JZC7" s="7"/>
      <c r="JZD7" s="7"/>
      <c r="JZE7" s="7"/>
      <c r="JZF7" s="7"/>
      <c r="JZG7" s="7"/>
      <c r="JZH7" s="7"/>
      <c r="JZI7" s="7"/>
      <c r="JZJ7" s="7"/>
      <c r="JZK7" s="7"/>
      <c r="JZL7" s="7"/>
      <c r="JZM7" s="7"/>
      <c r="JZN7" s="7"/>
      <c r="JZO7" s="7"/>
      <c r="JZP7" s="7"/>
      <c r="JZQ7" s="7"/>
      <c r="JZR7" s="7"/>
      <c r="JZS7" s="7"/>
      <c r="JZT7" s="7"/>
      <c r="JZU7" s="7"/>
      <c r="JZV7" s="7"/>
      <c r="JZW7" s="7"/>
      <c r="JZX7" s="7"/>
      <c r="JZY7" s="7"/>
      <c r="JZZ7" s="7"/>
      <c r="KAA7" s="7"/>
      <c r="KAB7" s="7"/>
      <c r="KAC7" s="7"/>
      <c r="KAD7" s="7"/>
      <c r="KAE7" s="7"/>
      <c r="KAF7" s="7"/>
      <c r="KAG7" s="7"/>
      <c r="KAH7" s="7"/>
      <c r="KAI7" s="7"/>
      <c r="KAJ7" s="7"/>
      <c r="KAK7" s="7"/>
      <c r="KAL7" s="7"/>
      <c r="KAM7" s="7"/>
      <c r="KAN7" s="7"/>
      <c r="KAO7" s="7"/>
      <c r="KAP7" s="7"/>
      <c r="KAQ7" s="7"/>
      <c r="KAR7" s="7"/>
      <c r="KAS7" s="7"/>
      <c r="KAT7" s="7"/>
      <c r="KAU7" s="7"/>
      <c r="KAV7" s="7"/>
      <c r="KAW7" s="7"/>
      <c r="KAX7" s="7"/>
      <c r="KAY7" s="7"/>
      <c r="KAZ7" s="7"/>
      <c r="KBA7" s="7"/>
      <c r="KBB7" s="7"/>
      <c r="KBC7" s="7"/>
      <c r="KBD7" s="7"/>
      <c r="KBE7" s="7"/>
      <c r="KBF7" s="7"/>
      <c r="KBG7" s="7"/>
      <c r="KBH7" s="7"/>
      <c r="KBI7" s="7"/>
      <c r="KBJ7" s="7"/>
      <c r="KBK7" s="7"/>
      <c r="KBL7" s="7"/>
      <c r="KBM7" s="7"/>
      <c r="KBN7" s="7"/>
      <c r="KBO7" s="7"/>
      <c r="KBP7" s="7"/>
      <c r="KBQ7" s="7"/>
      <c r="KBR7" s="7"/>
      <c r="KBS7" s="7"/>
      <c r="KBT7" s="7"/>
      <c r="KBU7" s="7"/>
      <c r="KBV7" s="7"/>
      <c r="KBW7" s="7"/>
      <c r="KBX7" s="7"/>
      <c r="KBY7" s="7"/>
      <c r="KBZ7" s="7"/>
      <c r="KCA7" s="7"/>
      <c r="KCB7" s="7"/>
      <c r="KCC7" s="7"/>
      <c r="KCD7" s="7"/>
      <c r="KCE7" s="7"/>
      <c r="KCF7" s="7"/>
      <c r="KCG7" s="7"/>
      <c r="KCH7" s="7"/>
      <c r="KCI7" s="7"/>
      <c r="KCJ7" s="7"/>
      <c r="KCK7" s="7"/>
      <c r="KCL7" s="7"/>
      <c r="KCM7" s="7"/>
      <c r="KCN7" s="7"/>
      <c r="KCO7" s="7"/>
      <c r="KCP7" s="7"/>
      <c r="KCQ7" s="7"/>
      <c r="KCR7" s="7"/>
      <c r="KCS7" s="7"/>
      <c r="KCT7" s="7"/>
      <c r="KCU7" s="7"/>
      <c r="KCV7" s="7"/>
      <c r="KCW7" s="7"/>
      <c r="KCX7" s="7"/>
      <c r="KCY7" s="7"/>
      <c r="KCZ7" s="7"/>
      <c r="KDA7" s="7"/>
      <c r="KDB7" s="7"/>
      <c r="KDC7" s="7"/>
      <c r="KDD7" s="7"/>
      <c r="KDE7" s="7"/>
      <c r="KDF7" s="7"/>
      <c r="KDG7" s="7"/>
      <c r="KDH7" s="7"/>
      <c r="KDI7" s="7"/>
      <c r="KDJ7" s="7"/>
      <c r="KDK7" s="7"/>
      <c r="KDL7" s="7"/>
      <c r="KDM7" s="7"/>
      <c r="KDN7" s="7"/>
      <c r="KDO7" s="7"/>
      <c r="KDP7" s="7"/>
      <c r="KDQ7" s="7"/>
      <c r="KDR7" s="7"/>
      <c r="KDS7" s="7"/>
      <c r="KDT7" s="7"/>
      <c r="KDU7" s="7"/>
      <c r="KDV7" s="7"/>
      <c r="KDW7" s="7"/>
      <c r="KDX7" s="7"/>
      <c r="KDY7" s="7"/>
      <c r="KDZ7" s="7"/>
      <c r="KEA7" s="7"/>
      <c r="KEB7" s="7"/>
      <c r="KEC7" s="7"/>
      <c r="KED7" s="7"/>
      <c r="KEE7" s="7"/>
      <c r="KEF7" s="7"/>
      <c r="KEG7" s="7"/>
      <c r="KEH7" s="7"/>
      <c r="KEI7" s="7"/>
      <c r="KEJ7" s="7"/>
      <c r="KEK7" s="7"/>
      <c r="KEL7" s="7"/>
      <c r="KEM7" s="7"/>
      <c r="KEN7" s="7"/>
      <c r="KEO7" s="7"/>
      <c r="KEP7" s="7"/>
      <c r="KEQ7" s="7"/>
      <c r="KER7" s="7"/>
      <c r="KES7" s="7"/>
      <c r="KET7" s="7"/>
      <c r="KEU7" s="7"/>
      <c r="KEV7" s="7"/>
      <c r="KEW7" s="7"/>
      <c r="KEX7" s="7"/>
      <c r="KEY7" s="7"/>
      <c r="KEZ7" s="7"/>
      <c r="KFA7" s="7"/>
      <c r="KFB7" s="7"/>
      <c r="KFC7" s="7"/>
      <c r="KFD7" s="7"/>
      <c r="KFE7" s="7"/>
      <c r="KFF7" s="7"/>
      <c r="KFG7" s="7"/>
      <c r="KFH7" s="7"/>
      <c r="KFI7" s="7"/>
      <c r="KFJ7" s="7"/>
      <c r="KFK7" s="7"/>
      <c r="KFL7" s="7"/>
      <c r="KFM7" s="7"/>
      <c r="KFN7" s="7"/>
      <c r="KFO7" s="7"/>
      <c r="KFP7" s="7"/>
      <c r="KFQ7" s="7"/>
      <c r="KFR7" s="7"/>
      <c r="KFS7" s="7"/>
      <c r="KFT7" s="7"/>
      <c r="KFU7" s="7"/>
      <c r="KFV7" s="7"/>
      <c r="KFW7" s="7"/>
      <c r="KFX7" s="7"/>
      <c r="KFY7" s="7"/>
      <c r="KFZ7" s="7"/>
      <c r="KGA7" s="7"/>
      <c r="KGB7" s="7"/>
      <c r="KGC7" s="7"/>
      <c r="KGD7" s="7"/>
      <c r="KGE7" s="7"/>
      <c r="KGF7" s="7"/>
      <c r="KGG7" s="7"/>
      <c r="KGH7" s="7"/>
      <c r="KGI7" s="7"/>
      <c r="KGJ7" s="7"/>
      <c r="KGK7" s="7"/>
      <c r="KGL7" s="7"/>
      <c r="KGM7" s="7"/>
      <c r="KGN7" s="7"/>
      <c r="KGO7" s="7"/>
      <c r="KGP7" s="7"/>
      <c r="KGQ7" s="7"/>
      <c r="KGR7" s="7"/>
      <c r="KGS7" s="7"/>
      <c r="KGT7" s="7"/>
      <c r="KGU7" s="7"/>
      <c r="KGV7" s="7"/>
      <c r="KGW7" s="7"/>
      <c r="KGX7" s="7"/>
      <c r="KGY7" s="7"/>
      <c r="KGZ7" s="7"/>
      <c r="KHA7" s="7"/>
      <c r="KHB7" s="7"/>
      <c r="KHC7" s="7"/>
      <c r="KHD7" s="7"/>
      <c r="KHE7" s="7"/>
      <c r="KHF7" s="7"/>
      <c r="KHG7" s="7"/>
      <c r="KHH7" s="7"/>
      <c r="KHI7" s="7"/>
      <c r="KHJ7" s="7"/>
      <c r="KHK7" s="7"/>
      <c r="KHL7" s="7"/>
      <c r="KHM7" s="7"/>
      <c r="KHN7" s="7"/>
      <c r="KHO7" s="7"/>
      <c r="KHP7" s="7"/>
      <c r="KHQ7" s="7"/>
      <c r="KHR7" s="7"/>
      <c r="KHS7" s="7"/>
      <c r="KHT7" s="7"/>
      <c r="KHU7" s="7"/>
      <c r="KHV7" s="7"/>
      <c r="KHW7" s="7"/>
      <c r="KHX7" s="7"/>
      <c r="KHY7" s="7"/>
      <c r="KHZ7" s="7"/>
      <c r="KIA7" s="7"/>
      <c r="KIB7" s="7"/>
      <c r="KIC7" s="7"/>
      <c r="KID7" s="7"/>
      <c r="KIE7" s="7"/>
      <c r="KIF7" s="7"/>
      <c r="KIG7" s="7"/>
      <c r="KIH7" s="7"/>
      <c r="KII7" s="7"/>
      <c r="KIJ7" s="7"/>
      <c r="KIK7" s="7"/>
      <c r="KIL7" s="7"/>
      <c r="KIM7" s="7"/>
      <c r="KIN7" s="7"/>
      <c r="KIO7" s="7"/>
      <c r="KIP7" s="7"/>
      <c r="KIQ7" s="7"/>
      <c r="KIR7" s="7"/>
      <c r="KIS7" s="7"/>
      <c r="KIT7" s="7"/>
      <c r="KIU7" s="7"/>
      <c r="KIV7" s="7"/>
      <c r="KIW7" s="7"/>
      <c r="KIX7" s="7"/>
      <c r="KIY7" s="7"/>
      <c r="KIZ7" s="7"/>
      <c r="KJA7" s="7"/>
      <c r="KJB7" s="7"/>
      <c r="KJC7" s="7"/>
      <c r="KJD7" s="7"/>
      <c r="KJE7" s="7"/>
      <c r="KJF7" s="7"/>
      <c r="KJG7" s="7"/>
      <c r="KJH7" s="7"/>
      <c r="KJI7" s="7"/>
      <c r="KJJ7" s="7"/>
      <c r="KJK7" s="7"/>
      <c r="KJL7" s="7"/>
      <c r="KJM7" s="7"/>
      <c r="KJN7" s="7"/>
      <c r="KJO7" s="7"/>
      <c r="KJP7" s="7"/>
      <c r="KJQ7" s="7"/>
      <c r="KJR7" s="7"/>
      <c r="KJS7" s="7"/>
      <c r="KJT7" s="7"/>
      <c r="KJU7" s="7"/>
      <c r="KJV7" s="7"/>
      <c r="KJW7" s="7"/>
      <c r="KJX7" s="7"/>
      <c r="KJY7" s="7"/>
      <c r="KJZ7" s="7"/>
      <c r="KKA7" s="7"/>
      <c r="KKB7" s="7"/>
      <c r="KKC7" s="7"/>
      <c r="KKD7" s="7"/>
      <c r="KKE7" s="7"/>
      <c r="KKF7" s="7"/>
      <c r="KKG7" s="7"/>
      <c r="KKH7" s="7"/>
      <c r="KKI7" s="7"/>
      <c r="KKJ7" s="7"/>
      <c r="KKK7" s="7"/>
      <c r="KKL7" s="7"/>
      <c r="KKM7" s="7"/>
      <c r="KKN7" s="7"/>
      <c r="KKO7" s="7"/>
      <c r="KKP7" s="7"/>
      <c r="KKQ7" s="7"/>
      <c r="KKR7" s="7"/>
      <c r="KKS7" s="7"/>
      <c r="KKT7" s="7"/>
      <c r="KKU7" s="7"/>
      <c r="KKV7" s="7"/>
      <c r="KKW7" s="7"/>
      <c r="KKX7" s="7"/>
      <c r="KKY7" s="7"/>
      <c r="KKZ7" s="7"/>
      <c r="KLA7" s="7"/>
      <c r="KLB7" s="7"/>
      <c r="KLC7" s="7"/>
      <c r="KLD7" s="7"/>
      <c r="KLE7" s="7"/>
      <c r="KLF7" s="7"/>
      <c r="KLG7" s="7"/>
      <c r="KLH7" s="7"/>
      <c r="KLI7" s="7"/>
      <c r="KLJ7" s="7"/>
      <c r="KLK7" s="7"/>
      <c r="KLL7" s="7"/>
      <c r="KLM7" s="7"/>
      <c r="KLN7" s="7"/>
      <c r="KLO7" s="7"/>
      <c r="KLP7" s="7"/>
      <c r="KLQ7" s="7"/>
      <c r="KLR7" s="7"/>
      <c r="KLS7" s="7"/>
      <c r="KLT7" s="7"/>
      <c r="KLU7" s="7"/>
      <c r="KLV7" s="7"/>
      <c r="KLW7" s="7"/>
      <c r="KLX7" s="7"/>
      <c r="KLY7" s="7"/>
      <c r="KLZ7" s="7"/>
      <c r="KMA7" s="7"/>
      <c r="KMB7" s="7"/>
      <c r="KMC7" s="7"/>
      <c r="KMD7" s="7"/>
      <c r="KME7" s="7"/>
      <c r="KMF7" s="7"/>
      <c r="KMG7" s="7"/>
      <c r="KMH7" s="7"/>
      <c r="KMI7" s="7"/>
      <c r="KMJ7" s="7"/>
      <c r="KMK7" s="7"/>
      <c r="KML7" s="7"/>
      <c r="KMM7" s="7"/>
      <c r="KMN7" s="7"/>
      <c r="KMO7" s="7"/>
      <c r="KMP7" s="7"/>
      <c r="KMQ7" s="7"/>
      <c r="KMR7" s="7"/>
      <c r="KMS7" s="7"/>
      <c r="KMT7" s="7"/>
      <c r="KMU7" s="7"/>
      <c r="KMV7" s="7"/>
      <c r="KMW7" s="7"/>
      <c r="KMX7" s="7"/>
      <c r="KMY7" s="7"/>
      <c r="KMZ7" s="7"/>
      <c r="KNA7" s="7"/>
      <c r="KNB7" s="7"/>
      <c r="KNC7" s="7"/>
      <c r="KND7" s="7"/>
      <c r="KNE7" s="7"/>
      <c r="KNF7" s="7"/>
      <c r="KNG7" s="7"/>
      <c r="KNH7" s="7"/>
      <c r="KNI7" s="7"/>
      <c r="KNJ7" s="7"/>
      <c r="KNK7" s="7"/>
      <c r="KNL7" s="7"/>
      <c r="KNM7" s="7"/>
      <c r="KNN7" s="7"/>
      <c r="KNO7" s="7"/>
      <c r="KNP7" s="7"/>
      <c r="KNQ7" s="7"/>
      <c r="KNR7" s="7"/>
      <c r="KNS7" s="7"/>
      <c r="KNT7" s="7"/>
      <c r="KNU7" s="7"/>
      <c r="KNV7" s="7"/>
      <c r="KNW7" s="7"/>
      <c r="KNX7" s="7"/>
      <c r="KNY7" s="7"/>
      <c r="KNZ7" s="7"/>
      <c r="KOA7" s="7"/>
      <c r="KOB7" s="7"/>
      <c r="KOC7" s="7"/>
      <c r="KOD7" s="7"/>
      <c r="KOE7" s="7"/>
      <c r="KOF7" s="7"/>
      <c r="KOG7" s="7"/>
      <c r="KOH7" s="7"/>
      <c r="KOI7" s="7"/>
      <c r="KOJ7" s="7"/>
      <c r="KOK7" s="7"/>
      <c r="KOL7" s="7"/>
      <c r="KOM7" s="7"/>
      <c r="KON7" s="7"/>
      <c r="KOO7" s="7"/>
      <c r="KOP7" s="7"/>
      <c r="KOQ7" s="7"/>
      <c r="KOR7" s="7"/>
      <c r="KOS7" s="7"/>
      <c r="KOT7" s="7"/>
      <c r="KOU7" s="7"/>
      <c r="KOV7" s="7"/>
      <c r="KOW7" s="7"/>
      <c r="KOX7" s="7"/>
      <c r="KOY7" s="7"/>
      <c r="KOZ7" s="7"/>
      <c r="KPA7" s="7"/>
      <c r="KPB7" s="7"/>
      <c r="KPC7" s="7"/>
      <c r="KPD7" s="7"/>
      <c r="KPE7" s="7"/>
      <c r="KPF7" s="7"/>
      <c r="KPG7" s="7"/>
      <c r="KPH7" s="7"/>
      <c r="KPI7" s="7"/>
      <c r="KPJ7" s="7"/>
      <c r="KPK7" s="7"/>
      <c r="KPL7" s="7"/>
      <c r="KPM7" s="7"/>
      <c r="KPN7" s="7"/>
      <c r="KPO7" s="7"/>
      <c r="KPP7" s="7"/>
      <c r="KPQ7" s="7"/>
      <c r="KPR7" s="7"/>
      <c r="KPS7" s="7"/>
      <c r="KPT7" s="7"/>
      <c r="KPU7" s="7"/>
      <c r="KPV7" s="7"/>
      <c r="KPW7" s="7"/>
      <c r="KPX7" s="7"/>
      <c r="KPY7" s="7"/>
      <c r="KPZ7" s="7"/>
      <c r="KQA7" s="7"/>
      <c r="KQB7" s="7"/>
      <c r="KQC7" s="7"/>
      <c r="KQD7" s="7"/>
      <c r="KQE7" s="7"/>
      <c r="KQF7" s="7"/>
      <c r="KQG7" s="7"/>
      <c r="KQH7" s="7"/>
      <c r="KQI7" s="7"/>
      <c r="KQJ7" s="7"/>
      <c r="KQK7" s="7"/>
      <c r="KQL7" s="7"/>
      <c r="KQM7" s="7"/>
      <c r="KQN7" s="7"/>
      <c r="KQO7" s="7"/>
      <c r="KQP7" s="7"/>
      <c r="KQQ7" s="7"/>
      <c r="KQR7" s="7"/>
      <c r="KQS7" s="7"/>
      <c r="KQT7" s="7"/>
      <c r="KQU7" s="7"/>
      <c r="KQV7" s="7"/>
      <c r="KQW7" s="7"/>
      <c r="KQX7" s="7"/>
      <c r="KQY7" s="7"/>
      <c r="KQZ7" s="7"/>
      <c r="KRA7" s="7"/>
      <c r="KRB7" s="7"/>
      <c r="KRC7" s="7"/>
      <c r="KRD7" s="7"/>
      <c r="KRE7" s="7"/>
      <c r="KRF7" s="7"/>
      <c r="KRG7" s="7"/>
      <c r="KRH7" s="7"/>
      <c r="KRI7" s="7"/>
      <c r="KRJ7" s="7"/>
      <c r="KRK7" s="7"/>
      <c r="KRL7" s="7"/>
      <c r="KRM7" s="7"/>
      <c r="KRN7" s="7"/>
      <c r="KRO7" s="7"/>
      <c r="KRP7" s="7"/>
      <c r="KRQ7" s="7"/>
      <c r="KRR7" s="7"/>
      <c r="KRS7" s="7"/>
      <c r="KRT7" s="7"/>
      <c r="KRU7" s="7"/>
      <c r="KRV7" s="7"/>
      <c r="KRW7" s="7"/>
      <c r="KRX7" s="7"/>
      <c r="KRY7" s="7"/>
      <c r="KRZ7" s="7"/>
      <c r="KSA7" s="7"/>
      <c r="KSB7" s="7"/>
      <c r="KSC7" s="7"/>
      <c r="KSD7" s="7"/>
      <c r="KSE7" s="7"/>
      <c r="KSF7" s="7"/>
      <c r="KSG7" s="7"/>
      <c r="KSH7" s="7"/>
      <c r="KSI7" s="7"/>
      <c r="KSJ7" s="7"/>
      <c r="KSK7" s="7"/>
      <c r="KSL7" s="7"/>
      <c r="KSM7" s="7"/>
      <c r="KSN7" s="7"/>
      <c r="KSO7" s="7"/>
      <c r="KSP7" s="7"/>
      <c r="KSQ7" s="7"/>
      <c r="KSR7" s="7"/>
      <c r="KSS7" s="7"/>
      <c r="KST7" s="7"/>
      <c r="KSU7" s="7"/>
      <c r="KSV7" s="7"/>
      <c r="KSW7" s="7"/>
      <c r="KSX7" s="7"/>
      <c r="KSY7" s="7"/>
      <c r="KSZ7" s="7"/>
      <c r="KTA7" s="7"/>
      <c r="KTB7" s="7"/>
      <c r="KTC7" s="7"/>
      <c r="KTD7" s="7"/>
      <c r="KTE7" s="7"/>
      <c r="KTF7" s="7"/>
      <c r="KTG7" s="7"/>
      <c r="KTH7" s="7"/>
      <c r="KTI7" s="7"/>
      <c r="KTJ7" s="7"/>
      <c r="KTK7" s="7"/>
      <c r="KTL7" s="7"/>
      <c r="KTM7" s="7"/>
      <c r="KTN7" s="7"/>
      <c r="KTO7" s="7"/>
      <c r="KTP7" s="7"/>
      <c r="KTQ7" s="7"/>
      <c r="KTR7" s="7"/>
      <c r="KTS7" s="7"/>
      <c r="KTT7" s="7"/>
      <c r="KTU7" s="7"/>
      <c r="KTV7" s="7"/>
      <c r="KTW7" s="7"/>
      <c r="KTX7" s="7"/>
      <c r="KTY7" s="7"/>
      <c r="KTZ7" s="7"/>
      <c r="KUA7" s="7"/>
      <c r="KUB7" s="7"/>
      <c r="KUC7" s="7"/>
      <c r="KUD7" s="7"/>
      <c r="KUE7" s="7"/>
      <c r="KUF7" s="7"/>
      <c r="KUG7" s="7"/>
      <c r="KUH7" s="7"/>
      <c r="KUI7" s="7"/>
      <c r="KUJ7" s="7"/>
      <c r="KUK7" s="7"/>
      <c r="KUL7" s="7"/>
      <c r="KUM7" s="7"/>
      <c r="KUN7" s="7"/>
      <c r="KUO7" s="7"/>
      <c r="KUP7" s="7"/>
      <c r="KUQ7" s="7"/>
      <c r="KUR7" s="7"/>
      <c r="KUS7" s="7"/>
      <c r="KUT7" s="7"/>
      <c r="KUU7" s="7"/>
      <c r="KUV7" s="7"/>
      <c r="KUW7" s="7"/>
      <c r="KUX7" s="7"/>
      <c r="KUY7" s="7"/>
      <c r="KUZ7" s="7"/>
      <c r="KVA7" s="7"/>
      <c r="KVB7" s="7"/>
      <c r="KVC7" s="7"/>
      <c r="KVD7" s="7"/>
      <c r="KVE7" s="7"/>
      <c r="KVF7" s="7"/>
      <c r="KVG7" s="7"/>
      <c r="KVH7" s="7"/>
      <c r="KVI7" s="7"/>
      <c r="KVJ7" s="7"/>
      <c r="KVK7" s="7"/>
      <c r="KVL7" s="7"/>
      <c r="KVM7" s="7"/>
      <c r="KVN7" s="7"/>
      <c r="KVO7" s="7"/>
      <c r="KVP7" s="7"/>
      <c r="KVQ7" s="7"/>
      <c r="KVR7" s="7"/>
      <c r="KVS7" s="7"/>
      <c r="KVT7" s="7"/>
      <c r="KVU7" s="7"/>
      <c r="KVV7" s="7"/>
      <c r="KVW7" s="7"/>
      <c r="KVX7" s="7"/>
      <c r="KVY7" s="7"/>
      <c r="KVZ7" s="7"/>
      <c r="KWA7" s="7"/>
      <c r="KWB7" s="7"/>
      <c r="KWC7" s="7"/>
      <c r="KWD7" s="7"/>
      <c r="KWE7" s="7"/>
      <c r="KWF7" s="7"/>
      <c r="KWG7" s="7"/>
      <c r="KWH7" s="7"/>
      <c r="KWI7" s="7"/>
      <c r="KWJ7" s="7"/>
      <c r="KWK7" s="7"/>
      <c r="KWL7" s="7"/>
      <c r="KWM7" s="7"/>
      <c r="KWN7" s="7"/>
      <c r="KWO7" s="7"/>
      <c r="KWP7" s="7"/>
      <c r="KWQ7" s="7"/>
      <c r="KWR7" s="7"/>
      <c r="KWS7" s="7"/>
      <c r="KWT7" s="7"/>
      <c r="KWU7" s="7"/>
      <c r="KWV7" s="7"/>
      <c r="KWW7" s="7"/>
      <c r="KWX7" s="7"/>
      <c r="KWY7" s="7"/>
      <c r="KWZ7" s="7"/>
      <c r="KXA7" s="7"/>
      <c r="KXB7" s="7"/>
      <c r="KXC7" s="7"/>
      <c r="KXD7" s="7"/>
      <c r="KXE7" s="7"/>
      <c r="KXF7" s="7"/>
      <c r="KXG7" s="7"/>
      <c r="KXH7" s="7"/>
      <c r="KXI7" s="7"/>
      <c r="KXJ7" s="7"/>
      <c r="KXK7" s="7"/>
      <c r="KXL7" s="7"/>
      <c r="KXM7" s="7"/>
      <c r="KXN7" s="7"/>
      <c r="KXO7" s="7"/>
      <c r="KXP7" s="7"/>
      <c r="KXQ7" s="7"/>
      <c r="KXR7" s="7"/>
      <c r="KXS7" s="7"/>
      <c r="KXT7" s="7"/>
      <c r="KXU7" s="7"/>
      <c r="KXV7" s="7"/>
      <c r="KXW7" s="7"/>
      <c r="KXX7" s="7"/>
      <c r="KXY7" s="7"/>
      <c r="KXZ7" s="7"/>
      <c r="KYA7" s="7"/>
      <c r="KYB7" s="7"/>
      <c r="KYC7" s="7"/>
      <c r="KYD7" s="7"/>
      <c r="KYE7" s="7"/>
      <c r="KYF7" s="7"/>
      <c r="KYG7" s="7"/>
      <c r="KYH7" s="7"/>
      <c r="KYI7" s="7"/>
      <c r="KYJ7" s="7"/>
      <c r="KYK7" s="7"/>
      <c r="KYL7" s="7"/>
      <c r="KYM7" s="7"/>
      <c r="KYN7" s="7"/>
      <c r="KYO7" s="7"/>
      <c r="KYP7" s="7"/>
      <c r="KYQ7" s="7"/>
      <c r="KYR7" s="7"/>
      <c r="KYS7" s="7"/>
      <c r="KYT7" s="7"/>
      <c r="KYU7" s="7"/>
      <c r="KYV7" s="7"/>
      <c r="KYW7" s="7"/>
      <c r="KYX7" s="7"/>
      <c r="KYY7" s="7"/>
      <c r="KYZ7" s="7"/>
      <c r="KZA7" s="7"/>
      <c r="KZB7" s="7"/>
      <c r="KZC7" s="7"/>
      <c r="KZD7" s="7"/>
      <c r="KZE7" s="7"/>
      <c r="KZF7" s="7"/>
      <c r="KZG7" s="7"/>
      <c r="KZH7" s="7"/>
      <c r="KZI7" s="7"/>
      <c r="KZJ7" s="7"/>
      <c r="KZK7" s="7"/>
      <c r="KZL7" s="7"/>
      <c r="KZM7" s="7"/>
      <c r="KZN7" s="7"/>
      <c r="KZO7" s="7"/>
      <c r="KZP7" s="7"/>
      <c r="KZQ7" s="7"/>
      <c r="KZR7" s="7"/>
      <c r="KZS7" s="7"/>
      <c r="KZT7" s="7"/>
      <c r="KZU7" s="7"/>
      <c r="KZV7" s="7"/>
      <c r="KZW7" s="7"/>
      <c r="KZX7" s="7"/>
      <c r="KZY7" s="7"/>
      <c r="KZZ7" s="7"/>
      <c r="LAA7" s="7"/>
      <c r="LAB7" s="7"/>
      <c r="LAC7" s="7"/>
      <c r="LAD7" s="7"/>
      <c r="LAE7" s="7"/>
      <c r="LAF7" s="7"/>
      <c r="LAG7" s="7"/>
      <c r="LAH7" s="7"/>
      <c r="LAI7" s="7"/>
      <c r="LAJ7" s="7"/>
      <c r="LAK7" s="7"/>
      <c r="LAL7" s="7"/>
      <c r="LAM7" s="7"/>
      <c r="LAN7" s="7"/>
      <c r="LAO7" s="7"/>
      <c r="LAP7" s="7"/>
      <c r="LAQ7" s="7"/>
      <c r="LAR7" s="7"/>
      <c r="LAS7" s="7"/>
      <c r="LAT7" s="7"/>
      <c r="LAU7" s="7"/>
      <c r="LAV7" s="7"/>
      <c r="LAW7" s="7"/>
      <c r="LAX7" s="7"/>
      <c r="LAY7" s="7"/>
      <c r="LAZ7" s="7"/>
      <c r="LBA7" s="7"/>
      <c r="LBB7" s="7"/>
      <c r="LBC7" s="7"/>
      <c r="LBD7" s="7"/>
      <c r="LBE7" s="7"/>
      <c r="LBF7" s="7"/>
      <c r="LBG7" s="7"/>
      <c r="LBH7" s="7"/>
      <c r="LBI7" s="7"/>
      <c r="LBJ7" s="7"/>
      <c r="LBK7" s="7"/>
      <c r="LBL7" s="7"/>
      <c r="LBM7" s="7"/>
      <c r="LBN7" s="7"/>
      <c r="LBO7" s="7"/>
      <c r="LBP7" s="7"/>
      <c r="LBQ7" s="7"/>
      <c r="LBR7" s="7"/>
      <c r="LBS7" s="7"/>
      <c r="LBT7" s="7"/>
      <c r="LBU7" s="7"/>
      <c r="LBV7" s="7"/>
      <c r="LBW7" s="7"/>
      <c r="LBX7" s="7"/>
      <c r="LBY7" s="7"/>
      <c r="LBZ7" s="7"/>
      <c r="LCA7" s="7"/>
      <c r="LCB7" s="7"/>
      <c r="LCC7" s="7"/>
      <c r="LCD7" s="7"/>
      <c r="LCE7" s="7"/>
      <c r="LCF7" s="7"/>
      <c r="LCG7" s="7"/>
      <c r="LCH7" s="7"/>
      <c r="LCI7" s="7"/>
      <c r="LCJ7" s="7"/>
      <c r="LCK7" s="7"/>
      <c r="LCL7" s="7"/>
      <c r="LCM7" s="7"/>
      <c r="LCN7" s="7"/>
      <c r="LCO7" s="7"/>
      <c r="LCP7" s="7"/>
      <c r="LCQ7" s="7"/>
      <c r="LCR7" s="7"/>
      <c r="LCS7" s="7"/>
      <c r="LCT7" s="7"/>
      <c r="LCU7" s="7"/>
      <c r="LCV7" s="7"/>
      <c r="LCW7" s="7"/>
      <c r="LCX7" s="7"/>
      <c r="LCY7" s="7"/>
      <c r="LCZ7" s="7"/>
      <c r="LDA7" s="7"/>
      <c r="LDB7" s="7"/>
      <c r="LDC7" s="7"/>
      <c r="LDD7" s="7"/>
      <c r="LDE7" s="7"/>
      <c r="LDF7" s="7"/>
      <c r="LDG7" s="7"/>
      <c r="LDH7" s="7"/>
      <c r="LDI7" s="7"/>
      <c r="LDJ7" s="7"/>
      <c r="LDK7" s="7"/>
      <c r="LDL7" s="7"/>
      <c r="LDM7" s="7"/>
      <c r="LDN7" s="7"/>
      <c r="LDO7" s="7"/>
      <c r="LDP7" s="7"/>
      <c r="LDQ7" s="7"/>
      <c r="LDR7" s="7"/>
      <c r="LDS7" s="7"/>
      <c r="LDT7" s="7"/>
      <c r="LDU7" s="7"/>
      <c r="LDV7" s="7"/>
      <c r="LDW7" s="7"/>
      <c r="LDX7" s="7"/>
      <c r="LDY7" s="7"/>
      <c r="LDZ7" s="7"/>
      <c r="LEA7" s="7"/>
      <c r="LEB7" s="7"/>
      <c r="LEC7" s="7"/>
      <c r="LED7" s="7"/>
      <c r="LEE7" s="7"/>
      <c r="LEF7" s="7"/>
      <c r="LEG7" s="7"/>
      <c r="LEH7" s="7"/>
      <c r="LEI7" s="7"/>
      <c r="LEJ7" s="7"/>
      <c r="LEK7" s="7"/>
      <c r="LEL7" s="7"/>
      <c r="LEM7" s="7"/>
      <c r="LEN7" s="7"/>
      <c r="LEO7" s="7"/>
      <c r="LEP7" s="7"/>
      <c r="LEQ7" s="7"/>
      <c r="LER7" s="7"/>
      <c r="LES7" s="7"/>
      <c r="LET7" s="7"/>
      <c r="LEU7" s="7"/>
      <c r="LEV7" s="7"/>
      <c r="LEW7" s="7"/>
      <c r="LEX7" s="7"/>
      <c r="LEY7" s="7"/>
      <c r="LEZ7" s="7"/>
      <c r="LFA7" s="7"/>
      <c r="LFB7" s="7"/>
      <c r="LFC7" s="7"/>
      <c r="LFD7" s="7"/>
      <c r="LFE7" s="7"/>
      <c r="LFF7" s="7"/>
      <c r="LFG7" s="7"/>
      <c r="LFH7" s="7"/>
      <c r="LFI7" s="7"/>
      <c r="LFJ7" s="7"/>
      <c r="LFK7" s="7"/>
      <c r="LFL7" s="7"/>
      <c r="LFM7" s="7"/>
      <c r="LFN7" s="7"/>
      <c r="LFO7" s="7"/>
      <c r="LFP7" s="7"/>
      <c r="LFQ7" s="7"/>
      <c r="LFR7" s="7"/>
      <c r="LFS7" s="7"/>
      <c r="LFT7" s="7"/>
      <c r="LFU7" s="7"/>
      <c r="LFV7" s="7"/>
      <c r="LFW7" s="7"/>
      <c r="LFX7" s="7"/>
      <c r="LFY7" s="7"/>
      <c r="LFZ7" s="7"/>
      <c r="LGA7" s="7"/>
      <c r="LGB7" s="7"/>
      <c r="LGC7" s="7"/>
      <c r="LGD7" s="7"/>
      <c r="LGE7" s="7"/>
      <c r="LGF7" s="7"/>
      <c r="LGG7" s="7"/>
      <c r="LGH7" s="7"/>
      <c r="LGI7" s="7"/>
      <c r="LGJ7" s="7"/>
      <c r="LGK7" s="7"/>
      <c r="LGL7" s="7"/>
      <c r="LGM7" s="7"/>
      <c r="LGN7" s="7"/>
      <c r="LGO7" s="7"/>
      <c r="LGP7" s="7"/>
      <c r="LGQ7" s="7"/>
      <c r="LGR7" s="7"/>
      <c r="LGS7" s="7"/>
      <c r="LGT7" s="7"/>
      <c r="LGU7" s="7"/>
      <c r="LGV7" s="7"/>
      <c r="LGW7" s="7"/>
      <c r="LGX7" s="7"/>
      <c r="LGY7" s="7"/>
      <c r="LGZ7" s="7"/>
      <c r="LHA7" s="7"/>
      <c r="LHB7" s="7"/>
      <c r="LHC7" s="7"/>
      <c r="LHD7" s="7"/>
      <c r="LHE7" s="7"/>
      <c r="LHF7" s="7"/>
      <c r="LHG7" s="7"/>
      <c r="LHH7" s="7"/>
      <c r="LHI7" s="7"/>
      <c r="LHJ7" s="7"/>
      <c r="LHK7" s="7"/>
      <c r="LHL7" s="7"/>
      <c r="LHM7" s="7"/>
      <c r="LHN7" s="7"/>
      <c r="LHO7" s="7"/>
      <c r="LHP7" s="7"/>
      <c r="LHQ7" s="7"/>
      <c r="LHR7" s="7"/>
      <c r="LHS7" s="7"/>
      <c r="LHT7" s="7"/>
      <c r="LHU7" s="7"/>
      <c r="LHV7" s="7"/>
      <c r="LHW7" s="7"/>
      <c r="LHX7" s="7"/>
      <c r="LHY7" s="7"/>
      <c r="LHZ7" s="7"/>
      <c r="LIA7" s="7"/>
      <c r="LIB7" s="7"/>
      <c r="LIC7" s="7"/>
      <c r="LID7" s="7"/>
      <c r="LIE7" s="7"/>
      <c r="LIF7" s="7"/>
      <c r="LIG7" s="7"/>
      <c r="LIH7" s="7"/>
      <c r="LII7" s="7"/>
      <c r="LIJ7" s="7"/>
      <c r="LIK7" s="7"/>
      <c r="LIL7" s="7"/>
      <c r="LIM7" s="7"/>
      <c r="LIN7" s="7"/>
      <c r="LIO7" s="7"/>
      <c r="LIP7" s="7"/>
      <c r="LIQ7" s="7"/>
      <c r="LIR7" s="7"/>
      <c r="LIS7" s="7"/>
      <c r="LIT7" s="7"/>
      <c r="LIU7" s="7"/>
      <c r="LIV7" s="7"/>
      <c r="LIW7" s="7"/>
      <c r="LIX7" s="7"/>
      <c r="LIY7" s="7"/>
      <c r="LIZ7" s="7"/>
      <c r="LJA7" s="7"/>
      <c r="LJB7" s="7"/>
      <c r="LJC7" s="7"/>
      <c r="LJD7" s="7"/>
      <c r="LJE7" s="7"/>
      <c r="LJF7" s="7"/>
      <c r="LJG7" s="7"/>
      <c r="LJH7" s="7"/>
      <c r="LJI7" s="7"/>
      <c r="LJJ7" s="7"/>
      <c r="LJK7" s="7"/>
      <c r="LJL7" s="7"/>
      <c r="LJM7" s="7"/>
      <c r="LJN7" s="7"/>
      <c r="LJO7" s="7"/>
      <c r="LJP7" s="7"/>
      <c r="LJQ7" s="7"/>
      <c r="LJR7" s="7"/>
      <c r="LJS7" s="7"/>
      <c r="LJT7" s="7"/>
      <c r="LJU7" s="7"/>
      <c r="LJV7" s="7"/>
      <c r="LJW7" s="7"/>
      <c r="LJX7" s="7"/>
      <c r="LJY7" s="7"/>
      <c r="LJZ7" s="7"/>
      <c r="LKA7" s="7"/>
      <c r="LKB7" s="7"/>
      <c r="LKC7" s="7"/>
      <c r="LKD7" s="7"/>
      <c r="LKE7" s="7"/>
      <c r="LKF7" s="7"/>
      <c r="LKG7" s="7"/>
      <c r="LKH7" s="7"/>
      <c r="LKI7" s="7"/>
      <c r="LKJ7" s="7"/>
      <c r="LKK7" s="7"/>
      <c r="LKL7" s="7"/>
      <c r="LKM7" s="7"/>
      <c r="LKN7" s="7"/>
      <c r="LKO7" s="7"/>
      <c r="LKP7" s="7"/>
      <c r="LKQ7" s="7"/>
      <c r="LKR7" s="7"/>
      <c r="LKS7" s="7"/>
      <c r="LKT7" s="7"/>
      <c r="LKU7" s="7"/>
      <c r="LKV7" s="7"/>
      <c r="LKW7" s="7"/>
      <c r="LKX7" s="7"/>
      <c r="LKY7" s="7"/>
      <c r="LKZ7" s="7"/>
      <c r="LLA7" s="7"/>
      <c r="LLB7" s="7"/>
      <c r="LLC7" s="7"/>
      <c r="LLD7" s="7"/>
      <c r="LLE7" s="7"/>
      <c r="LLF7" s="7"/>
      <c r="LLG7" s="7"/>
      <c r="LLH7" s="7"/>
      <c r="LLI7" s="7"/>
      <c r="LLJ7" s="7"/>
      <c r="LLK7" s="7"/>
      <c r="LLL7" s="7"/>
      <c r="LLM7" s="7"/>
      <c r="LLN7" s="7"/>
      <c r="LLO7" s="7"/>
      <c r="LLP7" s="7"/>
      <c r="LLQ7" s="7"/>
      <c r="LLR7" s="7"/>
      <c r="LLS7" s="7"/>
      <c r="LLT7" s="7"/>
      <c r="LLU7" s="7"/>
      <c r="LLV7" s="7"/>
      <c r="LLW7" s="7"/>
      <c r="LLX7" s="7"/>
      <c r="LLY7" s="7"/>
      <c r="LLZ7" s="7"/>
      <c r="LMA7" s="7"/>
      <c r="LMB7" s="7"/>
      <c r="LMC7" s="7"/>
      <c r="LMD7" s="7"/>
      <c r="LME7" s="7"/>
      <c r="LMF7" s="7"/>
      <c r="LMG7" s="7"/>
      <c r="LMH7" s="7"/>
      <c r="LMI7" s="7"/>
      <c r="LMJ7" s="7"/>
      <c r="LMK7" s="7"/>
      <c r="LML7" s="7"/>
      <c r="LMM7" s="7"/>
      <c r="LMN7" s="7"/>
      <c r="LMO7" s="7"/>
      <c r="LMP7" s="7"/>
      <c r="LMQ7" s="7"/>
      <c r="LMR7" s="7"/>
      <c r="LMS7" s="7"/>
      <c r="LMT7" s="7"/>
      <c r="LMU7" s="7"/>
      <c r="LMV7" s="7"/>
      <c r="LMW7" s="7"/>
      <c r="LMX7" s="7"/>
      <c r="LMY7" s="7"/>
      <c r="LMZ7" s="7"/>
      <c r="LNA7" s="7"/>
      <c r="LNB7" s="7"/>
      <c r="LNC7" s="7"/>
      <c r="LND7" s="7"/>
      <c r="LNE7" s="7"/>
      <c r="LNF7" s="7"/>
      <c r="LNG7" s="7"/>
      <c r="LNH7" s="7"/>
      <c r="LNI7" s="7"/>
      <c r="LNJ7" s="7"/>
      <c r="LNK7" s="7"/>
      <c r="LNL7" s="7"/>
      <c r="LNM7" s="7"/>
      <c r="LNN7" s="7"/>
      <c r="LNO7" s="7"/>
      <c r="LNP7" s="7"/>
      <c r="LNQ7" s="7"/>
      <c r="LNR7" s="7"/>
      <c r="LNS7" s="7"/>
      <c r="LNT7" s="7"/>
      <c r="LNU7" s="7"/>
      <c r="LNV7" s="7"/>
      <c r="LNW7" s="7"/>
      <c r="LNX7" s="7"/>
      <c r="LNY7" s="7"/>
      <c r="LNZ7" s="7"/>
      <c r="LOA7" s="7"/>
      <c r="LOB7" s="7"/>
      <c r="LOC7" s="7"/>
      <c r="LOD7" s="7"/>
      <c r="LOE7" s="7"/>
      <c r="LOF7" s="7"/>
      <c r="LOG7" s="7"/>
      <c r="LOH7" s="7"/>
      <c r="LOI7" s="7"/>
      <c r="LOJ7" s="7"/>
      <c r="LOK7" s="7"/>
      <c r="LOL7" s="7"/>
      <c r="LOM7" s="7"/>
      <c r="LON7" s="7"/>
      <c r="LOO7" s="7"/>
      <c r="LOP7" s="7"/>
      <c r="LOQ7" s="7"/>
      <c r="LOR7" s="7"/>
      <c r="LOS7" s="7"/>
      <c r="LOT7" s="7"/>
      <c r="LOU7" s="7"/>
      <c r="LOV7" s="7"/>
      <c r="LOW7" s="7"/>
      <c r="LOX7" s="7"/>
      <c r="LOY7" s="7"/>
      <c r="LOZ7" s="7"/>
      <c r="LPA7" s="7"/>
      <c r="LPB7" s="7"/>
      <c r="LPC7" s="7"/>
      <c r="LPD7" s="7"/>
      <c r="LPE7" s="7"/>
      <c r="LPF7" s="7"/>
      <c r="LPG7" s="7"/>
      <c r="LPH7" s="7"/>
      <c r="LPI7" s="7"/>
      <c r="LPJ7" s="7"/>
      <c r="LPK7" s="7"/>
      <c r="LPL7" s="7"/>
      <c r="LPM7" s="7"/>
      <c r="LPN7" s="7"/>
      <c r="LPO7" s="7"/>
      <c r="LPP7" s="7"/>
      <c r="LPQ7" s="7"/>
      <c r="LPR7" s="7"/>
      <c r="LPS7" s="7"/>
      <c r="LPT7" s="7"/>
      <c r="LPU7" s="7"/>
      <c r="LPV7" s="7"/>
      <c r="LPW7" s="7"/>
      <c r="LPX7" s="7"/>
      <c r="LPY7" s="7"/>
      <c r="LPZ7" s="7"/>
      <c r="LQA7" s="7"/>
      <c r="LQB7" s="7"/>
      <c r="LQC7" s="7"/>
      <c r="LQD7" s="7"/>
      <c r="LQE7" s="7"/>
      <c r="LQF7" s="7"/>
      <c r="LQG7" s="7"/>
      <c r="LQH7" s="7"/>
      <c r="LQI7" s="7"/>
      <c r="LQJ7" s="7"/>
      <c r="LQK7" s="7"/>
      <c r="LQL7" s="7"/>
      <c r="LQM7" s="7"/>
      <c r="LQN7" s="7"/>
      <c r="LQO7" s="7"/>
      <c r="LQP7" s="7"/>
      <c r="LQQ7" s="7"/>
      <c r="LQR7" s="7"/>
      <c r="LQS7" s="7"/>
      <c r="LQT7" s="7"/>
      <c r="LQU7" s="7"/>
      <c r="LQV7" s="7"/>
      <c r="LQW7" s="7"/>
      <c r="LQX7" s="7"/>
      <c r="LQY7" s="7"/>
      <c r="LQZ7" s="7"/>
      <c r="LRA7" s="7"/>
      <c r="LRB7" s="7"/>
      <c r="LRC7" s="7"/>
      <c r="LRD7" s="7"/>
      <c r="LRE7" s="7"/>
      <c r="LRF7" s="7"/>
      <c r="LRG7" s="7"/>
      <c r="LRH7" s="7"/>
      <c r="LRI7" s="7"/>
      <c r="LRJ7" s="7"/>
      <c r="LRK7" s="7"/>
      <c r="LRL7" s="7"/>
      <c r="LRM7" s="7"/>
      <c r="LRN7" s="7"/>
      <c r="LRO7" s="7"/>
      <c r="LRP7" s="7"/>
      <c r="LRQ7" s="7"/>
      <c r="LRR7" s="7"/>
      <c r="LRS7" s="7"/>
      <c r="LRT7" s="7"/>
      <c r="LRU7" s="7"/>
      <c r="LRV7" s="7"/>
      <c r="LRW7" s="7"/>
      <c r="LRX7" s="7"/>
      <c r="LRY7" s="7"/>
      <c r="LRZ7" s="7"/>
      <c r="LSA7" s="7"/>
      <c r="LSB7" s="7"/>
      <c r="LSC7" s="7"/>
      <c r="LSD7" s="7"/>
      <c r="LSE7" s="7"/>
      <c r="LSF7" s="7"/>
      <c r="LSG7" s="7"/>
      <c r="LSH7" s="7"/>
      <c r="LSI7" s="7"/>
      <c r="LSJ7" s="7"/>
      <c r="LSK7" s="7"/>
      <c r="LSL7" s="7"/>
      <c r="LSM7" s="7"/>
      <c r="LSN7" s="7"/>
      <c r="LSO7" s="7"/>
      <c r="LSP7" s="7"/>
      <c r="LSQ7" s="7"/>
      <c r="LSR7" s="7"/>
      <c r="LSS7" s="7"/>
      <c r="LST7" s="7"/>
      <c r="LSU7" s="7"/>
      <c r="LSV7" s="7"/>
      <c r="LSW7" s="7"/>
      <c r="LSX7" s="7"/>
      <c r="LSY7" s="7"/>
      <c r="LSZ7" s="7"/>
      <c r="LTA7" s="7"/>
      <c r="LTB7" s="7"/>
      <c r="LTC7" s="7"/>
      <c r="LTD7" s="7"/>
      <c r="LTE7" s="7"/>
      <c r="LTF7" s="7"/>
      <c r="LTG7" s="7"/>
      <c r="LTH7" s="7"/>
      <c r="LTI7" s="7"/>
      <c r="LTJ7" s="7"/>
      <c r="LTK7" s="7"/>
      <c r="LTL7" s="7"/>
      <c r="LTM7" s="7"/>
      <c r="LTN7" s="7"/>
      <c r="LTO7" s="7"/>
      <c r="LTP7" s="7"/>
      <c r="LTQ7" s="7"/>
      <c r="LTR7" s="7"/>
      <c r="LTS7" s="7"/>
      <c r="LTT7" s="7"/>
      <c r="LTU7" s="7"/>
      <c r="LTV7" s="7"/>
      <c r="LTW7" s="7"/>
      <c r="LTX7" s="7"/>
      <c r="LTY7" s="7"/>
      <c r="LTZ7" s="7"/>
      <c r="LUA7" s="7"/>
      <c r="LUB7" s="7"/>
      <c r="LUC7" s="7"/>
      <c r="LUD7" s="7"/>
      <c r="LUE7" s="7"/>
      <c r="LUF7" s="7"/>
      <c r="LUG7" s="7"/>
      <c r="LUH7" s="7"/>
      <c r="LUI7" s="7"/>
      <c r="LUJ7" s="7"/>
      <c r="LUK7" s="7"/>
      <c r="LUL7" s="7"/>
      <c r="LUM7" s="7"/>
      <c r="LUN7" s="7"/>
      <c r="LUO7" s="7"/>
      <c r="LUP7" s="7"/>
      <c r="LUQ7" s="7"/>
      <c r="LUR7" s="7"/>
      <c r="LUS7" s="7"/>
      <c r="LUT7" s="7"/>
      <c r="LUU7" s="7"/>
      <c r="LUV7" s="7"/>
      <c r="LUW7" s="7"/>
      <c r="LUX7" s="7"/>
      <c r="LUY7" s="7"/>
      <c r="LUZ7" s="7"/>
      <c r="LVA7" s="7"/>
      <c r="LVB7" s="7"/>
      <c r="LVC7" s="7"/>
      <c r="LVD7" s="7"/>
      <c r="LVE7" s="7"/>
      <c r="LVF7" s="7"/>
      <c r="LVG7" s="7"/>
      <c r="LVH7" s="7"/>
      <c r="LVI7" s="7"/>
      <c r="LVJ7" s="7"/>
      <c r="LVK7" s="7"/>
      <c r="LVL7" s="7"/>
      <c r="LVM7" s="7"/>
      <c r="LVN7" s="7"/>
      <c r="LVO7" s="7"/>
      <c r="LVP7" s="7"/>
      <c r="LVQ7" s="7"/>
      <c r="LVR7" s="7"/>
      <c r="LVS7" s="7"/>
      <c r="LVT7" s="7"/>
      <c r="LVU7" s="7"/>
      <c r="LVV7" s="7"/>
      <c r="LVW7" s="7"/>
      <c r="LVX7" s="7"/>
      <c r="LVY7" s="7"/>
      <c r="LVZ7" s="7"/>
      <c r="LWA7" s="7"/>
      <c r="LWB7" s="7"/>
      <c r="LWC7" s="7"/>
      <c r="LWD7" s="7"/>
      <c r="LWE7" s="7"/>
      <c r="LWF7" s="7"/>
      <c r="LWG7" s="7"/>
      <c r="LWH7" s="7"/>
      <c r="LWI7" s="7"/>
      <c r="LWJ7" s="7"/>
      <c r="LWK7" s="7"/>
      <c r="LWL7" s="7"/>
      <c r="LWM7" s="7"/>
      <c r="LWN7" s="7"/>
      <c r="LWO7" s="7"/>
      <c r="LWP7" s="7"/>
      <c r="LWQ7" s="7"/>
      <c r="LWR7" s="7"/>
      <c r="LWS7" s="7"/>
      <c r="LWT7" s="7"/>
      <c r="LWU7" s="7"/>
      <c r="LWV7" s="7"/>
      <c r="LWW7" s="7"/>
      <c r="LWX7" s="7"/>
      <c r="LWY7" s="7"/>
      <c r="LWZ7" s="7"/>
      <c r="LXA7" s="7"/>
      <c r="LXB7" s="7"/>
      <c r="LXC7" s="7"/>
      <c r="LXD7" s="7"/>
      <c r="LXE7" s="7"/>
      <c r="LXF7" s="7"/>
      <c r="LXG7" s="7"/>
      <c r="LXH7" s="7"/>
      <c r="LXI7" s="7"/>
      <c r="LXJ7" s="7"/>
      <c r="LXK7" s="7"/>
      <c r="LXL7" s="7"/>
      <c r="LXM7" s="7"/>
      <c r="LXN7" s="7"/>
      <c r="LXO7" s="7"/>
      <c r="LXP7" s="7"/>
      <c r="LXQ7" s="7"/>
      <c r="LXR7" s="7"/>
      <c r="LXS7" s="7"/>
      <c r="LXT7" s="7"/>
      <c r="LXU7" s="7"/>
      <c r="LXV7" s="7"/>
      <c r="LXW7" s="7"/>
      <c r="LXX7" s="7"/>
      <c r="LXY7" s="7"/>
      <c r="LXZ7" s="7"/>
      <c r="LYA7" s="7"/>
      <c r="LYB7" s="7"/>
      <c r="LYC7" s="7"/>
      <c r="LYD7" s="7"/>
      <c r="LYE7" s="7"/>
      <c r="LYF7" s="7"/>
      <c r="LYG7" s="7"/>
      <c r="LYH7" s="7"/>
      <c r="LYI7" s="7"/>
      <c r="LYJ7" s="7"/>
      <c r="LYK7" s="7"/>
      <c r="LYL7" s="7"/>
      <c r="LYM7" s="7"/>
      <c r="LYN7" s="7"/>
      <c r="LYO7" s="7"/>
      <c r="LYP7" s="7"/>
      <c r="LYQ7" s="7"/>
      <c r="LYR7" s="7"/>
      <c r="LYS7" s="7"/>
      <c r="LYT7" s="7"/>
      <c r="LYU7" s="7"/>
      <c r="LYV7" s="7"/>
      <c r="LYW7" s="7"/>
      <c r="LYX7" s="7"/>
      <c r="LYY7" s="7"/>
      <c r="LYZ7" s="7"/>
      <c r="LZA7" s="7"/>
      <c r="LZB7" s="7"/>
      <c r="LZC7" s="7"/>
      <c r="LZD7" s="7"/>
      <c r="LZE7" s="7"/>
      <c r="LZF7" s="7"/>
      <c r="LZG7" s="7"/>
      <c r="LZH7" s="7"/>
      <c r="LZI7" s="7"/>
      <c r="LZJ7" s="7"/>
      <c r="LZK7" s="7"/>
      <c r="LZL7" s="7"/>
      <c r="LZM7" s="7"/>
      <c r="LZN7" s="7"/>
      <c r="LZO7" s="7"/>
      <c r="LZP7" s="7"/>
      <c r="LZQ7" s="7"/>
      <c r="LZR7" s="7"/>
      <c r="LZS7" s="7"/>
      <c r="LZT7" s="7"/>
      <c r="LZU7" s="7"/>
      <c r="LZV7" s="7"/>
      <c r="LZW7" s="7"/>
      <c r="LZX7" s="7"/>
      <c r="LZY7" s="7"/>
      <c r="LZZ7" s="7"/>
      <c r="MAA7" s="7"/>
      <c r="MAB7" s="7"/>
      <c r="MAC7" s="7"/>
      <c r="MAD7" s="7"/>
      <c r="MAE7" s="7"/>
      <c r="MAF7" s="7"/>
      <c r="MAG7" s="7"/>
      <c r="MAH7" s="7"/>
      <c r="MAI7" s="7"/>
      <c r="MAJ7" s="7"/>
      <c r="MAK7" s="7"/>
      <c r="MAL7" s="7"/>
      <c r="MAM7" s="7"/>
      <c r="MAN7" s="7"/>
      <c r="MAO7" s="7"/>
      <c r="MAP7" s="7"/>
      <c r="MAQ7" s="7"/>
      <c r="MAR7" s="7"/>
      <c r="MAS7" s="7"/>
      <c r="MAT7" s="7"/>
      <c r="MAU7" s="7"/>
      <c r="MAV7" s="7"/>
      <c r="MAW7" s="7"/>
      <c r="MAX7" s="7"/>
      <c r="MAY7" s="7"/>
      <c r="MAZ7" s="7"/>
      <c r="MBA7" s="7"/>
      <c r="MBB7" s="7"/>
      <c r="MBC7" s="7"/>
      <c r="MBD7" s="7"/>
      <c r="MBE7" s="7"/>
      <c r="MBF7" s="7"/>
      <c r="MBG7" s="7"/>
      <c r="MBH7" s="7"/>
      <c r="MBI7" s="7"/>
      <c r="MBJ7" s="7"/>
      <c r="MBK7" s="7"/>
      <c r="MBL7" s="7"/>
      <c r="MBM7" s="7"/>
      <c r="MBN7" s="7"/>
      <c r="MBO7" s="7"/>
      <c r="MBP7" s="7"/>
      <c r="MBQ7" s="7"/>
      <c r="MBR7" s="7"/>
      <c r="MBS7" s="7"/>
      <c r="MBT7" s="7"/>
      <c r="MBU7" s="7"/>
      <c r="MBV7" s="7"/>
      <c r="MBW7" s="7"/>
      <c r="MBX7" s="7"/>
      <c r="MBY7" s="7"/>
      <c r="MBZ7" s="7"/>
      <c r="MCA7" s="7"/>
      <c r="MCB7" s="7"/>
      <c r="MCC7" s="7"/>
      <c r="MCD7" s="7"/>
      <c r="MCE7" s="7"/>
      <c r="MCF7" s="7"/>
      <c r="MCG7" s="7"/>
      <c r="MCH7" s="7"/>
      <c r="MCI7" s="7"/>
      <c r="MCJ7" s="7"/>
      <c r="MCK7" s="7"/>
      <c r="MCL7" s="7"/>
      <c r="MCM7" s="7"/>
      <c r="MCN7" s="7"/>
      <c r="MCO7" s="7"/>
      <c r="MCP7" s="7"/>
      <c r="MCQ7" s="7"/>
      <c r="MCR7" s="7"/>
      <c r="MCS7" s="7"/>
      <c r="MCT7" s="7"/>
      <c r="MCU7" s="7"/>
      <c r="MCV7" s="7"/>
      <c r="MCW7" s="7"/>
      <c r="MCX7" s="7"/>
      <c r="MCY7" s="7"/>
      <c r="MCZ7" s="7"/>
      <c r="MDA7" s="7"/>
      <c r="MDB7" s="7"/>
      <c r="MDC7" s="7"/>
      <c r="MDD7" s="7"/>
      <c r="MDE7" s="7"/>
      <c r="MDF7" s="7"/>
      <c r="MDG7" s="7"/>
      <c r="MDH7" s="7"/>
      <c r="MDI7" s="7"/>
      <c r="MDJ7" s="7"/>
      <c r="MDK7" s="7"/>
      <c r="MDL7" s="7"/>
      <c r="MDM7" s="7"/>
      <c r="MDN7" s="7"/>
      <c r="MDO7" s="7"/>
      <c r="MDP7" s="7"/>
      <c r="MDQ7" s="7"/>
      <c r="MDR7" s="7"/>
      <c r="MDS7" s="7"/>
      <c r="MDT7" s="7"/>
      <c r="MDU7" s="7"/>
      <c r="MDV7" s="7"/>
      <c r="MDW7" s="7"/>
      <c r="MDX7" s="7"/>
      <c r="MDY7" s="7"/>
      <c r="MDZ7" s="7"/>
      <c r="MEA7" s="7"/>
      <c r="MEB7" s="7"/>
      <c r="MEC7" s="7"/>
      <c r="MED7" s="7"/>
      <c r="MEE7" s="7"/>
      <c r="MEF7" s="7"/>
      <c r="MEG7" s="7"/>
      <c r="MEH7" s="7"/>
      <c r="MEI7" s="7"/>
      <c r="MEJ7" s="7"/>
      <c r="MEK7" s="7"/>
      <c r="MEL7" s="7"/>
      <c r="MEM7" s="7"/>
      <c r="MEN7" s="7"/>
      <c r="MEO7" s="7"/>
      <c r="MEP7" s="7"/>
      <c r="MEQ7" s="7"/>
      <c r="MER7" s="7"/>
      <c r="MES7" s="7"/>
      <c r="MET7" s="7"/>
      <c r="MEU7" s="7"/>
      <c r="MEV7" s="7"/>
      <c r="MEW7" s="7"/>
      <c r="MEX7" s="7"/>
      <c r="MEY7" s="7"/>
      <c r="MEZ7" s="7"/>
      <c r="MFA7" s="7"/>
      <c r="MFB7" s="7"/>
      <c r="MFC7" s="7"/>
      <c r="MFD7" s="7"/>
      <c r="MFE7" s="7"/>
      <c r="MFF7" s="7"/>
      <c r="MFG7" s="7"/>
      <c r="MFH7" s="7"/>
      <c r="MFI7" s="7"/>
      <c r="MFJ7" s="7"/>
      <c r="MFK7" s="7"/>
      <c r="MFL7" s="7"/>
      <c r="MFM7" s="7"/>
      <c r="MFN7" s="7"/>
      <c r="MFO7" s="7"/>
      <c r="MFP7" s="7"/>
      <c r="MFQ7" s="7"/>
      <c r="MFR7" s="7"/>
      <c r="MFS7" s="7"/>
      <c r="MFT7" s="7"/>
      <c r="MFU7" s="7"/>
      <c r="MFV7" s="7"/>
      <c r="MFW7" s="7"/>
      <c r="MFX7" s="7"/>
      <c r="MFY7" s="7"/>
      <c r="MFZ7" s="7"/>
      <c r="MGA7" s="7"/>
      <c r="MGB7" s="7"/>
      <c r="MGC7" s="7"/>
      <c r="MGD7" s="7"/>
      <c r="MGE7" s="7"/>
      <c r="MGF7" s="7"/>
      <c r="MGG7" s="7"/>
      <c r="MGH7" s="7"/>
      <c r="MGI7" s="7"/>
      <c r="MGJ7" s="7"/>
      <c r="MGK7" s="7"/>
      <c r="MGL7" s="7"/>
      <c r="MGM7" s="7"/>
      <c r="MGN7" s="7"/>
      <c r="MGO7" s="7"/>
      <c r="MGP7" s="7"/>
      <c r="MGQ7" s="7"/>
      <c r="MGR7" s="7"/>
      <c r="MGS7" s="7"/>
      <c r="MGT7" s="7"/>
      <c r="MGU7" s="7"/>
      <c r="MGV7" s="7"/>
      <c r="MGW7" s="7"/>
      <c r="MGX7" s="7"/>
      <c r="MGY7" s="7"/>
      <c r="MGZ7" s="7"/>
      <c r="MHA7" s="7"/>
      <c r="MHB7" s="7"/>
      <c r="MHC7" s="7"/>
      <c r="MHD7" s="7"/>
      <c r="MHE7" s="7"/>
      <c r="MHF7" s="7"/>
      <c r="MHG7" s="7"/>
      <c r="MHH7" s="7"/>
      <c r="MHI7" s="7"/>
      <c r="MHJ7" s="7"/>
      <c r="MHK7" s="7"/>
      <c r="MHL7" s="7"/>
      <c r="MHM7" s="7"/>
      <c r="MHN7" s="7"/>
      <c r="MHO7" s="7"/>
      <c r="MHP7" s="7"/>
      <c r="MHQ7" s="7"/>
      <c r="MHR7" s="7"/>
      <c r="MHS7" s="7"/>
      <c r="MHT7" s="7"/>
      <c r="MHU7" s="7"/>
      <c r="MHV7" s="7"/>
      <c r="MHW7" s="7"/>
      <c r="MHX7" s="7"/>
      <c r="MHY7" s="7"/>
      <c r="MHZ7" s="7"/>
      <c r="MIA7" s="7"/>
      <c r="MIB7" s="7"/>
      <c r="MIC7" s="7"/>
      <c r="MID7" s="7"/>
      <c r="MIE7" s="7"/>
      <c r="MIF7" s="7"/>
      <c r="MIG7" s="7"/>
      <c r="MIH7" s="7"/>
      <c r="MII7" s="7"/>
      <c r="MIJ7" s="7"/>
      <c r="MIK7" s="7"/>
      <c r="MIL7" s="7"/>
      <c r="MIM7" s="7"/>
      <c r="MIN7" s="7"/>
      <c r="MIO7" s="7"/>
      <c r="MIP7" s="7"/>
      <c r="MIQ7" s="7"/>
      <c r="MIR7" s="7"/>
      <c r="MIS7" s="7"/>
      <c r="MIT7" s="7"/>
      <c r="MIU7" s="7"/>
      <c r="MIV7" s="7"/>
      <c r="MIW7" s="7"/>
      <c r="MIX7" s="7"/>
      <c r="MIY7" s="7"/>
      <c r="MIZ7" s="7"/>
      <c r="MJA7" s="7"/>
      <c r="MJB7" s="7"/>
      <c r="MJC7" s="7"/>
      <c r="MJD7" s="7"/>
      <c r="MJE7" s="7"/>
      <c r="MJF7" s="7"/>
      <c r="MJG7" s="7"/>
      <c r="MJH7" s="7"/>
      <c r="MJI7" s="7"/>
      <c r="MJJ7" s="7"/>
      <c r="MJK7" s="7"/>
      <c r="MJL7" s="7"/>
      <c r="MJM7" s="7"/>
      <c r="MJN7" s="7"/>
      <c r="MJO7" s="7"/>
      <c r="MJP7" s="7"/>
      <c r="MJQ7" s="7"/>
      <c r="MJR7" s="7"/>
      <c r="MJS7" s="7"/>
      <c r="MJT7" s="7"/>
      <c r="MJU7" s="7"/>
      <c r="MJV7" s="7"/>
      <c r="MJW7" s="7"/>
      <c r="MJX7" s="7"/>
      <c r="MJY7" s="7"/>
      <c r="MJZ7" s="7"/>
      <c r="MKA7" s="7"/>
      <c r="MKB7" s="7"/>
      <c r="MKC7" s="7"/>
      <c r="MKD7" s="7"/>
      <c r="MKE7" s="7"/>
      <c r="MKF7" s="7"/>
      <c r="MKG7" s="7"/>
      <c r="MKH7" s="7"/>
      <c r="MKI7" s="7"/>
      <c r="MKJ7" s="7"/>
      <c r="MKK7" s="7"/>
      <c r="MKL7" s="7"/>
      <c r="MKM7" s="7"/>
      <c r="MKN7" s="7"/>
      <c r="MKO7" s="7"/>
      <c r="MKP7" s="7"/>
      <c r="MKQ7" s="7"/>
      <c r="MKR7" s="7"/>
      <c r="MKS7" s="7"/>
      <c r="MKT7" s="7"/>
      <c r="MKU7" s="7"/>
      <c r="MKV7" s="7"/>
      <c r="MKW7" s="7"/>
      <c r="MKX7" s="7"/>
      <c r="MKY7" s="7"/>
      <c r="MKZ7" s="7"/>
      <c r="MLA7" s="7"/>
      <c r="MLB7" s="7"/>
      <c r="MLC7" s="7"/>
      <c r="MLD7" s="7"/>
      <c r="MLE7" s="7"/>
      <c r="MLF7" s="7"/>
      <c r="MLG7" s="7"/>
      <c r="MLH7" s="7"/>
      <c r="MLI7" s="7"/>
      <c r="MLJ7" s="7"/>
      <c r="MLK7" s="7"/>
      <c r="MLL7" s="7"/>
      <c r="MLM7" s="7"/>
      <c r="MLN7" s="7"/>
      <c r="MLO7" s="7"/>
      <c r="MLP7" s="7"/>
      <c r="MLQ7" s="7"/>
      <c r="MLR7" s="7"/>
      <c r="MLS7" s="7"/>
      <c r="MLT7" s="7"/>
      <c r="MLU7" s="7"/>
      <c r="MLV7" s="7"/>
      <c r="MLW7" s="7"/>
      <c r="MLX7" s="7"/>
      <c r="MLY7" s="7"/>
      <c r="MLZ7" s="7"/>
      <c r="MMA7" s="7"/>
      <c r="MMB7" s="7"/>
      <c r="MMC7" s="7"/>
      <c r="MMD7" s="7"/>
      <c r="MME7" s="7"/>
      <c r="MMF7" s="7"/>
      <c r="MMG7" s="7"/>
      <c r="MMH7" s="7"/>
      <c r="MMI7" s="7"/>
      <c r="MMJ7" s="7"/>
      <c r="MMK7" s="7"/>
      <c r="MML7" s="7"/>
      <c r="MMM7" s="7"/>
      <c r="MMN7" s="7"/>
      <c r="MMO7" s="7"/>
      <c r="MMP7" s="7"/>
      <c r="MMQ7" s="7"/>
      <c r="MMR7" s="7"/>
      <c r="MMS7" s="7"/>
      <c r="MMT7" s="7"/>
      <c r="MMU7" s="7"/>
      <c r="MMV7" s="7"/>
      <c r="MMW7" s="7"/>
      <c r="MMX7" s="7"/>
      <c r="MMY7" s="7"/>
      <c r="MMZ7" s="7"/>
      <c r="MNA7" s="7"/>
      <c r="MNB7" s="7"/>
      <c r="MNC7" s="7"/>
      <c r="MND7" s="7"/>
      <c r="MNE7" s="7"/>
      <c r="MNF7" s="7"/>
      <c r="MNG7" s="7"/>
      <c r="MNH7" s="7"/>
      <c r="MNI7" s="7"/>
      <c r="MNJ7" s="7"/>
      <c r="MNK7" s="7"/>
      <c r="MNL7" s="7"/>
      <c r="MNM7" s="7"/>
      <c r="MNN7" s="7"/>
      <c r="MNO7" s="7"/>
      <c r="MNP7" s="7"/>
      <c r="MNQ7" s="7"/>
      <c r="MNR7" s="7"/>
      <c r="MNS7" s="7"/>
      <c r="MNT7" s="7"/>
      <c r="MNU7" s="7"/>
      <c r="MNV7" s="7"/>
      <c r="MNW7" s="7"/>
      <c r="MNX7" s="7"/>
      <c r="MNY7" s="7"/>
      <c r="MNZ7" s="7"/>
      <c r="MOA7" s="7"/>
      <c r="MOB7" s="7"/>
      <c r="MOC7" s="7"/>
      <c r="MOD7" s="7"/>
      <c r="MOE7" s="7"/>
      <c r="MOF7" s="7"/>
      <c r="MOG7" s="7"/>
      <c r="MOH7" s="7"/>
      <c r="MOI7" s="7"/>
      <c r="MOJ7" s="7"/>
      <c r="MOK7" s="7"/>
      <c r="MOL7" s="7"/>
      <c r="MOM7" s="7"/>
      <c r="MON7" s="7"/>
      <c r="MOO7" s="7"/>
      <c r="MOP7" s="7"/>
      <c r="MOQ7" s="7"/>
      <c r="MOR7" s="7"/>
      <c r="MOS7" s="7"/>
      <c r="MOT7" s="7"/>
      <c r="MOU7" s="7"/>
      <c r="MOV7" s="7"/>
      <c r="MOW7" s="7"/>
      <c r="MOX7" s="7"/>
      <c r="MOY7" s="7"/>
      <c r="MOZ7" s="7"/>
      <c r="MPA7" s="7"/>
      <c r="MPB7" s="7"/>
      <c r="MPC7" s="7"/>
      <c r="MPD7" s="7"/>
      <c r="MPE7" s="7"/>
      <c r="MPF7" s="7"/>
      <c r="MPG7" s="7"/>
      <c r="MPH7" s="7"/>
      <c r="MPI7" s="7"/>
      <c r="MPJ7" s="7"/>
      <c r="MPK7" s="7"/>
      <c r="MPL7" s="7"/>
      <c r="MPM7" s="7"/>
      <c r="MPN7" s="7"/>
      <c r="MPO7" s="7"/>
      <c r="MPP7" s="7"/>
      <c r="MPQ7" s="7"/>
      <c r="MPR7" s="7"/>
      <c r="MPS7" s="7"/>
      <c r="MPT7" s="7"/>
      <c r="MPU7" s="7"/>
      <c r="MPV7" s="7"/>
      <c r="MPW7" s="7"/>
      <c r="MPX7" s="7"/>
      <c r="MPY7" s="7"/>
      <c r="MPZ7" s="7"/>
      <c r="MQA7" s="7"/>
      <c r="MQB7" s="7"/>
      <c r="MQC7" s="7"/>
      <c r="MQD7" s="7"/>
      <c r="MQE7" s="7"/>
      <c r="MQF7" s="7"/>
      <c r="MQG7" s="7"/>
      <c r="MQH7" s="7"/>
      <c r="MQI7" s="7"/>
      <c r="MQJ7" s="7"/>
      <c r="MQK7" s="7"/>
      <c r="MQL7" s="7"/>
      <c r="MQM7" s="7"/>
      <c r="MQN7" s="7"/>
      <c r="MQO7" s="7"/>
      <c r="MQP7" s="7"/>
      <c r="MQQ7" s="7"/>
      <c r="MQR7" s="7"/>
      <c r="MQS7" s="7"/>
      <c r="MQT7" s="7"/>
      <c r="MQU7" s="7"/>
      <c r="MQV7" s="7"/>
      <c r="MQW7" s="7"/>
      <c r="MQX7" s="7"/>
      <c r="MQY7" s="7"/>
      <c r="MQZ7" s="7"/>
      <c r="MRA7" s="7"/>
      <c r="MRB7" s="7"/>
      <c r="MRC7" s="7"/>
      <c r="MRD7" s="7"/>
      <c r="MRE7" s="7"/>
      <c r="MRF7" s="7"/>
      <c r="MRG7" s="7"/>
      <c r="MRH7" s="7"/>
      <c r="MRI7" s="7"/>
      <c r="MRJ7" s="7"/>
      <c r="MRK7" s="7"/>
      <c r="MRL7" s="7"/>
      <c r="MRM7" s="7"/>
      <c r="MRN7" s="7"/>
      <c r="MRO7" s="7"/>
      <c r="MRP7" s="7"/>
      <c r="MRQ7" s="7"/>
      <c r="MRR7" s="7"/>
      <c r="MRS7" s="7"/>
      <c r="MRT7" s="7"/>
      <c r="MRU7" s="7"/>
      <c r="MRV7" s="7"/>
      <c r="MRW7" s="7"/>
      <c r="MRX7" s="7"/>
      <c r="MRY7" s="7"/>
      <c r="MRZ7" s="7"/>
      <c r="MSA7" s="7"/>
      <c r="MSB7" s="7"/>
      <c r="MSC7" s="7"/>
      <c r="MSD7" s="7"/>
      <c r="MSE7" s="7"/>
      <c r="MSF7" s="7"/>
      <c r="MSG7" s="7"/>
      <c r="MSH7" s="7"/>
      <c r="MSI7" s="7"/>
      <c r="MSJ7" s="7"/>
      <c r="MSK7" s="7"/>
      <c r="MSL7" s="7"/>
      <c r="MSM7" s="7"/>
      <c r="MSN7" s="7"/>
      <c r="MSO7" s="7"/>
      <c r="MSP7" s="7"/>
      <c r="MSQ7" s="7"/>
      <c r="MSR7" s="7"/>
      <c r="MSS7" s="7"/>
      <c r="MST7" s="7"/>
      <c r="MSU7" s="7"/>
      <c r="MSV7" s="7"/>
      <c r="MSW7" s="7"/>
      <c r="MSX7" s="7"/>
      <c r="MSY7" s="7"/>
      <c r="MSZ7" s="7"/>
      <c r="MTA7" s="7"/>
      <c r="MTB7" s="7"/>
      <c r="MTC7" s="7"/>
      <c r="MTD7" s="7"/>
      <c r="MTE7" s="7"/>
      <c r="MTF7" s="7"/>
      <c r="MTG7" s="7"/>
      <c r="MTH7" s="7"/>
      <c r="MTI7" s="7"/>
      <c r="MTJ7" s="7"/>
      <c r="MTK7" s="7"/>
      <c r="MTL7" s="7"/>
      <c r="MTM7" s="7"/>
      <c r="MTN7" s="7"/>
      <c r="MTO7" s="7"/>
      <c r="MTP7" s="7"/>
      <c r="MTQ7" s="7"/>
      <c r="MTR7" s="7"/>
      <c r="MTS7" s="7"/>
      <c r="MTT7" s="7"/>
      <c r="MTU7" s="7"/>
      <c r="MTV7" s="7"/>
      <c r="MTW7" s="7"/>
      <c r="MTX7" s="7"/>
      <c r="MTY7" s="7"/>
      <c r="MTZ7" s="7"/>
      <c r="MUA7" s="7"/>
      <c r="MUB7" s="7"/>
      <c r="MUC7" s="7"/>
      <c r="MUD7" s="7"/>
      <c r="MUE7" s="7"/>
      <c r="MUF7" s="7"/>
      <c r="MUG7" s="7"/>
      <c r="MUH7" s="7"/>
      <c r="MUI7" s="7"/>
      <c r="MUJ7" s="7"/>
      <c r="MUK7" s="7"/>
      <c r="MUL7" s="7"/>
      <c r="MUM7" s="7"/>
      <c r="MUN7" s="7"/>
      <c r="MUO7" s="7"/>
      <c r="MUP7" s="7"/>
      <c r="MUQ7" s="7"/>
      <c r="MUR7" s="7"/>
      <c r="MUS7" s="7"/>
      <c r="MUT7" s="7"/>
      <c r="MUU7" s="7"/>
      <c r="MUV7" s="7"/>
      <c r="MUW7" s="7"/>
      <c r="MUX7" s="7"/>
      <c r="MUY7" s="7"/>
      <c r="MUZ7" s="7"/>
      <c r="MVA7" s="7"/>
      <c r="MVB7" s="7"/>
      <c r="MVC7" s="7"/>
      <c r="MVD7" s="7"/>
      <c r="MVE7" s="7"/>
      <c r="MVF7" s="7"/>
      <c r="MVG7" s="7"/>
      <c r="MVH7" s="7"/>
      <c r="MVI7" s="7"/>
      <c r="MVJ7" s="7"/>
      <c r="MVK7" s="7"/>
      <c r="MVL7" s="7"/>
      <c r="MVM7" s="7"/>
      <c r="MVN7" s="7"/>
      <c r="MVO7" s="7"/>
      <c r="MVP7" s="7"/>
      <c r="MVQ7" s="7"/>
      <c r="MVR7" s="7"/>
      <c r="MVS7" s="7"/>
      <c r="MVT7" s="7"/>
      <c r="MVU7" s="7"/>
      <c r="MVV7" s="7"/>
      <c r="MVW7" s="7"/>
      <c r="MVX7" s="7"/>
      <c r="MVY7" s="7"/>
      <c r="MVZ7" s="7"/>
      <c r="MWA7" s="7"/>
      <c r="MWB7" s="7"/>
      <c r="MWC7" s="7"/>
      <c r="MWD7" s="7"/>
      <c r="MWE7" s="7"/>
      <c r="MWF7" s="7"/>
      <c r="MWG7" s="7"/>
      <c r="MWH7" s="7"/>
      <c r="MWI7" s="7"/>
      <c r="MWJ7" s="7"/>
      <c r="MWK7" s="7"/>
      <c r="MWL7" s="7"/>
      <c r="MWM7" s="7"/>
      <c r="MWN7" s="7"/>
      <c r="MWO7" s="7"/>
      <c r="MWP7" s="7"/>
      <c r="MWQ7" s="7"/>
      <c r="MWR7" s="7"/>
      <c r="MWS7" s="7"/>
      <c r="MWT7" s="7"/>
      <c r="MWU7" s="7"/>
      <c r="MWV7" s="7"/>
      <c r="MWW7" s="7"/>
      <c r="MWX7" s="7"/>
      <c r="MWY7" s="7"/>
      <c r="MWZ7" s="7"/>
      <c r="MXA7" s="7"/>
      <c r="MXB7" s="7"/>
      <c r="MXC7" s="7"/>
      <c r="MXD7" s="7"/>
      <c r="MXE7" s="7"/>
      <c r="MXF7" s="7"/>
      <c r="MXG7" s="7"/>
      <c r="MXH7" s="7"/>
      <c r="MXI7" s="7"/>
      <c r="MXJ7" s="7"/>
      <c r="MXK7" s="7"/>
      <c r="MXL7" s="7"/>
      <c r="MXM7" s="7"/>
      <c r="MXN7" s="7"/>
      <c r="MXO7" s="7"/>
      <c r="MXP7" s="7"/>
      <c r="MXQ7" s="7"/>
      <c r="MXR7" s="7"/>
      <c r="MXS7" s="7"/>
      <c r="MXT7" s="7"/>
      <c r="MXU7" s="7"/>
      <c r="MXV7" s="7"/>
      <c r="MXW7" s="7"/>
      <c r="MXX7" s="7"/>
      <c r="MXY7" s="7"/>
      <c r="MXZ7" s="7"/>
      <c r="MYA7" s="7"/>
      <c r="MYB7" s="7"/>
      <c r="MYC7" s="7"/>
      <c r="MYD7" s="7"/>
      <c r="MYE7" s="7"/>
      <c r="MYF7" s="7"/>
      <c r="MYG7" s="7"/>
      <c r="MYH7" s="7"/>
      <c r="MYI7" s="7"/>
      <c r="MYJ7" s="7"/>
      <c r="MYK7" s="7"/>
      <c r="MYL7" s="7"/>
      <c r="MYM7" s="7"/>
      <c r="MYN7" s="7"/>
      <c r="MYO7" s="7"/>
      <c r="MYP7" s="7"/>
      <c r="MYQ7" s="7"/>
      <c r="MYR7" s="7"/>
      <c r="MYS7" s="7"/>
      <c r="MYT7" s="7"/>
      <c r="MYU7" s="7"/>
      <c r="MYV7" s="7"/>
      <c r="MYW7" s="7"/>
      <c r="MYX7" s="7"/>
      <c r="MYY7" s="7"/>
      <c r="MYZ7" s="7"/>
      <c r="MZA7" s="7"/>
      <c r="MZB7" s="7"/>
      <c r="MZC7" s="7"/>
      <c r="MZD7" s="7"/>
      <c r="MZE7" s="7"/>
      <c r="MZF7" s="7"/>
      <c r="MZG7" s="7"/>
      <c r="MZH7" s="7"/>
      <c r="MZI7" s="7"/>
      <c r="MZJ7" s="7"/>
      <c r="MZK7" s="7"/>
      <c r="MZL7" s="7"/>
      <c r="MZM7" s="7"/>
      <c r="MZN7" s="7"/>
      <c r="MZO7" s="7"/>
      <c r="MZP7" s="7"/>
      <c r="MZQ7" s="7"/>
      <c r="MZR7" s="7"/>
      <c r="MZS7" s="7"/>
      <c r="MZT7" s="7"/>
      <c r="MZU7" s="7"/>
      <c r="MZV7" s="7"/>
      <c r="MZW7" s="7"/>
      <c r="MZX7" s="7"/>
      <c r="MZY7" s="7"/>
      <c r="MZZ7" s="7"/>
      <c r="NAA7" s="7"/>
      <c r="NAB7" s="7"/>
      <c r="NAC7" s="7"/>
      <c r="NAD7" s="7"/>
      <c r="NAE7" s="7"/>
      <c r="NAF7" s="7"/>
      <c r="NAG7" s="7"/>
      <c r="NAH7" s="7"/>
      <c r="NAI7" s="7"/>
      <c r="NAJ7" s="7"/>
      <c r="NAK7" s="7"/>
      <c r="NAL7" s="7"/>
      <c r="NAM7" s="7"/>
      <c r="NAN7" s="7"/>
      <c r="NAO7" s="7"/>
      <c r="NAP7" s="7"/>
      <c r="NAQ7" s="7"/>
      <c r="NAR7" s="7"/>
      <c r="NAS7" s="7"/>
      <c r="NAT7" s="7"/>
      <c r="NAU7" s="7"/>
      <c r="NAV7" s="7"/>
      <c r="NAW7" s="7"/>
      <c r="NAX7" s="7"/>
      <c r="NAY7" s="7"/>
      <c r="NAZ7" s="7"/>
      <c r="NBA7" s="7"/>
      <c r="NBB7" s="7"/>
      <c r="NBC7" s="7"/>
      <c r="NBD7" s="7"/>
      <c r="NBE7" s="7"/>
      <c r="NBF7" s="7"/>
      <c r="NBG7" s="7"/>
      <c r="NBH7" s="7"/>
      <c r="NBI7" s="7"/>
      <c r="NBJ7" s="7"/>
      <c r="NBK7" s="7"/>
      <c r="NBL7" s="7"/>
      <c r="NBM7" s="7"/>
      <c r="NBN7" s="7"/>
      <c r="NBO7" s="7"/>
      <c r="NBP7" s="7"/>
      <c r="NBQ7" s="7"/>
      <c r="NBR7" s="7"/>
      <c r="NBS7" s="7"/>
      <c r="NBT7" s="7"/>
      <c r="NBU7" s="7"/>
      <c r="NBV7" s="7"/>
      <c r="NBW7" s="7"/>
      <c r="NBX7" s="7"/>
      <c r="NBY7" s="7"/>
      <c r="NBZ7" s="7"/>
      <c r="NCA7" s="7"/>
      <c r="NCB7" s="7"/>
      <c r="NCC7" s="7"/>
      <c r="NCD7" s="7"/>
      <c r="NCE7" s="7"/>
      <c r="NCF7" s="7"/>
      <c r="NCG7" s="7"/>
      <c r="NCH7" s="7"/>
      <c r="NCI7" s="7"/>
      <c r="NCJ7" s="7"/>
      <c r="NCK7" s="7"/>
      <c r="NCL7" s="7"/>
      <c r="NCM7" s="7"/>
      <c r="NCN7" s="7"/>
      <c r="NCO7" s="7"/>
      <c r="NCP7" s="7"/>
      <c r="NCQ7" s="7"/>
      <c r="NCR7" s="7"/>
      <c r="NCS7" s="7"/>
      <c r="NCT7" s="7"/>
      <c r="NCU7" s="7"/>
      <c r="NCV7" s="7"/>
      <c r="NCW7" s="7"/>
      <c r="NCX7" s="7"/>
      <c r="NCY7" s="7"/>
      <c r="NCZ7" s="7"/>
      <c r="NDA7" s="7"/>
      <c r="NDB7" s="7"/>
      <c r="NDC7" s="7"/>
      <c r="NDD7" s="7"/>
      <c r="NDE7" s="7"/>
      <c r="NDF7" s="7"/>
      <c r="NDG7" s="7"/>
      <c r="NDH7" s="7"/>
      <c r="NDI7" s="7"/>
      <c r="NDJ7" s="7"/>
      <c r="NDK7" s="7"/>
      <c r="NDL7" s="7"/>
      <c r="NDM7" s="7"/>
      <c r="NDN7" s="7"/>
      <c r="NDO7" s="7"/>
      <c r="NDP7" s="7"/>
      <c r="NDQ7" s="7"/>
      <c r="NDR7" s="7"/>
      <c r="NDS7" s="7"/>
      <c r="NDT7" s="7"/>
      <c r="NDU7" s="7"/>
      <c r="NDV7" s="7"/>
      <c r="NDW7" s="7"/>
      <c r="NDX7" s="7"/>
      <c r="NDY7" s="7"/>
      <c r="NDZ7" s="7"/>
      <c r="NEA7" s="7"/>
      <c r="NEB7" s="7"/>
      <c r="NEC7" s="7"/>
      <c r="NED7" s="7"/>
      <c r="NEE7" s="7"/>
      <c r="NEF7" s="7"/>
      <c r="NEG7" s="7"/>
      <c r="NEH7" s="7"/>
      <c r="NEI7" s="7"/>
      <c r="NEJ7" s="7"/>
      <c r="NEK7" s="7"/>
      <c r="NEL7" s="7"/>
      <c r="NEM7" s="7"/>
      <c r="NEN7" s="7"/>
      <c r="NEO7" s="7"/>
      <c r="NEP7" s="7"/>
      <c r="NEQ7" s="7"/>
      <c r="NER7" s="7"/>
      <c r="NES7" s="7"/>
      <c r="NET7" s="7"/>
      <c r="NEU7" s="7"/>
      <c r="NEV7" s="7"/>
      <c r="NEW7" s="7"/>
      <c r="NEX7" s="7"/>
      <c r="NEY7" s="7"/>
      <c r="NEZ7" s="7"/>
      <c r="NFA7" s="7"/>
      <c r="NFB7" s="7"/>
      <c r="NFC7" s="7"/>
      <c r="NFD7" s="7"/>
      <c r="NFE7" s="7"/>
      <c r="NFF7" s="7"/>
      <c r="NFG7" s="7"/>
      <c r="NFH7" s="7"/>
      <c r="NFI7" s="7"/>
      <c r="NFJ7" s="7"/>
      <c r="NFK7" s="7"/>
      <c r="NFL7" s="7"/>
      <c r="NFM7" s="7"/>
      <c r="NFN7" s="7"/>
      <c r="NFO7" s="7"/>
      <c r="NFP7" s="7"/>
      <c r="NFQ7" s="7"/>
      <c r="NFR7" s="7"/>
      <c r="NFS7" s="7"/>
      <c r="NFT7" s="7"/>
      <c r="NFU7" s="7"/>
      <c r="NFV7" s="7"/>
      <c r="NFW7" s="7"/>
      <c r="NFX7" s="7"/>
      <c r="NFY7" s="7"/>
      <c r="NFZ7" s="7"/>
      <c r="NGA7" s="7"/>
      <c r="NGB7" s="7"/>
      <c r="NGC7" s="7"/>
      <c r="NGD7" s="7"/>
      <c r="NGE7" s="7"/>
      <c r="NGF7" s="7"/>
      <c r="NGG7" s="7"/>
      <c r="NGH7" s="7"/>
      <c r="NGI7" s="7"/>
      <c r="NGJ7" s="7"/>
      <c r="NGK7" s="7"/>
      <c r="NGL7" s="7"/>
      <c r="NGM7" s="7"/>
      <c r="NGN7" s="7"/>
      <c r="NGO7" s="7"/>
      <c r="NGP7" s="7"/>
      <c r="NGQ7" s="7"/>
      <c r="NGR7" s="7"/>
      <c r="NGS7" s="7"/>
      <c r="NGT7" s="7"/>
      <c r="NGU7" s="7"/>
      <c r="NGV7" s="7"/>
      <c r="NGW7" s="7"/>
      <c r="NGX7" s="7"/>
      <c r="NGY7" s="7"/>
      <c r="NGZ7" s="7"/>
      <c r="NHA7" s="7"/>
      <c r="NHB7" s="7"/>
      <c r="NHC7" s="7"/>
      <c r="NHD7" s="7"/>
      <c r="NHE7" s="7"/>
      <c r="NHF7" s="7"/>
      <c r="NHG7" s="7"/>
      <c r="NHH7" s="7"/>
      <c r="NHI7" s="7"/>
      <c r="NHJ7" s="7"/>
      <c r="NHK7" s="7"/>
      <c r="NHL7" s="7"/>
      <c r="NHM7" s="7"/>
      <c r="NHN7" s="7"/>
      <c r="NHO7" s="7"/>
      <c r="NHP7" s="7"/>
      <c r="NHQ7" s="7"/>
      <c r="NHR7" s="7"/>
      <c r="NHS7" s="7"/>
      <c r="NHT7" s="7"/>
      <c r="NHU7" s="7"/>
      <c r="NHV7" s="7"/>
      <c r="NHW7" s="7"/>
      <c r="NHX7" s="7"/>
      <c r="NHY7" s="7"/>
      <c r="NHZ7" s="7"/>
      <c r="NIA7" s="7"/>
      <c r="NIB7" s="7"/>
      <c r="NIC7" s="7"/>
      <c r="NID7" s="7"/>
      <c r="NIE7" s="7"/>
      <c r="NIF7" s="7"/>
      <c r="NIG7" s="7"/>
      <c r="NIH7" s="7"/>
      <c r="NII7" s="7"/>
      <c r="NIJ7" s="7"/>
      <c r="NIK7" s="7"/>
      <c r="NIL7" s="7"/>
      <c r="NIM7" s="7"/>
      <c r="NIN7" s="7"/>
      <c r="NIO7" s="7"/>
      <c r="NIP7" s="7"/>
      <c r="NIQ7" s="7"/>
      <c r="NIR7" s="7"/>
      <c r="NIS7" s="7"/>
      <c r="NIT7" s="7"/>
      <c r="NIU7" s="7"/>
      <c r="NIV7" s="7"/>
      <c r="NIW7" s="7"/>
      <c r="NIX7" s="7"/>
      <c r="NIY7" s="7"/>
      <c r="NIZ7" s="7"/>
      <c r="NJA7" s="7"/>
      <c r="NJB7" s="7"/>
      <c r="NJC7" s="7"/>
      <c r="NJD7" s="7"/>
      <c r="NJE7" s="7"/>
      <c r="NJF7" s="7"/>
      <c r="NJG7" s="7"/>
      <c r="NJH7" s="7"/>
      <c r="NJI7" s="7"/>
      <c r="NJJ7" s="7"/>
      <c r="NJK7" s="7"/>
      <c r="NJL7" s="7"/>
      <c r="NJM7" s="7"/>
      <c r="NJN7" s="7"/>
      <c r="NJO7" s="7"/>
      <c r="NJP7" s="7"/>
      <c r="NJQ7" s="7"/>
      <c r="NJR7" s="7"/>
      <c r="NJS7" s="7"/>
      <c r="NJT7" s="7"/>
      <c r="NJU7" s="7"/>
      <c r="NJV7" s="7"/>
      <c r="NJW7" s="7"/>
      <c r="NJX7" s="7"/>
      <c r="NJY7" s="7"/>
      <c r="NJZ7" s="7"/>
      <c r="NKA7" s="7"/>
      <c r="NKB7" s="7"/>
      <c r="NKC7" s="7"/>
      <c r="NKD7" s="7"/>
      <c r="NKE7" s="7"/>
      <c r="NKF7" s="7"/>
      <c r="NKG7" s="7"/>
      <c r="NKH7" s="7"/>
      <c r="NKI7" s="7"/>
      <c r="NKJ7" s="7"/>
      <c r="NKK7" s="7"/>
      <c r="NKL7" s="7"/>
      <c r="NKM7" s="7"/>
      <c r="NKN7" s="7"/>
      <c r="NKO7" s="7"/>
      <c r="NKP7" s="7"/>
      <c r="NKQ7" s="7"/>
      <c r="NKR7" s="7"/>
      <c r="NKS7" s="7"/>
      <c r="NKT7" s="7"/>
      <c r="NKU7" s="7"/>
      <c r="NKV7" s="7"/>
      <c r="NKW7" s="7"/>
      <c r="NKX7" s="7"/>
      <c r="NKY7" s="7"/>
      <c r="NKZ7" s="7"/>
      <c r="NLA7" s="7"/>
      <c r="NLB7" s="7"/>
      <c r="NLC7" s="7"/>
      <c r="NLD7" s="7"/>
      <c r="NLE7" s="7"/>
      <c r="NLF7" s="7"/>
      <c r="NLG7" s="7"/>
      <c r="NLH7" s="7"/>
      <c r="NLI7" s="7"/>
      <c r="NLJ7" s="7"/>
      <c r="NLK7" s="7"/>
      <c r="NLL7" s="7"/>
      <c r="NLM7" s="7"/>
      <c r="NLN7" s="7"/>
      <c r="NLO7" s="7"/>
      <c r="NLP7" s="7"/>
      <c r="NLQ7" s="7"/>
      <c r="NLR7" s="7"/>
      <c r="NLS7" s="7"/>
      <c r="NLT7" s="7"/>
      <c r="NLU7" s="7"/>
      <c r="NLV7" s="7"/>
      <c r="NLW7" s="7"/>
      <c r="NLX7" s="7"/>
      <c r="NLY7" s="7"/>
      <c r="NLZ7" s="7"/>
      <c r="NMA7" s="7"/>
      <c r="NMB7" s="7"/>
      <c r="NMC7" s="7"/>
      <c r="NMD7" s="7"/>
      <c r="NME7" s="7"/>
      <c r="NMF7" s="7"/>
      <c r="NMG7" s="7"/>
      <c r="NMH7" s="7"/>
      <c r="NMI7" s="7"/>
      <c r="NMJ7" s="7"/>
      <c r="NMK7" s="7"/>
      <c r="NML7" s="7"/>
      <c r="NMM7" s="7"/>
      <c r="NMN7" s="7"/>
      <c r="NMO7" s="7"/>
      <c r="NMP7" s="7"/>
      <c r="NMQ7" s="7"/>
      <c r="NMR7" s="7"/>
      <c r="NMS7" s="7"/>
      <c r="NMT7" s="7"/>
      <c r="NMU7" s="7"/>
      <c r="NMV7" s="7"/>
      <c r="NMW7" s="7"/>
      <c r="NMX7" s="7"/>
      <c r="NMY7" s="7"/>
      <c r="NMZ7" s="7"/>
      <c r="NNA7" s="7"/>
      <c r="NNB7" s="7"/>
      <c r="NNC7" s="7"/>
      <c r="NND7" s="7"/>
      <c r="NNE7" s="7"/>
      <c r="NNF7" s="7"/>
      <c r="NNG7" s="7"/>
      <c r="NNH7" s="7"/>
      <c r="NNI7" s="7"/>
      <c r="NNJ7" s="7"/>
      <c r="NNK7" s="7"/>
      <c r="NNL7" s="7"/>
      <c r="NNM7" s="7"/>
      <c r="NNN7" s="7"/>
      <c r="NNO7" s="7"/>
      <c r="NNP7" s="7"/>
      <c r="NNQ7" s="7"/>
      <c r="NNR7" s="7"/>
      <c r="NNS7" s="7"/>
      <c r="NNT7" s="7"/>
      <c r="NNU7" s="7"/>
      <c r="NNV7" s="7"/>
      <c r="NNW7" s="7"/>
      <c r="NNX7" s="7"/>
      <c r="NNY7" s="7"/>
      <c r="NNZ7" s="7"/>
      <c r="NOA7" s="7"/>
      <c r="NOB7" s="7"/>
      <c r="NOC7" s="7"/>
      <c r="NOD7" s="7"/>
      <c r="NOE7" s="7"/>
      <c r="NOF7" s="7"/>
      <c r="NOG7" s="7"/>
      <c r="NOH7" s="7"/>
      <c r="NOI7" s="7"/>
      <c r="NOJ7" s="7"/>
      <c r="NOK7" s="7"/>
      <c r="NOL7" s="7"/>
      <c r="NOM7" s="7"/>
      <c r="NON7" s="7"/>
      <c r="NOO7" s="7"/>
      <c r="NOP7" s="7"/>
      <c r="NOQ7" s="7"/>
      <c r="NOR7" s="7"/>
      <c r="NOS7" s="7"/>
      <c r="NOT7" s="7"/>
      <c r="NOU7" s="7"/>
      <c r="NOV7" s="7"/>
      <c r="NOW7" s="7"/>
      <c r="NOX7" s="7"/>
      <c r="NOY7" s="7"/>
      <c r="NOZ7" s="7"/>
      <c r="NPA7" s="7"/>
      <c r="NPB7" s="7"/>
      <c r="NPC7" s="7"/>
      <c r="NPD7" s="7"/>
      <c r="NPE7" s="7"/>
      <c r="NPF7" s="7"/>
      <c r="NPG7" s="7"/>
      <c r="NPH7" s="7"/>
      <c r="NPI7" s="7"/>
      <c r="NPJ7" s="7"/>
      <c r="NPK7" s="7"/>
      <c r="NPL7" s="7"/>
      <c r="NPM7" s="7"/>
      <c r="NPN7" s="7"/>
      <c r="NPO7" s="7"/>
      <c r="NPP7" s="7"/>
      <c r="NPQ7" s="7"/>
      <c r="NPR7" s="7"/>
      <c r="NPS7" s="7"/>
      <c r="NPT7" s="7"/>
      <c r="NPU7" s="7"/>
      <c r="NPV7" s="7"/>
      <c r="NPW7" s="7"/>
      <c r="NPX7" s="7"/>
      <c r="NPY7" s="7"/>
      <c r="NPZ7" s="7"/>
      <c r="NQA7" s="7"/>
      <c r="NQB7" s="7"/>
      <c r="NQC7" s="7"/>
      <c r="NQD7" s="7"/>
      <c r="NQE7" s="7"/>
      <c r="NQF7" s="7"/>
      <c r="NQG7" s="7"/>
      <c r="NQH7" s="7"/>
      <c r="NQI7" s="7"/>
      <c r="NQJ7" s="7"/>
      <c r="NQK7" s="7"/>
      <c r="NQL7" s="7"/>
      <c r="NQM7" s="7"/>
      <c r="NQN7" s="7"/>
      <c r="NQO7" s="7"/>
      <c r="NQP7" s="7"/>
      <c r="NQQ7" s="7"/>
      <c r="NQR7" s="7"/>
      <c r="NQS7" s="7"/>
      <c r="NQT7" s="7"/>
      <c r="NQU7" s="7"/>
      <c r="NQV7" s="7"/>
      <c r="NQW7" s="7"/>
      <c r="NQX7" s="7"/>
      <c r="NQY7" s="7"/>
      <c r="NQZ7" s="7"/>
      <c r="NRA7" s="7"/>
      <c r="NRB7" s="7"/>
      <c r="NRC7" s="7"/>
      <c r="NRD7" s="7"/>
      <c r="NRE7" s="7"/>
      <c r="NRF7" s="7"/>
      <c r="NRG7" s="7"/>
      <c r="NRH7" s="7"/>
      <c r="NRI7" s="7"/>
      <c r="NRJ7" s="7"/>
      <c r="NRK7" s="7"/>
      <c r="NRL7" s="7"/>
      <c r="NRM7" s="7"/>
      <c r="NRN7" s="7"/>
      <c r="NRO7" s="7"/>
      <c r="NRP7" s="7"/>
      <c r="NRQ7" s="7"/>
      <c r="NRR7" s="7"/>
      <c r="NRS7" s="7"/>
      <c r="NRT7" s="7"/>
      <c r="NRU7" s="7"/>
      <c r="NRV7" s="7"/>
      <c r="NRW7" s="7"/>
      <c r="NRX7" s="7"/>
      <c r="NRY7" s="7"/>
      <c r="NRZ7" s="7"/>
      <c r="NSA7" s="7"/>
      <c r="NSB7" s="7"/>
      <c r="NSC7" s="7"/>
      <c r="NSD7" s="7"/>
      <c r="NSE7" s="7"/>
      <c r="NSF7" s="7"/>
      <c r="NSG7" s="7"/>
      <c r="NSH7" s="7"/>
      <c r="NSI7" s="7"/>
      <c r="NSJ7" s="7"/>
      <c r="NSK7" s="7"/>
      <c r="NSL7" s="7"/>
      <c r="NSM7" s="7"/>
      <c r="NSN7" s="7"/>
      <c r="NSO7" s="7"/>
      <c r="NSP7" s="7"/>
      <c r="NSQ7" s="7"/>
      <c r="NSR7" s="7"/>
      <c r="NSS7" s="7"/>
      <c r="NST7" s="7"/>
      <c r="NSU7" s="7"/>
      <c r="NSV7" s="7"/>
      <c r="NSW7" s="7"/>
      <c r="NSX7" s="7"/>
      <c r="NSY7" s="7"/>
      <c r="NSZ7" s="7"/>
      <c r="NTA7" s="7"/>
      <c r="NTB7" s="7"/>
      <c r="NTC7" s="7"/>
      <c r="NTD7" s="7"/>
      <c r="NTE7" s="7"/>
      <c r="NTF7" s="7"/>
      <c r="NTG7" s="7"/>
      <c r="NTH7" s="7"/>
      <c r="NTI7" s="7"/>
      <c r="NTJ7" s="7"/>
      <c r="NTK7" s="7"/>
      <c r="NTL7" s="7"/>
      <c r="NTM7" s="7"/>
      <c r="NTN7" s="7"/>
      <c r="NTO7" s="7"/>
      <c r="NTP7" s="7"/>
      <c r="NTQ7" s="7"/>
      <c r="NTR7" s="7"/>
      <c r="NTS7" s="7"/>
      <c r="NTT7" s="7"/>
      <c r="NTU7" s="7"/>
      <c r="NTV7" s="7"/>
      <c r="NTW7" s="7"/>
      <c r="NTX7" s="7"/>
      <c r="NTY7" s="7"/>
      <c r="NTZ7" s="7"/>
      <c r="NUA7" s="7"/>
      <c r="NUB7" s="7"/>
      <c r="NUC7" s="7"/>
      <c r="NUD7" s="7"/>
      <c r="NUE7" s="7"/>
      <c r="NUF7" s="7"/>
      <c r="NUG7" s="7"/>
      <c r="NUH7" s="7"/>
      <c r="NUI7" s="7"/>
      <c r="NUJ7" s="7"/>
      <c r="NUK7" s="7"/>
      <c r="NUL7" s="7"/>
      <c r="NUM7" s="7"/>
      <c r="NUN7" s="7"/>
      <c r="NUO7" s="7"/>
      <c r="NUP7" s="7"/>
      <c r="NUQ7" s="7"/>
      <c r="NUR7" s="7"/>
      <c r="NUS7" s="7"/>
      <c r="NUT7" s="7"/>
      <c r="NUU7" s="7"/>
      <c r="NUV7" s="7"/>
      <c r="NUW7" s="7"/>
      <c r="NUX7" s="7"/>
      <c r="NUY7" s="7"/>
      <c r="NUZ7" s="7"/>
      <c r="NVA7" s="7"/>
      <c r="NVB7" s="7"/>
      <c r="NVC7" s="7"/>
      <c r="NVD7" s="7"/>
      <c r="NVE7" s="7"/>
      <c r="NVF7" s="7"/>
      <c r="NVG7" s="7"/>
      <c r="NVH7" s="7"/>
      <c r="NVI7" s="7"/>
      <c r="NVJ7" s="7"/>
      <c r="NVK7" s="7"/>
      <c r="NVL7" s="7"/>
      <c r="NVM7" s="7"/>
      <c r="NVN7" s="7"/>
      <c r="NVO7" s="7"/>
      <c r="NVP7" s="7"/>
      <c r="NVQ7" s="7"/>
      <c r="NVR7" s="7"/>
      <c r="NVS7" s="7"/>
      <c r="NVT7" s="7"/>
      <c r="NVU7" s="7"/>
      <c r="NVV7" s="7"/>
      <c r="NVW7" s="7"/>
      <c r="NVX7" s="7"/>
      <c r="NVY7" s="7"/>
      <c r="NVZ7" s="7"/>
      <c r="NWA7" s="7"/>
      <c r="NWB7" s="7"/>
      <c r="NWC7" s="7"/>
      <c r="NWD7" s="7"/>
      <c r="NWE7" s="7"/>
      <c r="NWF7" s="7"/>
      <c r="NWG7" s="7"/>
      <c r="NWH7" s="7"/>
      <c r="NWI7" s="7"/>
      <c r="NWJ7" s="7"/>
      <c r="NWK7" s="7"/>
      <c r="NWL7" s="7"/>
      <c r="NWM7" s="7"/>
      <c r="NWN7" s="7"/>
      <c r="NWO7" s="7"/>
      <c r="NWP7" s="7"/>
      <c r="NWQ7" s="7"/>
      <c r="NWR7" s="7"/>
      <c r="NWS7" s="7"/>
      <c r="NWT7" s="7"/>
      <c r="NWU7" s="7"/>
      <c r="NWV7" s="7"/>
      <c r="NWW7" s="7"/>
      <c r="NWX7" s="7"/>
      <c r="NWY7" s="7"/>
      <c r="NWZ7" s="7"/>
      <c r="NXA7" s="7"/>
      <c r="NXB7" s="7"/>
      <c r="NXC7" s="7"/>
      <c r="NXD7" s="7"/>
      <c r="NXE7" s="7"/>
      <c r="NXF7" s="7"/>
      <c r="NXG7" s="7"/>
      <c r="NXH7" s="7"/>
      <c r="NXI7" s="7"/>
      <c r="NXJ7" s="7"/>
      <c r="NXK7" s="7"/>
      <c r="NXL7" s="7"/>
      <c r="NXM7" s="7"/>
      <c r="NXN7" s="7"/>
      <c r="NXO7" s="7"/>
      <c r="NXP7" s="7"/>
      <c r="NXQ7" s="7"/>
      <c r="NXR7" s="7"/>
      <c r="NXS7" s="7"/>
      <c r="NXT7" s="7"/>
      <c r="NXU7" s="7"/>
      <c r="NXV7" s="7"/>
      <c r="NXW7" s="7"/>
      <c r="NXX7" s="7"/>
      <c r="NXY7" s="7"/>
      <c r="NXZ7" s="7"/>
      <c r="NYA7" s="7"/>
      <c r="NYB7" s="7"/>
      <c r="NYC7" s="7"/>
      <c r="NYD7" s="7"/>
      <c r="NYE7" s="7"/>
      <c r="NYF7" s="7"/>
      <c r="NYG7" s="7"/>
      <c r="NYH7" s="7"/>
      <c r="NYI7" s="7"/>
      <c r="NYJ7" s="7"/>
      <c r="NYK7" s="7"/>
      <c r="NYL7" s="7"/>
      <c r="NYM7" s="7"/>
      <c r="NYN7" s="7"/>
      <c r="NYO7" s="7"/>
      <c r="NYP7" s="7"/>
      <c r="NYQ7" s="7"/>
      <c r="NYR7" s="7"/>
      <c r="NYS7" s="7"/>
      <c r="NYT7" s="7"/>
      <c r="NYU7" s="7"/>
      <c r="NYV7" s="7"/>
      <c r="NYW7" s="7"/>
      <c r="NYX7" s="7"/>
      <c r="NYY7" s="7"/>
      <c r="NYZ7" s="7"/>
      <c r="NZA7" s="7"/>
      <c r="NZB7" s="7"/>
      <c r="NZC7" s="7"/>
      <c r="NZD7" s="7"/>
      <c r="NZE7" s="7"/>
      <c r="NZF7" s="7"/>
      <c r="NZG7" s="7"/>
      <c r="NZH7" s="7"/>
      <c r="NZI7" s="7"/>
      <c r="NZJ7" s="7"/>
      <c r="NZK7" s="7"/>
      <c r="NZL7" s="7"/>
      <c r="NZM7" s="7"/>
      <c r="NZN7" s="7"/>
      <c r="NZO7" s="7"/>
      <c r="NZP7" s="7"/>
      <c r="NZQ7" s="7"/>
      <c r="NZR7" s="7"/>
      <c r="NZS7" s="7"/>
      <c r="NZT7" s="7"/>
      <c r="NZU7" s="7"/>
      <c r="NZV7" s="7"/>
      <c r="NZW7" s="7"/>
      <c r="NZX7" s="7"/>
      <c r="NZY7" s="7"/>
      <c r="NZZ7" s="7"/>
      <c r="OAA7" s="7"/>
      <c r="OAB7" s="7"/>
      <c r="OAC7" s="7"/>
      <c r="OAD7" s="7"/>
      <c r="OAE7" s="7"/>
      <c r="OAF7" s="7"/>
      <c r="OAG7" s="7"/>
      <c r="OAH7" s="7"/>
      <c r="OAI7" s="7"/>
      <c r="OAJ7" s="7"/>
      <c r="OAK7" s="7"/>
      <c r="OAL7" s="7"/>
      <c r="OAM7" s="7"/>
      <c r="OAN7" s="7"/>
      <c r="OAO7" s="7"/>
      <c r="OAP7" s="7"/>
      <c r="OAQ7" s="7"/>
      <c r="OAR7" s="7"/>
      <c r="OAS7" s="7"/>
      <c r="OAT7" s="7"/>
      <c r="OAU7" s="7"/>
      <c r="OAV7" s="7"/>
      <c r="OAW7" s="7"/>
      <c r="OAX7" s="7"/>
      <c r="OAY7" s="7"/>
      <c r="OAZ7" s="7"/>
      <c r="OBA7" s="7"/>
      <c r="OBB7" s="7"/>
      <c r="OBC7" s="7"/>
      <c r="OBD7" s="7"/>
      <c r="OBE7" s="7"/>
      <c r="OBF7" s="7"/>
      <c r="OBG7" s="7"/>
      <c r="OBH7" s="7"/>
      <c r="OBI7" s="7"/>
      <c r="OBJ7" s="7"/>
      <c r="OBK7" s="7"/>
      <c r="OBL7" s="7"/>
      <c r="OBM7" s="7"/>
      <c r="OBN7" s="7"/>
      <c r="OBO7" s="7"/>
      <c r="OBP7" s="7"/>
      <c r="OBQ7" s="7"/>
      <c r="OBR7" s="7"/>
      <c r="OBS7" s="7"/>
      <c r="OBT7" s="7"/>
      <c r="OBU7" s="7"/>
      <c r="OBV7" s="7"/>
      <c r="OBW7" s="7"/>
      <c r="OBX7" s="7"/>
      <c r="OBY7" s="7"/>
      <c r="OBZ7" s="7"/>
      <c r="OCA7" s="7"/>
      <c r="OCB7" s="7"/>
      <c r="OCC7" s="7"/>
      <c r="OCD7" s="7"/>
      <c r="OCE7" s="7"/>
      <c r="OCF7" s="7"/>
      <c r="OCG7" s="7"/>
      <c r="OCH7" s="7"/>
      <c r="OCI7" s="7"/>
      <c r="OCJ7" s="7"/>
      <c r="OCK7" s="7"/>
      <c r="OCL7" s="7"/>
      <c r="OCM7" s="7"/>
      <c r="OCN7" s="7"/>
      <c r="OCO7" s="7"/>
      <c r="OCP7" s="7"/>
      <c r="OCQ7" s="7"/>
      <c r="OCR7" s="7"/>
      <c r="OCS7" s="7"/>
      <c r="OCT7" s="7"/>
      <c r="OCU7" s="7"/>
      <c r="OCV7" s="7"/>
      <c r="OCW7" s="7"/>
      <c r="OCX7" s="7"/>
      <c r="OCY7" s="7"/>
      <c r="OCZ7" s="7"/>
      <c r="ODA7" s="7"/>
      <c r="ODB7" s="7"/>
      <c r="ODC7" s="7"/>
      <c r="ODD7" s="7"/>
      <c r="ODE7" s="7"/>
      <c r="ODF7" s="7"/>
      <c r="ODG7" s="7"/>
      <c r="ODH7" s="7"/>
      <c r="ODI7" s="7"/>
      <c r="ODJ7" s="7"/>
      <c r="ODK7" s="7"/>
      <c r="ODL7" s="7"/>
      <c r="ODM7" s="7"/>
      <c r="ODN7" s="7"/>
      <c r="ODO7" s="7"/>
      <c r="ODP7" s="7"/>
      <c r="ODQ7" s="7"/>
      <c r="ODR7" s="7"/>
      <c r="ODS7" s="7"/>
      <c r="ODT7" s="7"/>
      <c r="ODU7" s="7"/>
      <c r="ODV7" s="7"/>
      <c r="ODW7" s="7"/>
      <c r="ODX7" s="7"/>
      <c r="ODY7" s="7"/>
      <c r="ODZ7" s="7"/>
      <c r="OEA7" s="7"/>
      <c r="OEB7" s="7"/>
      <c r="OEC7" s="7"/>
      <c r="OED7" s="7"/>
      <c r="OEE7" s="7"/>
      <c r="OEF7" s="7"/>
      <c r="OEG7" s="7"/>
      <c r="OEH7" s="7"/>
      <c r="OEI7" s="7"/>
      <c r="OEJ7" s="7"/>
      <c r="OEK7" s="7"/>
      <c r="OEL7" s="7"/>
      <c r="OEM7" s="7"/>
      <c r="OEN7" s="7"/>
      <c r="OEO7" s="7"/>
      <c r="OEP7" s="7"/>
      <c r="OEQ7" s="7"/>
      <c r="OER7" s="7"/>
      <c r="OES7" s="7"/>
      <c r="OET7" s="7"/>
      <c r="OEU7" s="7"/>
      <c r="OEV7" s="7"/>
      <c r="OEW7" s="7"/>
      <c r="OEX7" s="7"/>
      <c r="OEY7" s="7"/>
      <c r="OEZ7" s="7"/>
      <c r="OFA7" s="7"/>
      <c r="OFB7" s="7"/>
      <c r="OFC7" s="7"/>
      <c r="OFD7" s="7"/>
      <c r="OFE7" s="7"/>
      <c r="OFF7" s="7"/>
      <c r="OFG7" s="7"/>
      <c r="OFH7" s="7"/>
      <c r="OFI7" s="7"/>
      <c r="OFJ7" s="7"/>
      <c r="OFK7" s="7"/>
      <c r="OFL7" s="7"/>
      <c r="OFM7" s="7"/>
      <c r="OFN7" s="7"/>
      <c r="OFO7" s="7"/>
      <c r="OFP7" s="7"/>
      <c r="OFQ7" s="7"/>
      <c r="OFR7" s="7"/>
      <c r="OFS7" s="7"/>
      <c r="OFT7" s="7"/>
      <c r="OFU7" s="7"/>
      <c r="OFV7" s="7"/>
      <c r="OFW7" s="7"/>
      <c r="OFX7" s="7"/>
      <c r="OFY7" s="7"/>
      <c r="OFZ7" s="7"/>
      <c r="OGA7" s="7"/>
      <c r="OGB7" s="7"/>
      <c r="OGC7" s="7"/>
      <c r="OGD7" s="7"/>
      <c r="OGE7" s="7"/>
      <c r="OGF7" s="7"/>
      <c r="OGG7" s="7"/>
      <c r="OGH7" s="7"/>
      <c r="OGI7" s="7"/>
      <c r="OGJ7" s="7"/>
      <c r="OGK7" s="7"/>
      <c r="OGL7" s="7"/>
      <c r="OGM7" s="7"/>
      <c r="OGN7" s="7"/>
      <c r="OGO7" s="7"/>
      <c r="OGP7" s="7"/>
      <c r="OGQ7" s="7"/>
      <c r="OGR7" s="7"/>
      <c r="OGS7" s="7"/>
      <c r="OGT7" s="7"/>
      <c r="OGU7" s="7"/>
      <c r="OGV7" s="7"/>
      <c r="OGW7" s="7"/>
      <c r="OGX7" s="7"/>
      <c r="OGY7" s="7"/>
      <c r="OGZ7" s="7"/>
      <c r="OHA7" s="7"/>
      <c r="OHB7" s="7"/>
      <c r="OHC7" s="7"/>
      <c r="OHD7" s="7"/>
      <c r="OHE7" s="7"/>
      <c r="OHF7" s="7"/>
      <c r="OHG7" s="7"/>
      <c r="OHH7" s="7"/>
      <c r="OHI7" s="7"/>
      <c r="OHJ7" s="7"/>
      <c r="OHK7" s="7"/>
      <c r="OHL7" s="7"/>
      <c r="OHM7" s="7"/>
      <c r="OHN7" s="7"/>
      <c r="OHO7" s="7"/>
      <c r="OHP7" s="7"/>
      <c r="OHQ7" s="7"/>
      <c r="OHR7" s="7"/>
      <c r="OHS7" s="7"/>
      <c r="OHT7" s="7"/>
      <c r="OHU7" s="7"/>
      <c r="OHV7" s="7"/>
      <c r="OHW7" s="7"/>
      <c r="OHX7" s="7"/>
      <c r="OHY7" s="7"/>
      <c r="OHZ7" s="7"/>
      <c r="OIA7" s="7"/>
      <c r="OIB7" s="7"/>
      <c r="OIC7" s="7"/>
      <c r="OID7" s="7"/>
      <c r="OIE7" s="7"/>
      <c r="OIF7" s="7"/>
      <c r="OIG7" s="7"/>
      <c r="OIH7" s="7"/>
      <c r="OII7" s="7"/>
      <c r="OIJ7" s="7"/>
      <c r="OIK7" s="7"/>
      <c r="OIL7" s="7"/>
      <c r="OIM7" s="7"/>
      <c r="OIN7" s="7"/>
      <c r="OIO7" s="7"/>
      <c r="OIP7" s="7"/>
      <c r="OIQ7" s="7"/>
      <c r="OIR7" s="7"/>
      <c r="OIS7" s="7"/>
      <c r="OIT7" s="7"/>
      <c r="OIU7" s="7"/>
      <c r="OIV7" s="7"/>
      <c r="OIW7" s="7"/>
      <c r="OIX7" s="7"/>
      <c r="OIY7" s="7"/>
      <c r="OIZ7" s="7"/>
      <c r="OJA7" s="7"/>
      <c r="OJB7" s="7"/>
      <c r="OJC7" s="7"/>
      <c r="OJD7" s="7"/>
      <c r="OJE7" s="7"/>
      <c r="OJF7" s="7"/>
      <c r="OJG7" s="7"/>
      <c r="OJH7" s="7"/>
      <c r="OJI7" s="7"/>
      <c r="OJJ7" s="7"/>
      <c r="OJK7" s="7"/>
      <c r="OJL7" s="7"/>
      <c r="OJM7" s="7"/>
      <c r="OJN7" s="7"/>
      <c r="OJO7" s="7"/>
      <c r="OJP7" s="7"/>
      <c r="OJQ7" s="7"/>
      <c r="OJR7" s="7"/>
      <c r="OJS7" s="7"/>
      <c r="OJT7" s="7"/>
      <c r="OJU7" s="7"/>
      <c r="OJV7" s="7"/>
      <c r="OJW7" s="7"/>
      <c r="OJX7" s="7"/>
      <c r="OJY7" s="7"/>
      <c r="OJZ7" s="7"/>
      <c r="OKA7" s="7"/>
      <c r="OKB7" s="7"/>
      <c r="OKC7" s="7"/>
      <c r="OKD7" s="7"/>
      <c r="OKE7" s="7"/>
      <c r="OKF7" s="7"/>
      <c r="OKG7" s="7"/>
      <c r="OKH7" s="7"/>
      <c r="OKI7" s="7"/>
      <c r="OKJ7" s="7"/>
      <c r="OKK7" s="7"/>
      <c r="OKL7" s="7"/>
      <c r="OKM7" s="7"/>
      <c r="OKN7" s="7"/>
      <c r="OKO7" s="7"/>
      <c r="OKP7" s="7"/>
      <c r="OKQ7" s="7"/>
      <c r="OKR7" s="7"/>
      <c r="OKS7" s="7"/>
      <c r="OKT7" s="7"/>
      <c r="OKU7" s="7"/>
      <c r="OKV7" s="7"/>
      <c r="OKW7" s="7"/>
      <c r="OKX7" s="7"/>
      <c r="OKY7" s="7"/>
      <c r="OKZ7" s="7"/>
      <c r="OLA7" s="7"/>
      <c r="OLB7" s="7"/>
      <c r="OLC7" s="7"/>
      <c r="OLD7" s="7"/>
      <c r="OLE7" s="7"/>
      <c r="OLF7" s="7"/>
      <c r="OLG7" s="7"/>
      <c r="OLH7" s="7"/>
      <c r="OLI7" s="7"/>
      <c r="OLJ7" s="7"/>
      <c r="OLK7" s="7"/>
      <c r="OLL7" s="7"/>
      <c r="OLM7" s="7"/>
      <c r="OLN7" s="7"/>
      <c r="OLO7" s="7"/>
      <c r="OLP7" s="7"/>
      <c r="OLQ7" s="7"/>
      <c r="OLR7" s="7"/>
      <c r="OLS7" s="7"/>
      <c r="OLT7" s="7"/>
      <c r="OLU7" s="7"/>
      <c r="OLV7" s="7"/>
      <c r="OLW7" s="7"/>
      <c r="OLX7" s="7"/>
      <c r="OLY7" s="7"/>
      <c r="OLZ7" s="7"/>
      <c r="OMA7" s="7"/>
      <c r="OMB7" s="7"/>
      <c r="OMC7" s="7"/>
      <c r="OMD7" s="7"/>
      <c r="OME7" s="7"/>
      <c r="OMF7" s="7"/>
      <c r="OMG7" s="7"/>
      <c r="OMH7" s="7"/>
      <c r="OMI7" s="7"/>
      <c r="OMJ7" s="7"/>
      <c r="OMK7" s="7"/>
      <c r="OML7" s="7"/>
      <c r="OMM7" s="7"/>
      <c r="OMN7" s="7"/>
      <c r="OMO7" s="7"/>
      <c r="OMP7" s="7"/>
      <c r="OMQ7" s="7"/>
      <c r="OMR7" s="7"/>
      <c r="OMS7" s="7"/>
      <c r="OMT7" s="7"/>
      <c r="OMU7" s="7"/>
      <c r="OMV7" s="7"/>
      <c r="OMW7" s="7"/>
      <c r="OMX7" s="7"/>
      <c r="OMY7" s="7"/>
      <c r="OMZ7" s="7"/>
      <c r="ONA7" s="7"/>
      <c r="ONB7" s="7"/>
      <c r="ONC7" s="7"/>
      <c r="OND7" s="7"/>
      <c r="ONE7" s="7"/>
      <c r="ONF7" s="7"/>
      <c r="ONG7" s="7"/>
      <c r="ONH7" s="7"/>
      <c r="ONI7" s="7"/>
      <c r="ONJ7" s="7"/>
      <c r="ONK7" s="7"/>
      <c r="ONL7" s="7"/>
      <c r="ONM7" s="7"/>
      <c r="ONN7" s="7"/>
      <c r="ONO7" s="7"/>
      <c r="ONP7" s="7"/>
      <c r="ONQ7" s="7"/>
      <c r="ONR7" s="7"/>
      <c r="ONS7" s="7"/>
      <c r="ONT7" s="7"/>
      <c r="ONU7" s="7"/>
      <c r="ONV7" s="7"/>
      <c r="ONW7" s="7"/>
      <c r="ONX7" s="7"/>
      <c r="ONY7" s="7"/>
      <c r="ONZ7" s="7"/>
      <c r="OOA7" s="7"/>
      <c r="OOB7" s="7"/>
      <c r="OOC7" s="7"/>
      <c r="OOD7" s="7"/>
      <c r="OOE7" s="7"/>
      <c r="OOF7" s="7"/>
      <c r="OOG7" s="7"/>
      <c r="OOH7" s="7"/>
      <c r="OOI7" s="7"/>
      <c r="OOJ7" s="7"/>
      <c r="OOK7" s="7"/>
      <c r="OOL7" s="7"/>
      <c r="OOM7" s="7"/>
      <c r="OON7" s="7"/>
      <c r="OOO7" s="7"/>
      <c r="OOP7" s="7"/>
      <c r="OOQ7" s="7"/>
      <c r="OOR7" s="7"/>
      <c r="OOS7" s="7"/>
      <c r="OOT7" s="7"/>
      <c r="OOU7" s="7"/>
      <c r="OOV7" s="7"/>
      <c r="OOW7" s="7"/>
      <c r="OOX7" s="7"/>
      <c r="OOY7" s="7"/>
      <c r="OOZ7" s="7"/>
      <c r="OPA7" s="7"/>
      <c r="OPB7" s="7"/>
      <c r="OPC7" s="7"/>
      <c r="OPD7" s="7"/>
      <c r="OPE7" s="7"/>
      <c r="OPF7" s="7"/>
      <c r="OPG7" s="7"/>
      <c r="OPH7" s="7"/>
      <c r="OPI7" s="7"/>
      <c r="OPJ7" s="7"/>
      <c r="OPK7" s="7"/>
      <c r="OPL7" s="7"/>
      <c r="OPM7" s="7"/>
      <c r="OPN7" s="7"/>
      <c r="OPO7" s="7"/>
      <c r="OPP7" s="7"/>
      <c r="OPQ7" s="7"/>
      <c r="OPR7" s="7"/>
      <c r="OPS7" s="7"/>
      <c r="OPT7" s="7"/>
      <c r="OPU7" s="7"/>
      <c r="OPV7" s="7"/>
      <c r="OPW7" s="7"/>
      <c r="OPX7" s="7"/>
      <c r="OPY7" s="7"/>
      <c r="OPZ7" s="7"/>
      <c r="OQA7" s="7"/>
      <c r="OQB7" s="7"/>
      <c r="OQC7" s="7"/>
      <c r="OQD7" s="7"/>
      <c r="OQE7" s="7"/>
      <c r="OQF7" s="7"/>
      <c r="OQG7" s="7"/>
      <c r="OQH7" s="7"/>
      <c r="OQI7" s="7"/>
      <c r="OQJ7" s="7"/>
      <c r="OQK7" s="7"/>
      <c r="OQL7" s="7"/>
      <c r="OQM7" s="7"/>
      <c r="OQN7" s="7"/>
      <c r="OQO7" s="7"/>
      <c r="OQP7" s="7"/>
      <c r="OQQ7" s="7"/>
      <c r="OQR7" s="7"/>
      <c r="OQS7" s="7"/>
      <c r="OQT7" s="7"/>
      <c r="OQU7" s="7"/>
      <c r="OQV7" s="7"/>
      <c r="OQW7" s="7"/>
      <c r="OQX7" s="7"/>
      <c r="OQY7" s="7"/>
      <c r="OQZ7" s="7"/>
      <c r="ORA7" s="7"/>
      <c r="ORB7" s="7"/>
      <c r="ORC7" s="7"/>
      <c r="ORD7" s="7"/>
      <c r="ORE7" s="7"/>
      <c r="ORF7" s="7"/>
      <c r="ORG7" s="7"/>
      <c r="ORH7" s="7"/>
      <c r="ORI7" s="7"/>
      <c r="ORJ7" s="7"/>
      <c r="ORK7" s="7"/>
      <c r="ORL7" s="7"/>
      <c r="ORM7" s="7"/>
      <c r="ORN7" s="7"/>
      <c r="ORO7" s="7"/>
      <c r="ORP7" s="7"/>
      <c r="ORQ7" s="7"/>
      <c r="ORR7" s="7"/>
      <c r="ORS7" s="7"/>
      <c r="ORT7" s="7"/>
      <c r="ORU7" s="7"/>
      <c r="ORV7" s="7"/>
      <c r="ORW7" s="7"/>
      <c r="ORX7" s="7"/>
      <c r="ORY7" s="7"/>
      <c r="ORZ7" s="7"/>
      <c r="OSA7" s="7"/>
      <c r="OSB7" s="7"/>
      <c r="OSC7" s="7"/>
      <c r="OSD7" s="7"/>
      <c r="OSE7" s="7"/>
      <c r="OSF7" s="7"/>
      <c r="OSG7" s="7"/>
      <c r="OSH7" s="7"/>
      <c r="OSI7" s="7"/>
      <c r="OSJ7" s="7"/>
      <c r="OSK7" s="7"/>
      <c r="OSL7" s="7"/>
      <c r="OSM7" s="7"/>
      <c r="OSN7" s="7"/>
      <c r="OSO7" s="7"/>
      <c r="OSP7" s="7"/>
      <c r="OSQ7" s="7"/>
      <c r="OSR7" s="7"/>
      <c r="OSS7" s="7"/>
      <c r="OST7" s="7"/>
      <c r="OSU7" s="7"/>
      <c r="OSV7" s="7"/>
      <c r="OSW7" s="7"/>
      <c r="OSX7" s="7"/>
      <c r="OSY7" s="7"/>
      <c r="OSZ7" s="7"/>
      <c r="OTA7" s="7"/>
      <c r="OTB7" s="7"/>
      <c r="OTC7" s="7"/>
      <c r="OTD7" s="7"/>
      <c r="OTE7" s="7"/>
      <c r="OTF7" s="7"/>
      <c r="OTG7" s="7"/>
      <c r="OTH7" s="7"/>
      <c r="OTI7" s="7"/>
      <c r="OTJ7" s="7"/>
      <c r="OTK7" s="7"/>
      <c r="OTL7" s="7"/>
      <c r="OTM7" s="7"/>
      <c r="OTN7" s="7"/>
      <c r="OTO7" s="7"/>
      <c r="OTP7" s="7"/>
      <c r="OTQ7" s="7"/>
      <c r="OTR7" s="7"/>
      <c r="OTS7" s="7"/>
      <c r="OTT7" s="7"/>
      <c r="OTU7" s="7"/>
      <c r="OTV7" s="7"/>
      <c r="OTW7" s="7"/>
      <c r="OTX7" s="7"/>
      <c r="OTY7" s="7"/>
      <c r="OTZ7" s="7"/>
      <c r="OUA7" s="7"/>
      <c r="OUB7" s="7"/>
      <c r="OUC7" s="7"/>
      <c r="OUD7" s="7"/>
      <c r="OUE7" s="7"/>
      <c r="OUF7" s="7"/>
      <c r="OUG7" s="7"/>
      <c r="OUH7" s="7"/>
      <c r="OUI7" s="7"/>
      <c r="OUJ7" s="7"/>
      <c r="OUK7" s="7"/>
      <c r="OUL7" s="7"/>
      <c r="OUM7" s="7"/>
      <c r="OUN7" s="7"/>
      <c r="OUO7" s="7"/>
      <c r="OUP7" s="7"/>
      <c r="OUQ7" s="7"/>
      <c r="OUR7" s="7"/>
      <c r="OUS7" s="7"/>
      <c r="OUT7" s="7"/>
      <c r="OUU7" s="7"/>
      <c r="OUV7" s="7"/>
      <c r="OUW7" s="7"/>
      <c r="OUX7" s="7"/>
      <c r="OUY7" s="7"/>
      <c r="OUZ7" s="7"/>
      <c r="OVA7" s="7"/>
      <c r="OVB7" s="7"/>
      <c r="OVC7" s="7"/>
      <c r="OVD7" s="7"/>
      <c r="OVE7" s="7"/>
      <c r="OVF7" s="7"/>
      <c r="OVG7" s="7"/>
      <c r="OVH7" s="7"/>
      <c r="OVI7" s="7"/>
      <c r="OVJ7" s="7"/>
      <c r="OVK7" s="7"/>
      <c r="OVL7" s="7"/>
      <c r="OVM7" s="7"/>
      <c r="OVN7" s="7"/>
      <c r="OVO7" s="7"/>
      <c r="OVP7" s="7"/>
      <c r="OVQ7" s="7"/>
      <c r="OVR7" s="7"/>
      <c r="OVS7" s="7"/>
      <c r="OVT7" s="7"/>
      <c r="OVU7" s="7"/>
      <c r="OVV7" s="7"/>
      <c r="OVW7" s="7"/>
      <c r="OVX7" s="7"/>
      <c r="OVY7" s="7"/>
      <c r="OVZ7" s="7"/>
      <c r="OWA7" s="7"/>
      <c r="OWB7" s="7"/>
      <c r="OWC7" s="7"/>
      <c r="OWD7" s="7"/>
      <c r="OWE7" s="7"/>
      <c r="OWF7" s="7"/>
      <c r="OWG7" s="7"/>
      <c r="OWH7" s="7"/>
      <c r="OWI7" s="7"/>
      <c r="OWJ7" s="7"/>
      <c r="OWK7" s="7"/>
      <c r="OWL7" s="7"/>
      <c r="OWM7" s="7"/>
      <c r="OWN7" s="7"/>
      <c r="OWO7" s="7"/>
      <c r="OWP7" s="7"/>
      <c r="OWQ7" s="7"/>
      <c r="OWR7" s="7"/>
      <c r="OWS7" s="7"/>
      <c r="OWT7" s="7"/>
      <c r="OWU7" s="7"/>
      <c r="OWV7" s="7"/>
      <c r="OWW7" s="7"/>
      <c r="OWX7" s="7"/>
      <c r="OWY7" s="7"/>
      <c r="OWZ7" s="7"/>
      <c r="OXA7" s="7"/>
      <c r="OXB7" s="7"/>
      <c r="OXC7" s="7"/>
      <c r="OXD7" s="7"/>
      <c r="OXE7" s="7"/>
      <c r="OXF7" s="7"/>
      <c r="OXG7" s="7"/>
      <c r="OXH7" s="7"/>
      <c r="OXI7" s="7"/>
      <c r="OXJ7" s="7"/>
      <c r="OXK7" s="7"/>
      <c r="OXL7" s="7"/>
      <c r="OXM7" s="7"/>
      <c r="OXN7" s="7"/>
      <c r="OXO7" s="7"/>
      <c r="OXP7" s="7"/>
      <c r="OXQ7" s="7"/>
      <c r="OXR7" s="7"/>
      <c r="OXS7" s="7"/>
      <c r="OXT7" s="7"/>
      <c r="OXU7" s="7"/>
      <c r="OXV7" s="7"/>
      <c r="OXW7" s="7"/>
      <c r="OXX7" s="7"/>
      <c r="OXY7" s="7"/>
      <c r="OXZ7" s="7"/>
      <c r="OYA7" s="7"/>
      <c r="OYB7" s="7"/>
      <c r="OYC7" s="7"/>
      <c r="OYD7" s="7"/>
      <c r="OYE7" s="7"/>
      <c r="OYF7" s="7"/>
      <c r="OYG7" s="7"/>
      <c r="OYH7" s="7"/>
      <c r="OYI7" s="7"/>
      <c r="OYJ7" s="7"/>
      <c r="OYK7" s="7"/>
      <c r="OYL7" s="7"/>
      <c r="OYM7" s="7"/>
      <c r="OYN7" s="7"/>
      <c r="OYO7" s="7"/>
      <c r="OYP7" s="7"/>
      <c r="OYQ7" s="7"/>
      <c r="OYR7" s="7"/>
      <c r="OYS7" s="7"/>
      <c r="OYT7" s="7"/>
      <c r="OYU7" s="7"/>
      <c r="OYV7" s="7"/>
      <c r="OYW7" s="7"/>
      <c r="OYX7" s="7"/>
      <c r="OYY7" s="7"/>
      <c r="OYZ7" s="7"/>
      <c r="OZA7" s="7"/>
      <c r="OZB7" s="7"/>
      <c r="OZC7" s="7"/>
      <c r="OZD7" s="7"/>
      <c r="OZE7" s="7"/>
      <c r="OZF7" s="7"/>
      <c r="OZG7" s="7"/>
      <c r="OZH7" s="7"/>
      <c r="OZI7" s="7"/>
      <c r="OZJ7" s="7"/>
      <c r="OZK7" s="7"/>
      <c r="OZL7" s="7"/>
      <c r="OZM7" s="7"/>
      <c r="OZN7" s="7"/>
      <c r="OZO7" s="7"/>
      <c r="OZP7" s="7"/>
      <c r="OZQ7" s="7"/>
      <c r="OZR7" s="7"/>
      <c r="OZS7" s="7"/>
      <c r="OZT7" s="7"/>
      <c r="OZU7" s="7"/>
      <c r="OZV7" s="7"/>
      <c r="OZW7" s="7"/>
      <c r="OZX7" s="7"/>
      <c r="OZY7" s="7"/>
      <c r="OZZ7" s="7"/>
      <c r="PAA7" s="7"/>
      <c r="PAB7" s="7"/>
      <c r="PAC7" s="7"/>
      <c r="PAD7" s="7"/>
      <c r="PAE7" s="7"/>
      <c r="PAF7" s="7"/>
      <c r="PAG7" s="7"/>
      <c r="PAH7" s="7"/>
      <c r="PAI7" s="7"/>
      <c r="PAJ7" s="7"/>
      <c r="PAK7" s="7"/>
      <c r="PAL7" s="7"/>
      <c r="PAM7" s="7"/>
      <c r="PAN7" s="7"/>
      <c r="PAO7" s="7"/>
      <c r="PAP7" s="7"/>
      <c r="PAQ7" s="7"/>
      <c r="PAR7" s="7"/>
      <c r="PAS7" s="7"/>
      <c r="PAT7" s="7"/>
      <c r="PAU7" s="7"/>
      <c r="PAV7" s="7"/>
      <c r="PAW7" s="7"/>
      <c r="PAX7" s="7"/>
      <c r="PAY7" s="7"/>
      <c r="PAZ7" s="7"/>
      <c r="PBA7" s="7"/>
      <c r="PBB7" s="7"/>
      <c r="PBC7" s="7"/>
      <c r="PBD7" s="7"/>
      <c r="PBE7" s="7"/>
      <c r="PBF7" s="7"/>
      <c r="PBG7" s="7"/>
      <c r="PBH7" s="7"/>
      <c r="PBI7" s="7"/>
      <c r="PBJ7" s="7"/>
      <c r="PBK7" s="7"/>
      <c r="PBL7" s="7"/>
      <c r="PBM7" s="7"/>
      <c r="PBN7" s="7"/>
      <c r="PBO7" s="7"/>
      <c r="PBP7" s="7"/>
      <c r="PBQ7" s="7"/>
      <c r="PBR7" s="7"/>
      <c r="PBS7" s="7"/>
      <c r="PBT7" s="7"/>
      <c r="PBU7" s="7"/>
      <c r="PBV7" s="7"/>
      <c r="PBW7" s="7"/>
      <c r="PBX7" s="7"/>
      <c r="PBY7" s="7"/>
      <c r="PBZ7" s="7"/>
      <c r="PCA7" s="7"/>
      <c r="PCB7" s="7"/>
      <c r="PCC7" s="7"/>
      <c r="PCD7" s="7"/>
      <c r="PCE7" s="7"/>
      <c r="PCF7" s="7"/>
      <c r="PCG7" s="7"/>
      <c r="PCH7" s="7"/>
      <c r="PCI7" s="7"/>
      <c r="PCJ7" s="7"/>
      <c r="PCK7" s="7"/>
      <c r="PCL7" s="7"/>
      <c r="PCM7" s="7"/>
      <c r="PCN7" s="7"/>
      <c r="PCO7" s="7"/>
      <c r="PCP7" s="7"/>
      <c r="PCQ7" s="7"/>
      <c r="PCR7" s="7"/>
      <c r="PCS7" s="7"/>
      <c r="PCT7" s="7"/>
      <c r="PCU7" s="7"/>
      <c r="PCV7" s="7"/>
      <c r="PCW7" s="7"/>
      <c r="PCX7" s="7"/>
      <c r="PCY7" s="7"/>
      <c r="PCZ7" s="7"/>
      <c r="PDA7" s="7"/>
      <c r="PDB7" s="7"/>
      <c r="PDC7" s="7"/>
      <c r="PDD7" s="7"/>
      <c r="PDE7" s="7"/>
      <c r="PDF7" s="7"/>
      <c r="PDG7" s="7"/>
      <c r="PDH7" s="7"/>
      <c r="PDI7" s="7"/>
      <c r="PDJ7" s="7"/>
      <c r="PDK7" s="7"/>
      <c r="PDL7" s="7"/>
      <c r="PDM7" s="7"/>
      <c r="PDN7" s="7"/>
      <c r="PDO7" s="7"/>
      <c r="PDP7" s="7"/>
      <c r="PDQ7" s="7"/>
      <c r="PDR7" s="7"/>
      <c r="PDS7" s="7"/>
      <c r="PDT7" s="7"/>
      <c r="PDU7" s="7"/>
      <c r="PDV7" s="7"/>
      <c r="PDW7" s="7"/>
      <c r="PDX7" s="7"/>
      <c r="PDY7" s="7"/>
      <c r="PDZ7" s="7"/>
      <c r="PEA7" s="7"/>
      <c r="PEB7" s="7"/>
      <c r="PEC7" s="7"/>
      <c r="PED7" s="7"/>
      <c r="PEE7" s="7"/>
      <c r="PEF7" s="7"/>
      <c r="PEG7" s="7"/>
      <c r="PEH7" s="7"/>
      <c r="PEI7" s="7"/>
      <c r="PEJ7" s="7"/>
      <c r="PEK7" s="7"/>
      <c r="PEL7" s="7"/>
      <c r="PEM7" s="7"/>
      <c r="PEN7" s="7"/>
      <c r="PEO7" s="7"/>
      <c r="PEP7" s="7"/>
      <c r="PEQ7" s="7"/>
      <c r="PER7" s="7"/>
      <c r="PES7" s="7"/>
      <c r="PET7" s="7"/>
      <c r="PEU7" s="7"/>
      <c r="PEV7" s="7"/>
      <c r="PEW7" s="7"/>
      <c r="PEX7" s="7"/>
      <c r="PEY7" s="7"/>
      <c r="PEZ7" s="7"/>
      <c r="PFA7" s="7"/>
      <c r="PFB7" s="7"/>
      <c r="PFC7" s="7"/>
      <c r="PFD7" s="7"/>
      <c r="PFE7" s="7"/>
      <c r="PFF7" s="7"/>
      <c r="PFG7" s="7"/>
      <c r="PFH7" s="7"/>
      <c r="PFI7" s="7"/>
      <c r="PFJ7" s="7"/>
      <c r="PFK7" s="7"/>
      <c r="PFL7" s="7"/>
      <c r="PFM7" s="7"/>
      <c r="PFN7" s="7"/>
      <c r="PFO7" s="7"/>
      <c r="PFP7" s="7"/>
      <c r="PFQ7" s="7"/>
      <c r="PFR7" s="7"/>
      <c r="PFS7" s="7"/>
      <c r="PFT7" s="7"/>
      <c r="PFU7" s="7"/>
      <c r="PFV7" s="7"/>
      <c r="PFW7" s="7"/>
      <c r="PFX7" s="7"/>
      <c r="PFY7" s="7"/>
      <c r="PFZ7" s="7"/>
      <c r="PGA7" s="7"/>
      <c r="PGB7" s="7"/>
      <c r="PGC7" s="7"/>
      <c r="PGD7" s="7"/>
      <c r="PGE7" s="7"/>
      <c r="PGF7" s="7"/>
      <c r="PGG7" s="7"/>
      <c r="PGH7" s="7"/>
      <c r="PGI7" s="7"/>
      <c r="PGJ7" s="7"/>
      <c r="PGK7" s="7"/>
      <c r="PGL7" s="7"/>
      <c r="PGM7" s="7"/>
      <c r="PGN7" s="7"/>
      <c r="PGO7" s="7"/>
      <c r="PGP7" s="7"/>
      <c r="PGQ7" s="7"/>
      <c r="PGR7" s="7"/>
      <c r="PGS7" s="7"/>
      <c r="PGT7" s="7"/>
      <c r="PGU7" s="7"/>
      <c r="PGV7" s="7"/>
      <c r="PGW7" s="7"/>
      <c r="PGX7" s="7"/>
      <c r="PGY7" s="7"/>
      <c r="PGZ7" s="7"/>
      <c r="PHA7" s="7"/>
      <c r="PHB7" s="7"/>
      <c r="PHC7" s="7"/>
      <c r="PHD7" s="7"/>
      <c r="PHE7" s="7"/>
      <c r="PHF7" s="7"/>
      <c r="PHG7" s="7"/>
      <c r="PHH7" s="7"/>
      <c r="PHI7" s="7"/>
      <c r="PHJ7" s="7"/>
      <c r="PHK7" s="7"/>
      <c r="PHL7" s="7"/>
      <c r="PHM7" s="7"/>
      <c r="PHN7" s="7"/>
      <c r="PHO7" s="7"/>
      <c r="PHP7" s="7"/>
      <c r="PHQ7" s="7"/>
      <c r="PHR7" s="7"/>
      <c r="PHS7" s="7"/>
      <c r="PHT7" s="7"/>
      <c r="PHU7" s="7"/>
      <c r="PHV7" s="7"/>
      <c r="PHW7" s="7"/>
      <c r="PHX7" s="7"/>
      <c r="PHY7" s="7"/>
      <c r="PHZ7" s="7"/>
      <c r="PIA7" s="7"/>
      <c r="PIB7" s="7"/>
      <c r="PIC7" s="7"/>
      <c r="PID7" s="7"/>
      <c r="PIE7" s="7"/>
      <c r="PIF7" s="7"/>
      <c r="PIG7" s="7"/>
      <c r="PIH7" s="7"/>
      <c r="PII7" s="7"/>
      <c r="PIJ7" s="7"/>
      <c r="PIK7" s="7"/>
      <c r="PIL7" s="7"/>
      <c r="PIM7" s="7"/>
      <c r="PIN7" s="7"/>
      <c r="PIO7" s="7"/>
      <c r="PIP7" s="7"/>
      <c r="PIQ7" s="7"/>
      <c r="PIR7" s="7"/>
      <c r="PIS7" s="7"/>
      <c r="PIT7" s="7"/>
      <c r="PIU7" s="7"/>
      <c r="PIV7" s="7"/>
      <c r="PIW7" s="7"/>
      <c r="PIX7" s="7"/>
      <c r="PIY7" s="7"/>
      <c r="PIZ7" s="7"/>
      <c r="PJA7" s="7"/>
      <c r="PJB7" s="7"/>
      <c r="PJC7" s="7"/>
      <c r="PJD7" s="7"/>
      <c r="PJE7" s="7"/>
      <c r="PJF7" s="7"/>
      <c r="PJG7" s="7"/>
      <c r="PJH7" s="7"/>
      <c r="PJI7" s="7"/>
      <c r="PJJ7" s="7"/>
      <c r="PJK7" s="7"/>
      <c r="PJL7" s="7"/>
      <c r="PJM7" s="7"/>
      <c r="PJN7" s="7"/>
      <c r="PJO7" s="7"/>
      <c r="PJP7" s="7"/>
      <c r="PJQ7" s="7"/>
      <c r="PJR7" s="7"/>
      <c r="PJS7" s="7"/>
      <c r="PJT7" s="7"/>
      <c r="PJU7" s="7"/>
      <c r="PJV7" s="7"/>
      <c r="PJW7" s="7"/>
      <c r="PJX7" s="7"/>
      <c r="PJY7" s="7"/>
      <c r="PJZ7" s="7"/>
      <c r="PKA7" s="7"/>
      <c r="PKB7" s="7"/>
      <c r="PKC7" s="7"/>
      <c r="PKD7" s="7"/>
      <c r="PKE7" s="7"/>
      <c r="PKF7" s="7"/>
      <c r="PKG7" s="7"/>
      <c r="PKH7" s="7"/>
      <c r="PKI7" s="7"/>
      <c r="PKJ7" s="7"/>
      <c r="PKK7" s="7"/>
      <c r="PKL7" s="7"/>
      <c r="PKM7" s="7"/>
      <c r="PKN7" s="7"/>
      <c r="PKO7" s="7"/>
      <c r="PKP7" s="7"/>
      <c r="PKQ7" s="7"/>
      <c r="PKR7" s="7"/>
      <c r="PKS7" s="7"/>
      <c r="PKT7" s="7"/>
      <c r="PKU7" s="7"/>
      <c r="PKV7" s="7"/>
      <c r="PKW7" s="7"/>
      <c r="PKX7" s="7"/>
      <c r="PKY7" s="7"/>
      <c r="PKZ7" s="7"/>
      <c r="PLA7" s="7"/>
      <c r="PLB7" s="7"/>
      <c r="PLC7" s="7"/>
      <c r="PLD7" s="7"/>
      <c r="PLE7" s="7"/>
      <c r="PLF7" s="7"/>
      <c r="PLG7" s="7"/>
      <c r="PLH7" s="7"/>
      <c r="PLI7" s="7"/>
      <c r="PLJ7" s="7"/>
      <c r="PLK7" s="7"/>
      <c r="PLL7" s="7"/>
      <c r="PLM7" s="7"/>
      <c r="PLN7" s="7"/>
      <c r="PLO7" s="7"/>
      <c r="PLP7" s="7"/>
      <c r="PLQ7" s="7"/>
      <c r="PLR7" s="7"/>
      <c r="PLS7" s="7"/>
      <c r="PLT7" s="7"/>
      <c r="PLU7" s="7"/>
      <c r="PLV7" s="7"/>
      <c r="PLW7" s="7"/>
      <c r="PLX7" s="7"/>
      <c r="PLY7" s="7"/>
      <c r="PLZ7" s="7"/>
      <c r="PMA7" s="7"/>
      <c r="PMB7" s="7"/>
      <c r="PMC7" s="7"/>
      <c r="PMD7" s="7"/>
      <c r="PME7" s="7"/>
      <c r="PMF7" s="7"/>
      <c r="PMG7" s="7"/>
      <c r="PMH7" s="7"/>
      <c r="PMI7" s="7"/>
      <c r="PMJ7" s="7"/>
      <c r="PMK7" s="7"/>
      <c r="PML7" s="7"/>
      <c r="PMM7" s="7"/>
      <c r="PMN7" s="7"/>
      <c r="PMO7" s="7"/>
      <c r="PMP7" s="7"/>
      <c r="PMQ7" s="7"/>
      <c r="PMR7" s="7"/>
      <c r="PMS7" s="7"/>
      <c r="PMT7" s="7"/>
      <c r="PMU7" s="7"/>
      <c r="PMV7" s="7"/>
      <c r="PMW7" s="7"/>
      <c r="PMX7" s="7"/>
      <c r="PMY7" s="7"/>
      <c r="PMZ7" s="7"/>
      <c r="PNA7" s="7"/>
      <c r="PNB7" s="7"/>
      <c r="PNC7" s="7"/>
      <c r="PND7" s="7"/>
      <c r="PNE7" s="7"/>
      <c r="PNF7" s="7"/>
      <c r="PNG7" s="7"/>
      <c r="PNH7" s="7"/>
      <c r="PNI7" s="7"/>
      <c r="PNJ7" s="7"/>
      <c r="PNK7" s="7"/>
      <c r="PNL7" s="7"/>
      <c r="PNM7" s="7"/>
      <c r="PNN7" s="7"/>
      <c r="PNO7" s="7"/>
      <c r="PNP7" s="7"/>
      <c r="PNQ7" s="7"/>
      <c r="PNR7" s="7"/>
      <c r="PNS7" s="7"/>
      <c r="PNT7" s="7"/>
      <c r="PNU7" s="7"/>
      <c r="PNV7" s="7"/>
      <c r="PNW7" s="7"/>
      <c r="PNX7" s="7"/>
      <c r="PNY7" s="7"/>
      <c r="PNZ7" s="7"/>
      <c r="POA7" s="7"/>
      <c r="POB7" s="7"/>
      <c r="POC7" s="7"/>
      <c r="POD7" s="7"/>
      <c r="POE7" s="7"/>
      <c r="POF7" s="7"/>
      <c r="POG7" s="7"/>
      <c r="POH7" s="7"/>
      <c r="POI7" s="7"/>
      <c r="POJ7" s="7"/>
      <c r="POK7" s="7"/>
      <c r="POL7" s="7"/>
      <c r="POM7" s="7"/>
      <c r="PON7" s="7"/>
      <c r="POO7" s="7"/>
      <c r="POP7" s="7"/>
      <c r="POQ7" s="7"/>
      <c r="POR7" s="7"/>
      <c r="POS7" s="7"/>
      <c r="POT7" s="7"/>
      <c r="POU7" s="7"/>
      <c r="POV7" s="7"/>
      <c r="POW7" s="7"/>
      <c r="POX7" s="7"/>
      <c r="POY7" s="7"/>
      <c r="POZ7" s="7"/>
      <c r="PPA7" s="7"/>
      <c r="PPB7" s="7"/>
      <c r="PPC7" s="7"/>
      <c r="PPD7" s="7"/>
      <c r="PPE7" s="7"/>
      <c r="PPF7" s="7"/>
      <c r="PPG7" s="7"/>
      <c r="PPH7" s="7"/>
      <c r="PPI7" s="7"/>
      <c r="PPJ7" s="7"/>
      <c r="PPK7" s="7"/>
      <c r="PPL7" s="7"/>
      <c r="PPM7" s="7"/>
      <c r="PPN7" s="7"/>
      <c r="PPO7" s="7"/>
      <c r="PPP7" s="7"/>
      <c r="PPQ7" s="7"/>
      <c r="PPR7" s="7"/>
      <c r="PPS7" s="7"/>
      <c r="PPT7" s="7"/>
      <c r="PPU7" s="7"/>
      <c r="PPV7" s="7"/>
      <c r="PPW7" s="7"/>
      <c r="PPX7" s="7"/>
      <c r="PPY7" s="7"/>
      <c r="PPZ7" s="7"/>
      <c r="PQA7" s="7"/>
      <c r="PQB7" s="7"/>
      <c r="PQC7" s="7"/>
      <c r="PQD7" s="7"/>
      <c r="PQE7" s="7"/>
      <c r="PQF7" s="7"/>
      <c r="PQG7" s="7"/>
      <c r="PQH7" s="7"/>
      <c r="PQI7" s="7"/>
      <c r="PQJ7" s="7"/>
      <c r="PQK7" s="7"/>
      <c r="PQL7" s="7"/>
      <c r="PQM7" s="7"/>
      <c r="PQN7" s="7"/>
      <c r="PQO7" s="7"/>
      <c r="PQP7" s="7"/>
      <c r="PQQ7" s="7"/>
      <c r="PQR7" s="7"/>
      <c r="PQS7" s="7"/>
      <c r="PQT7" s="7"/>
      <c r="PQU7" s="7"/>
      <c r="PQV7" s="7"/>
      <c r="PQW7" s="7"/>
      <c r="PQX7" s="7"/>
      <c r="PQY7" s="7"/>
      <c r="PQZ7" s="7"/>
      <c r="PRA7" s="7"/>
      <c r="PRB7" s="7"/>
      <c r="PRC7" s="7"/>
      <c r="PRD7" s="7"/>
      <c r="PRE7" s="7"/>
      <c r="PRF7" s="7"/>
      <c r="PRG7" s="7"/>
      <c r="PRH7" s="7"/>
      <c r="PRI7" s="7"/>
      <c r="PRJ7" s="7"/>
      <c r="PRK7" s="7"/>
      <c r="PRL7" s="7"/>
      <c r="PRM7" s="7"/>
      <c r="PRN7" s="7"/>
      <c r="PRO7" s="7"/>
      <c r="PRP7" s="7"/>
      <c r="PRQ7" s="7"/>
      <c r="PRR7" s="7"/>
      <c r="PRS7" s="7"/>
      <c r="PRT7" s="7"/>
      <c r="PRU7" s="7"/>
      <c r="PRV7" s="7"/>
      <c r="PRW7" s="7"/>
      <c r="PRX7" s="7"/>
      <c r="PRY7" s="7"/>
      <c r="PRZ7" s="7"/>
      <c r="PSA7" s="7"/>
      <c r="PSB7" s="7"/>
      <c r="PSC7" s="7"/>
      <c r="PSD7" s="7"/>
      <c r="PSE7" s="7"/>
      <c r="PSF7" s="7"/>
      <c r="PSG7" s="7"/>
      <c r="PSH7" s="7"/>
      <c r="PSI7" s="7"/>
      <c r="PSJ7" s="7"/>
      <c r="PSK7" s="7"/>
      <c r="PSL7" s="7"/>
      <c r="PSM7" s="7"/>
      <c r="PSN7" s="7"/>
      <c r="PSO7" s="7"/>
      <c r="PSP7" s="7"/>
      <c r="PSQ7" s="7"/>
      <c r="PSR7" s="7"/>
      <c r="PSS7" s="7"/>
      <c r="PST7" s="7"/>
      <c r="PSU7" s="7"/>
      <c r="PSV7" s="7"/>
      <c r="PSW7" s="7"/>
      <c r="PSX7" s="7"/>
      <c r="PSY7" s="7"/>
      <c r="PSZ7" s="7"/>
      <c r="PTA7" s="7"/>
      <c r="PTB7" s="7"/>
      <c r="PTC7" s="7"/>
      <c r="PTD7" s="7"/>
      <c r="PTE7" s="7"/>
      <c r="PTF7" s="7"/>
      <c r="PTG7" s="7"/>
      <c r="PTH7" s="7"/>
      <c r="PTI7" s="7"/>
      <c r="PTJ7" s="7"/>
      <c r="PTK7" s="7"/>
      <c r="PTL7" s="7"/>
      <c r="PTM7" s="7"/>
      <c r="PTN7" s="7"/>
      <c r="PTO7" s="7"/>
      <c r="PTP7" s="7"/>
      <c r="PTQ7" s="7"/>
      <c r="PTR7" s="7"/>
      <c r="PTS7" s="7"/>
      <c r="PTT7" s="7"/>
      <c r="PTU7" s="7"/>
      <c r="PTV7" s="7"/>
      <c r="PTW7" s="7"/>
      <c r="PTX7" s="7"/>
      <c r="PTY7" s="7"/>
      <c r="PTZ7" s="7"/>
      <c r="PUA7" s="7"/>
      <c r="PUB7" s="7"/>
      <c r="PUC7" s="7"/>
      <c r="PUD7" s="7"/>
      <c r="PUE7" s="7"/>
      <c r="PUF7" s="7"/>
      <c r="PUG7" s="7"/>
      <c r="PUH7" s="7"/>
      <c r="PUI7" s="7"/>
      <c r="PUJ7" s="7"/>
      <c r="PUK7" s="7"/>
      <c r="PUL7" s="7"/>
      <c r="PUM7" s="7"/>
      <c r="PUN7" s="7"/>
      <c r="PUO7" s="7"/>
      <c r="PUP7" s="7"/>
      <c r="PUQ7" s="7"/>
      <c r="PUR7" s="7"/>
      <c r="PUS7" s="7"/>
      <c r="PUT7" s="7"/>
      <c r="PUU7" s="7"/>
      <c r="PUV7" s="7"/>
      <c r="PUW7" s="7"/>
      <c r="PUX7" s="7"/>
      <c r="PUY7" s="7"/>
      <c r="PUZ7" s="7"/>
      <c r="PVA7" s="7"/>
      <c r="PVB7" s="7"/>
      <c r="PVC7" s="7"/>
      <c r="PVD7" s="7"/>
      <c r="PVE7" s="7"/>
      <c r="PVF7" s="7"/>
      <c r="PVG7" s="7"/>
      <c r="PVH7" s="7"/>
      <c r="PVI7" s="7"/>
      <c r="PVJ7" s="7"/>
      <c r="PVK7" s="7"/>
      <c r="PVL7" s="7"/>
      <c r="PVM7" s="7"/>
      <c r="PVN7" s="7"/>
      <c r="PVO7" s="7"/>
      <c r="PVP7" s="7"/>
      <c r="PVQ7" s="7"/>
      <c r="PVR7" s="7"/>
      <c r="PVS7" s="7"/>
      <c r="PVT7" s="7"/>
      <c r="PVU7" s="7"/>
      <c r="PVV7" s="7"/>
      <c r="PVW7" s="7"/>
      <c r="PVX7" s="7"/>
      <c r="PVY7" s="7"/>
      <c r="PVZ7" s="7"/>
      <c r="PWA7" s="7"/>
      <c r="PWB7" s="7"/>
      <c r="PWC7" s="7"/>
      <c r="PWD7" s="7"/>
      <c r="PWE7" s="7"/>
      <c r="PWF7" s="7"/>
      <c r="PWG7" s="7"/>
      <c r="PWH7" s="7"/>
      <c r="PWI7" s="7"/>
      <c r="PWJ7" s="7"/>
      <c r="PWK7" s="7"/>
      <c r="PWL7" s="7"/>
      <c r="PWM7" s="7"/>
      <c r="PWN7" s="7"/>
      <c r="PWO7" s="7"/>
      <c r="PWP7" s="7"/>
      <c r="PWQ7" s="7"/>
      <c r="PWR7" s="7"/>
      <c r="PWS7" s="7"/>
      <c r="PWT7" s="7"/>
      <c r="PWU7" s="7"/>
      <c r="PWV7" s="7"/>
      <c r="PWW7" s="7"/>
      <c r="PWX7" s="7"/>
      <c r="PWY7" s="7"/>
      <c r="PWZ7" s="7"/>
      <c r="PXA7" s="7"/>
      <c r="PXB7" s="7"/>
      <c r="PXC7" s="7"/>
      <c r="PXD7" s="7"/>
      <c r="PXE7" s="7"/>
      <c r="PXF7" s="7"/>
      <c r="PXG7" s="7"/>
      <c r="PXH7" s="7"/>
      <c r="PXI7" s="7"/>
      <c r="PXJ7" s="7"/>
      <c r="PXK7" s="7"/>
      <c r="PXL7" s="7"/>
      <c r="PXM7" s="7"/>
      <c r="PXN7" s="7"/>
      <c r="PXO7" s="7"/>
      <c r="PXP7" s="7"/>
      <c r="PXQ7" s="7"/>
      <c r="PXR7" s="7"/>
      <c r="PXS7" s="7"/>
      <c r="PXT7" s="7"/>
      <c r="PXU7" s="7"/>
      <c r="PXV7" s="7"/>
      <c r="PXW7" s="7"/>
      <c r="PXX7" s="7"/>
      <c r="PXY7" s="7"/>
      <c r="PXZ7" s="7"/>
      <c r="PYA7" s="7"/>
      <c r="PYB7" s="7"/>
      <c r="PYC7" s="7"/>
      <c r="PYD7" s="7"/>
      <c r="PYE7" s="7"/>
      <c r="PYF7" s="7"/>
      <c r="PYG7" s="7"/>
      <c r="PYH7" s="7"/>
      <c r="PYI7" s="7"/>
      <c r="PYJ7" s="7"/>
      <c r="PYK7" s="7"/>
      <c r="PYL7" s="7"/>
      <c r="PYM7" s="7"/>
      <c r="PYN7" s="7"/>
      <c r="PYO7" s="7"/>
      <c r="PYP7" s="7"/>
      <c r="PYQ7" s="7"/>
      <c r="PYR7" s="7"/>
      <c r="PYS7" s="7"/>
      <c r="PYT7" s="7"/>
      <c r="PYU7" s="7"/>
      <c r="PYV7" s="7"/>
      <c r="PYW7" s="7"/>
      <c r="PYX7" s="7"/>
      <c r="PYY7" s="7"/>
      <c r="PYZ7" s="7"/>
      <c r="PZA7" s="7"/>
      <c r="PZB7" s="7"/>
      <c r="PZC7" s="7"/>
      <c r="PZD7" s="7"/>
      <c r="PZE7" s="7"/>
      <c r="PZF7" s="7"/>
      <c r="PZG7" s="7"/>
      <c r="PZH7" s="7"/>
      <c r="PZI7" s="7"/>
      <c r="PZJ7" s="7"/>
      <c r="PZK7" s="7"/>
      <c r="PZL7" s="7"/>
      <c r="PZM7" s="7"/>
      <c r="PZN7" s="7"/>
      <c r="PZO7" s="7"/>
      <c r="PZP7" s="7"/>
      <c r="PZQ7" s="7"/>
      <c r="PZR7" s="7"/>
      <c r="PZS7" s="7"/>
      <c r="PZT7" s="7"/>
      <c r="PZU7" s="7"/>
      <c r="PZV7" s="7"/>
      <c r="PZW7" s="7"/>
      <c r="PZX7" s="7"/>
      <c r="PZY7" s="7"/>
      <c r="PZZ7" s="7"/>
      <c r="QAA7" s="7"/>
      <c r="QAB7" s="7"/>
      <c r="QAC7" s="7"/>
      <c r="QAD7" s="7"/>
      <c r="QAE7" s="7"/>
      <c r="QAF7" s="7"/>
      <c r="QAG7" s="7"/>
      <c r="QAH7" s="7"/>
      <c r="QAI7" s="7"/>
      <c r="QAJ7" s="7"/>
      <c r="QAK7" s="7"/>
      <c r="QAL7" s="7"/>
      <c r="QAM7" s="7"/>
      <c r="QAN7" s="7"/>
      <c r="QAO7" s="7"/>
      <c r="QAP7" s="7"/>
      <c r="QAQ7" s="7"/>
      <c r="QAR7" s="7"/>
      <c r="QAS7" s="7"/>
      <c r="QAT7" s="7"/>
      <c r="QAU7" s="7"/>
      <c r="QAV7" s="7"/>
      <c r="QAW7" s="7"/>
      <c r="QAX7" s="7"/>
      <c r="QAY7" s="7"/>
      <c r="QAZ7" s="7"/>
      <c r="QBA7" s="7"/>
      <c r="QBB7" s="7"/>
      <c r="QBC7" s="7"/>
      <c r="QBD7" s="7"/>
      <c r="QBE7" s="7"/>
      <c r="QBF7" s="7"/>
      <c r="QBG7" s="7"/>
      <c r="QBH7" s="7"/>
      <c r="QBI7" s="7"/>
      <c r="QBJ7" s="7"/>
      <c r="QBK7" s="7"/>
      <c r="QBL7" s="7"/>
      <c r="QBM7" s="7"/>
      <c r="QBN7" s="7"/>
      <c r="QBO7" s="7"/>
      <c r="QBP7" s="7"/>
      <c r="QBQ7" s="7"/>
      <c r="QBR7" s="7"/>
      <c r="QBS7" s="7"/>
      <c r="QBT7" s="7"/>
      <c r="QBU7" s="7"/>
      <c r="QBV7" s="7"/>
      <c r="QBW7" s="7"/>
      <c r="QBX7" s="7"/>
      <c r="QBY7" s="7"/>
      <c r="QBZ7" s="7"/>
      <c r="QCA7" s="7"/>
      <c r="QCB7" s="7"/>
      <c r="QCC7" s="7"/>
      <c r="QCD7" s="7"/>
      <c r="QCE7" s="7"/>
      <c r="QCF7" s="7"/>
      <c r="QCG7" s="7"/>
      <c r="QCH7" s="7"/>
      <c r="QCI7" s="7"/>
      <c r="QCJ7" s="7"/>
      <c r="QCK7" s="7"/>
      <c r="QCL7" s="7"/>
      <c r="QCM7" s="7"/>
      <c r="QCN7" s="7"/>
      <c r="QCO7" s="7"/>
      <c r="QCP7" s="7"/>
      <c r="QCQ7" s="7"/>
      <c r="QCR7" s="7"/>
      <c r="QCS7" s="7"/>
      <c r="QCT7" s="7"/>
      <c r="QCU7" s="7"/>
      <c r="QCV7" s="7"/>
      <c r="QCW7" s="7"/>
      <c r="QCX7" s="7"/>
      <c r="QCY7" s="7"/>
      <c r="QCZ7" s="7"/>
      <c r="QDA7" s="7"/>
      <c r="QDB7" s="7"/>
      <c r="QDC7" s="7"/>
      <c r="QDD7" s="7"/>
      <c r="QDE7" s="7"/>
      <c r="QDF7" s="7"/>
      <c r="QDG7" s="7"/>
      <c r="QDH7" s="7"/>
      <c r="QDI7" s="7"/>
      <c r="QDJ7" s="7"/>
      <c r="QDK7" s="7"/>
      <c r="QDL7" s="7"/>
      <c r="QDM7" s="7"/>
      <c r="QDN7" s="7"/>
      <c r="QDO7" s="7"/>
      <c r="QDP7" s="7"/>
      <c r="QDQ7" s="7"/>
      <c r="QDR7" s="7"/>
      <c r="QDS7" s="7"/>
      <c r="QDT7" s="7"/>
      <c r="QDU7" s="7"/>
      <c r="QDV7" s="7"/>
      <c r="QDW7" s="7"/>
      <c r="QDX7" s="7"/>
      <c r="QDY7" s="7"/>
      <c r="QDZ7" s="7"/>
      <c r="QEA7" s="7"/>
      <c r="QEB7" s="7"/>
      <c r="QEC7" s="7"/>
      <c r="QED7" s="7"/>
      <c r="QEE7" s="7"/>
      <c r="QEF7" s="7"/>
      <c r="QEG7" s="7"/>
      <c r="QEH7" s="7"/>
      <c r="QEI7" s="7"/>
      <c r="QEJ7" s="7"/>
      <c r="QEK7" s="7"/>
      <c r="QEL7" s="7"/>
      <c r="QEM7" s="7"/>
      <c r="QEN7" s="7"/>
      <c r="QEO7" s="7"/>
      <c r="QEP7" s="7"/>
      <c r="QEQ7" s="7"/>
      <c r="QER7" s="7"/>
      <c r="QES7" s="7"/>
      <c r="QET7" s="7"/>
      <c r="QEU7" s="7"/>
      <c r="QEV7" s="7"/>
      <c r="QEW7" s="7"/>
      <c r="QEX7" s="7"/>
      <c r="QEY7" s="7"/>
      <c r="QEZ7" s="7"/>
      <c r="QFA7" s="7"/>
      <c r="QFB7" s="7"/>
      <c r="QFC7" s="7"/>
      <c r="QFD7" s="7"/>
      <c r="QFE7" s="7"/>
      <c r="QFF7" s="7"/>
      <c r="QFG7" s="7"/>
      <c r="QFH7" s="7"/>
      <c r="QFI7" s="7"/>
      <c r="QFJ7" s="7"/>
      <c r="QFK7" s="7"/>
      <c r="QFL7" s="7"/>
      <c r="QFM7" s="7"/>
      <c r="QFN7" s="7"/>
      <c r="QFO7" s="7"/>
      <c r="QFP7" s="7"/>
      <c r="QFQ7" s="7"/>
      <c r="QFR7" s="7"/>
      <c r="QFS7" s="7"/>
      <c r="QFT7" s="7"/>
      <c r="QFU7" s="7"/>
      <c r="QFV7" s="7"/>
      <c r="QFW7" s="7"/>
      <c r="QFX7" s="7"/>
      <c r="QFY7" s="7"/>
      <c r="QFZ7" s="7"/>
      <c r="QGA7" s="7"/>
      <c r="QGB7" s="7"/>
      <c r="QGC7" s="7"/>
      <c r="QGD7" s="7"/>
      <c r="QGE7" s="7"/>
      <c r="QGF7" s="7"/>
      <c r="QGG7" s="7"/>
      <c r="QGH7" s="7"/>
      <c r="QGI7" s="7"/>
      <c r="QGJ7" s="7"/>
      <c r="QGK7" s="7"/>
      <c r="QGL7" s="7"/>
      <c r="QGM7" s="7"/>
      <c r="QGN7" s="7"/>
      <c r="QGO7" s="7"/>
      <c r="QGP7" s="7"/>
      <c r="QGQ7" s="7"/>
      <c r="QGR7" s="7"/>
      <c r="QGS7" s="7"/>
      <c r="QGT7" s="7"/>
      <c r="QGU7" s="7"/>
      <c r="QGV7" s="7"/>
      <c r="QGW7" s="7"/>
      <c r="QGX7" s="7"/>
      <c r="QGY7" s="7"/>
      <c r="QGZ7" s="7"/>
      <c r="QHA7" s="7"/>
      <c r="QHB7" s="7"/>
      <c r="QHC7" s="7"/>
      <c r="QHD7" s="7"/>
      <c r="QHE7" s="7"/>
      <c r="QHF7" s="7"/>
      <c r="QHG7" s="7"/>
      <c r="QHH7" s="7"/>
      <c r="QHI7" s="7"/>
      <c r="QHJ7" s="7"/>
      <c r="QHK7" s="7"/>
      <c r="QHL7" s="7"/>
      <c r="QHM7" s="7"/>
      <c r="QHN7" s="7"/>
      <c r="QHO7" s="7"/>
      <c r="QHP7" s="7"/>
      <c r="QHQ7" s="7"/>
      <c r="QHR7" s="7"/>
      <c r="QHS7" s="7"/>
      <c r="QHT7" s="7"/>
      <c r="QHU7" s="7"/>
      <c r="QHV7" s="7"/>
      <c r="QHW7" s="7"/>
      <c r="QHX7" s="7"/>
      <c r="QHY7" s="7"/>
      <c r="QHZ7" s="7"/>
      <c r="QIA7" s="7"/>
      <c r="QIB7" s="7"/>
      <c r="QIC7" s="7"/>
      <c r="QID7" s="7"/>
      <c r="QIE7" s="7"/>
      <c r="QIF7" s="7"/>
      <c r="QIG7" s="7"/>
      <c r="QIH7" s="7"/>
      <c r="QII7" s="7"/>
      <c r="QIJ7" s="7"/>
      <c r="QIK7" s="7"/>
      <c r="QIL7" s="7"/>
      <c r="QIM7" s="7"/>
      <c r="QIN7" s="7"/>
      <c r="QIO7" s="7"/>
      <c r="QIP7" s="7"/>
      <c r="QIQ7" s="7"/>
      <c r="QIR7" s="7"/>
      <c r="QIS7" s="7"/>
      <c r="QIT7" s="7"/>
      <c r="QIU7" s="7"/>
      <c r="QIV7" s="7"/>
      <c r="QIW7" s="7"/>
      <c r="QIX7" s="7"/>
      <c r="QIY7" s="7"/>
      <c r="QIZ7" s="7"/>
      <c r="QJA7" s="7"/>
      <c r="QJB7" s="7"/>
      <c r="QJC7" s="7"/>
      <c r="QJD7" s="7"/>
      <c r="QJE7" s="7"/>
      <c r="QJF7" s="7"/>
      <c r="QJG7" s="7"/>
      <c r="QJH7" s="7"/>
      <c r="QJI7" s="7"/>
      <c r="QJJ7" s="7"/>
      <c r="QJK7" s="7"/>
      <c r="QJL7" s="7"/>
      <c r="QJM7" s="7"/>
      <c r="QJN7" s="7"/>
      <c r="QJO7" s="7"/>
      <c r="QJP7" s="7"/>
      <c r="QJQ7" s="7"/>
      <c r="QJR7" s="7"/>
      <c r="QJS7" s="7"/>
      <c r="QJT7" s="7"/>
      <c r="QJU7" s="7"/>
      <c r="QJV7" s="7"/>
      <c r="QJW7" s="7"/>
      <c r="QJX7" s="7"/>
      <c r="QJY7" s="7"/>
      <c r="QJZ7" s="7"/>
      <c r="QKA7" s="7"/>
      <c r="QKB7" s="7"/>
      <c r="QKC7" s="7"/>
      <c r="QKD7" s="7"/>
      <c r="QKE7" s="7"/>
      <c r="QKF7" s="7"/>
      <c r="QKG7" s="7"/>
      <c r="QKH7" s="7"/>
      <c r="QKI7" s="7"/>
      <c r="QKJ7" s="7"/>
      <c r="QKK7" s="7"/>
      <c r="QKL7" s="7"/>
      <c r="QKM7" s="7"/>
      <c r="QKN7" s="7"/>
      <c r="QKO7" s="7"/>
      <c r="QKP7" s="7"/>
      <c r="QKQ7" s="7"/>
      <c r="QKR7" s="7"/>
      <c r="QKS7" s="7"/>
      <c r="QKT7" s="7"/>
      <c r="QKU7" s="7"/>
      <c r="QKV7" s="7"/>
      <c r="QKW7" s="7"/>
      <c r="QKX7" s="7"/>
      <c r="QKY7" s="7"/>
      <c r="QKZ7" s="7"/>
      <c r="QLA7" s="7"/>
      <c r="QLB7" s="7"/>
      <c r="QLC7" s="7"/>
      <c r="QLD7" s="7"/>
      <c r="QLE7" s="7"/>
      <c r="QLF7" s="7"/>
      <c r="QLG7" s="7"/>
      <c r="QLH7" s="7"/>
      <c r="QLI7" s="7"/>
      <c r="QLJ7" s="7"/>
      <c r="QLK7" s="7"/>
      <c r="QLL7" s="7"/>
      <c r="QLM7" s="7"/>
      <c r="QLN7" s="7"/>
      <c r="QLO7" s="7"/>
      <c r="QLP7" s="7"/>
      <c r="QLQ7" s="7"/>
      <c r="QLR7" s="7"/>
      <c r="QLS7" s="7"/>
      <c r="QLT7" s="7"/>
      <c r="QLU7" s="7"/>
      <c r="QLV7" s="7"/>
      <c r="QLW7" s="7"/>
      <c r="QLX7" s="7"/>
      <c r="QLY7" s="7"/>
      <c r="QLZ7" s="7"/>
      <c r="QMA7" s="7"/>
      <c r="QMB7" s="7"/>
      <c r="QMC7" s="7"/>
      <c r="QMD7" s="7"/>
      <c r="QME7" s="7"/>
      <c r="QMF7" s="7"/>
      <c r="QMG7" s="7"/>
      <c r="QMH7" s="7"/>
      <c r="QMI7" s="7"/>
      <c r="QMJ7" s="7"/>
      <c r="QMK7" s="7"/>
      <c r="QML7" s="7"/>
      <c r="QMM7" s="7"/>
      <c r="QMN7" s="7"/>
      <c r="QMO7" s="7"/>
      <c r="QMP7" s="7"/>
      <c r="QMQ7" s="7"/>
      <c r="QMR7" s="7"/>
      <c r="QMS7" s="7"/>
      <c r="QMT7" s="7"/>
      <c r="QMU7" s="7"/>
      <c r="QMV7" s="7"/>
      <c r="QMW7" s="7"/>
      <c r="QMX7" s="7"/>
      <c r="QMY7" s="7"/>
      <c r="QMZ7" s="7"/>
      <c r="QNA7" s="7"/>
      <c r="QNB7" s="7"/>
      <c r="QNC7" s="7"/>
      <c r="QND7" s="7"/>
      <c r="QNE7" s="7"/>
      <c r="QNF7" s="7"/>
      <c r="QNG7" s="7"/>
      <c r="QNH7" s="7"/>
      <c r="QNI7" s="7"/>
      <c r="QNJ7" s="7"/>
      <c r="QNK7" s="7"/>
      <c r="QNL7" s="7"/>
      <c r="QNM7" s="7"/>
      <c r="QNN7" s="7"/>
      <c r="QNO7" s="7"/>
      <c r="QNP7" s="7"/>
      <c r="QNQ7" s="7"/>
      <c r="QNR7" s="7"/>
      <c r="QNS7" s="7"/>
      <c r="QNT7" s="7"/>
      <c r="QNU7" s="7"/>
      <c r="QNV7" s="7"/>
      <c r="QNW7" s="7"/>
      <c r="QNX7" s="7"/>
      <c r="QNY7" s="7"/>
      <c r="QNZ7" s="7"/>
      <c r="QOA7" s="7"/>
      <c r="QOB7" s="7"/>
      <c r="QOC7" s="7"/>
      <c r="QOD7" s="7"/>
      <c r="QOE7" s="7"/>
      <c r="QOF7" s="7"/>
      <c r="QOG7" s="7"/>
      <c r="QOH7" s="7"/>
      <c r="QOI7" s="7"/>
      <c r="QOJ7" s="7"/>
      <c r="QOK7" s="7"/>
      <c r="QOL7" s="7"/>
      <c r="QOM7" s="7"/>
      <c r="QON7" s="7"/>
      <c r="QOO7" s="7"/>
      <c r="QOP7" s="7"/>
      <c r="QOQ7" s="7"/>
      <c r="QOR7" s="7"/>
      <c r="QOS7" s="7"/>
      <c r="QOT7" s="7"/>
      <c r="QOU7" s="7"/>
      <c r="QOV7" s="7"/>
      <c r="QOW7" s="7"/>
      <c r="QOX7" s="7"/>
      <c r="QOY7" s="7"/>
      <c r="QOZ7" s="7"/>
      <c r="QPA7" s="7"/>
      <c r="QPB7" s="7"/>
      <c r="QPC7" s="7"/>
      <c r="QPD7" s="7"/>
      <c r="QPE7" s="7"/>
      <c r="QPF7" s="7"/>
      <c r="QPG7" s="7"/>
      <c r="QPH7" s="7"/>
      <c r="QPI7" s="7"/>
      <c r="QPJ7" s="7"/>
      <c r="QPK7" s="7"/>
      <c r="QPL7" s="7"/>
      <c r="QPM7" s="7"/>
      <c r="QPN7" s="7"/>
      <c r="QPO7" s="7"/>
      <c r="QPP7" s="7"/>
      <c r="QPQ7" s="7"/>
      <c r="QPR7" s="7"/>
      <c r="QPS7" s="7"/>
      <c r="QPT7" s="7"/>
      <c r="QPU7" s="7"/>
      <c r="QPV7" s="7"/>
      <c r="QPW7" s="7"/>
      <c r="QPX7" s="7"/>
      <c r="QPY7" s="7"/>
      <c r="QPZ7" s="7"/>
      <c r="QQA7" s="7"/>
      <c r="QQB7" s="7"/>
      <c r="QQC7" s="7"/>
      <c r="QQD7" s="7"/>
      <c r="QQE7" s="7"/>
      <c r="QQF7" s="7"/>
      <c r="QQG7" s="7"/>
      <c r="QQH7" s="7"/>
      <c r="QQI7" s="7"/>
      <c r="QQJ7" s="7"/>
      <c r="QQK7" s="7"/>
      <c r="QQL7" s="7"/>
      <c r="QQM7" s="7"/>
      <c r="QQN7" s="7"/>
      <c r="QQO7" s="7"/>
      <c r="QQP7" s="7"/>
      <c r="QQQ7" s="7"/>
      <c r="QQR7" s="7"/>
      <c r="QQS7" s="7"/>
      <c r="QQT7" s="7"/>
      <c r="QQU7" s="7"/>
      <c r="QQV7" s="7"/>
      <c r="QQW7" s="7"/>
      <c r="QQX7" s="7"/>
      <c r="QQY7" s="7"/>
      <c r="QQZ7" s="7"/>
      <c r="QRA7" s="7"/>
      <c r="QRB7" s="7"/>
      <c r="QRC7" s="7"/>
      <c r="QRD7" s="7"/>
      <c r="QRE7" s="7"/>
      <c r="QRF7" s="7"/>
      <c r="QRG7" s="7"/>
      <c r="QRH7" s="7"/>
      <c r="QRI7" s="7"/>
      <c r="QRJ7" s="7"/>
      <c r="QRK7" s="7"/>
      <c r="QRL7" s="7"/>
      <c r="QRM7" s="7"/>
      <c r="QRN7" s="7"/>
      <c r="QRO7" s="7"/>
      <c r="QRP7" s="7"/>
      <c r="QRQ7" s="7"/>
      <c r="QRR7" s="7"/>
      <c r="QRS7" s="7"/>
      <c r="QRT7" s="7"/>
      <c r="QRU7" s="7"/>
      <c r="QRV7" s="7"/>
      <c r="QRW7" s="7"/>
      <c r="QRX7" s="7"/>
      <c r="QRY7" s="7"/>
      <c r="QRZ7" s="7"/>
      <c r="QSA7" s="7"/>
      <c r="QSB7" s="7"/>
      <c r="QSC7" s="7"/>
      <c r="QSD7" s="7"/>
      <c r="QSE7" s="7"/>
      <c r="QSF7" s="7"/>
      <c r="QSG7" s="7"/>
      <c r="QSH7" s="7"/>
      <c r="QSI7" s="7"/>
      <c r="QSJ7" s="7"/>
      <c r="QSK7" s="7"/>
      <c r="QSL7" s="7"/>
      <c r="QSM7" s="7"/>
      <c r="QSN7" s="7"/>
      <c r="QSO7" s="7"/>
      <c r="QSP7" s="7"/>
      <c r="QSQ7" s="7"/>
      <c r="QSR7" s="7"/>
      <c r="QSS7" s="7"/>
      <c r="QST7" s="7"/>
      <c r="QSU7" s="7"/>
      <c r="QSV7" s="7"/>
      <c r="QSW7" s="7"/>
      <c r="QSX7" s="7"/>
      <c r="QSY7" s="7"/>
      <c r="QSZ7" s="7"/>
      <c r="QTA7" s="7"/>
      <c r="QTB7" s="7"/>
      <c r="QTC7" s="7"/>
      <c r="QTD7" s="7"/>
      <c r="QTE7" s="7"/>
      <c r="QTF7" s="7"/>
      <c r="QTG7" s="7"/>
      <c r="QTH7" s="7"/>
      <c r="QTI7" s="7"/>
      <c r="QTJ7" s="7"/>
      <c r="QTK7" s="7"/>
      <c r="QTL7" s="7"/>
      <c r="QTM7" s="7"/>
      <c r="QTN7" s="7"/>
      <c r="QTO7" s="7"/>
      <c r="QTP7" s="7"/>
      <c r="QTQ7" s="7"/>
      <c r="QTR7" s="7"/>
      <c r="QTS7" s="7"/>
      <c r="QTT7" s="7"/>
      <c r="QTU7" s="7"/>
      <c r="QTV7" s="7"/>
      <c r="QTW7" s="7"/>
      <c r="QTX7" s="7"/>
      <c r="QTY7" s="7"/>
      <c r="QTZ7" s="7"/>
      <c r="QUA7" s="7"/>
      <c r="QUB7" s="7"/>
      <c r="QUC7" s="7"/>
      <c r="QUD7" s="7"/>
      <c r="QUE7" s="7"/>
      <c r="QUF7" s="7"/>
      <c r="QUG7" s="7"/>
      <c r="QUH7" s="7"/>
      <c r="QUI7" s="7"/>
      <c r="QUJ7" s="7"/>
      <c r="QUK7" s="7"/>
      <c r="QUL7" s="7"/>
      <c r="QUM7" s="7"/>
      <c r="QUN7" s="7"/>
      <c r="QUO7" s="7"/>
      <c r="QUP7" s="7"/>
      <c r="QUQ7" s="7"/>
      <c r="QUR7" s="7"/>
      <c r="QUS7" s="7"/>
      <c r="QUT7" s="7"/>
      <c r="QUU7" s="7"/>
      <c r="QUV7" s="7"/>
      <c r="QUW7" s="7"/>
      <c r="QUX7" s="7"/>
      <c r="QUY7" s="7"/>
      <c r="QUZ7" s="7"/>
      <c r="QVA7" s="7"/>
      <c r="QVB7" s="7"/>
      <c r="QVC7" s="7"/>
      <c r="QVD7" s="7"/>
      <c r="QVE7" s="7"/>
      <c r="QVF7" s="7"/>
      <c r="QVG7" s="7"/>
      <c r="QVH7" s="7"/>
      <c r="QVI7" s="7"/>
      <c r="QVJ7" s="7"/>
      <c r="QVK7" s="7"/>
      <c r="QVL7" s="7"/>
      <c r="QVM7" s="7"/>
      <c r="QVN7" s="7"/>
      <c r="QVO7" s="7"/>
      <c r="QVP7" s="7"/>
      <c r="QVQ7" s="7"/>
      <c r="QVR7" s="7"/>
      <c r="QVS7" s="7"/>
      <c r="QVT7" s="7"/>
      <c r="QVU7" s="7"/>
      <c r="QVV7" s="7"/>
      <c r="QVW7" s="7"/>
      <c r="QVX7" s="7"/>
      <c r="QVY7" s="7"/>
      <c r="QVZ7" s="7"/>
      <c r="QWA7" s="7"/>
      <c r="QWB7" s="7"/>
      <c r="QWC7" s="7"/>
      <c r="QWD7" s="7"/>
      <c r="QWE7" s="7"/>
      <c r="QWF7" s="7"/>
      <c r="QWG7" s="7"/>
      <c r="QWH7" s="7"/>
      <c r="QWI7" s="7"/>
      <c r="QWJ7" s="7"/>
      <c r="QWK7" s="7"/>
      <c r="QWL7" s="7"/>
      <c r="QWM7" s="7"/>
      <c r="QWN7" s="7"/>
      <c r="QWO7" s="7"/>
      <c r="QWP7" s="7"/>
      <c r="QWQ7" s="7"/>
      <c r="QWR7" s="7"/>
      <c r="QWS7" s="7"/>
      <c r="QWT7" s="7"/>
      <c r="QWU7" s="7"/>
      <c r="QWV7" s="7"/>
      <c r="QWW7" s="7"/>
      <c r="QWX7" s="7"/>
      <c r="QWY7" s="7"/>
      <c r="QWZ7" s="7"/>
      <c r="QXA7" s="7"/>
      <c r="QXB7" s="7"/>
      <c r="QXC7" s="7"/>
      <c r="QXD7" s="7"/>
      <c r="QXE7" s="7"/>
      <c r="QXF7" s="7"/>
      <c r="QXG7" s="7"/>
      <c r="QXH7" s="7"/>
      <c r="QXI7" s="7"/>
      <c r="QXJ7" s="7"/>
      <c r="QXK7" s="7"/>
      <c r="QXL7" s="7"/>
      <c r="QXM7" s="7"/>
      <c r="QXN7" s="7"/>
      <c r="QXO7" s="7"/>
      <c r="QXP7" s="7"/>
      <c r="QXQ7" s="7"/>
      <c r="QXR7" s="7"/>
      <c r="QXS7" s="7"/>
      <c r="QXT7" s="7"/>
      <c r="QXU7" s="7"/>
      <c r="QXV7" s="7"/>
      <c r="QXW7" s="7"/>
      <c r="QXX7" s="7"/>
      <c r="QXY7" s="7"/>
      <c r="QXZ7" s="7"/>
      <c r="QYA7" s="7"/>
      <c r="QYB7" s="7"/>
      <c r="QYC7" s="7"/>
      <c r="QYD7" s="7"/>
      <c r="QYE7" s="7"/>
      <c r="QYF7" s="7"/>
      <c r="QYG7" s="7"/>
      <c r="QYH7" s="7"/>
      <c r="QYI7" s="7"/>
      <c r="QYJ7" s="7"/>
      <c r="QYK7" s="7"/>
      <c r="QYL7" s="7"/>
      <c r="QYM7" s="7"/>
      <c r="QYN7" s="7"/>
      <c r="QYO7" s="7"/>
      <c r="QYP7" s="7"/>
      <c r="QYQ7" s="7"/>
      <c r="QYR7" s="7"/>
      <c r="QYS7" s="7"/>
      <c r="QYT7" s="7"/>
      <c r="QYU7" s="7"/>
      <c r="QYV7" s="7"/>
      <c r="QYW7" s="7"/>
      <c r="QYX7" s="7"/>
      <c r="QYY7" s="7"/>
      <c r="QYZ7" s="7"/>
      <c r="QZA7" s="7"/>
      <c r="QZB7" s="7"/>
      <c r="QZC7" s="7"/>
      <c r="QZD7" s="7"/>
      <c r="QZE7" s="7"/>
      <c r="QZF7" s="7"/>
      <c r="QZG7" s="7"/>
      <c r="QZH7" s="7"/>
      <c r="QZI7" s="7"/>
      <c r="QZJ7" s="7"/>
      <c r="QZK7" s="7"/>
      <c r="QZL7" s="7"/>
      <c r="QZM7" s="7"/>
      <c r="QZN7" s="7"/>
      <c r="QZO7" s="7"/>
      <c r="QZP7" s="7"/>
      <c r="QZQ7" s="7"/>
      <c r="QZR7" s="7"/>
      <c r="QZS7" s="7"/>
      <c r="QZT7" s="7"/>
      <c r="QZU7" s="7"/>
      <c r="QZV7" s="7"/>
      <c r="QZW7" s="7"/>
      <c r="QZX7" s="7"/>
      <c r="QZY7" s="7"/>
      <c r="QZZ7" s="7"/>
      <c r="RAA7" s="7"/>
      <c r="RAB7" s="7"/>
      <c r="RAC7" s="7"/>
      <c r="RAD7" s="7"/>
      <c r="RAE7" s="7"/>
      <c r="RAF7" s="7"/>
      <c r="RAG7" s="7"/>
      <c r="RAH7" s="7"/>
      <c r="RAI7" s="7"/>
      <c r="RAJ7" s="7"/>
      <c r="RAK7" s="7"/>
      <c r="RAL7" s="7"/>
      <c r="RAM7" s="7"/>
      <c r="RAN7" s="7"/>
      <c r="RAO7" s="7"/>
      <c r="RAP7" s="7"/>
      <c r="RAQ7" s="7"/>
      <c r="RAR7" s="7"/>
      <c r="RAS7" s="7"/>
      <c r="RAT7" s="7"/>
      <c r="RAU7" s="7"/>
      <c r="RAV7" s="7"/>
      <c r="RAW7" s="7"/>
      <c r="RAX7" s="7"/>
      <c r="RAY7" s="7"/>
      <c r="RAZ7" s="7"/>
      <c r="RBA7" s="7"/>
      <c r="RBB7" s="7"/>
      <c r="RBC7" s="7"/>
      <c r="RBD7" s="7"/>
      <c r="RBE7" s="7"/>
      <c r="RBF7" s="7"/>
      <c r="RBG7" s="7"/>
      <c r="RBH7" s="7"/>
      <c r="RBI7" s="7"/>
      <c r="RBJ7" s="7"/>
      <c r="RBK7" s="7"/>
      <c r="RBL7" s="7"/>
      <c r="RBM7" s="7"/>
      <c r="RBN7" s="7"/>
      <c r="RBO7" s="7"/>
      <c r="RBP7" s="7"/>
      <c r="RBQ7" s="7"/>
      <c r="RBR7" s="7"/>
      <c r="RBS7" s="7"/>
      <c r="RBT7" s="7"/>
      <c r="RBU7" s="7"/>
      <c r="RBV7" s="7"/>
      <c r="RBW7" s="7"/>
      <c r="RBX7" s="7"/>
      <c r="RBY7" s="7"/>
      <c r="RBZ7" s="7"/>
      <c r="RCA7" s="7"/>
      <c r="RCB7" s="7"/>
      <c r="RCC7" s="7"/>
      <c r="RCD7" s="7"/>
      <c r="RCE7" s="7"/>
      <c r="RCF7" s="7"/>
      <c r="RCG7" s="7"/>
      <c r="RCH7" s="7"/>
      <c r="RCI7" s="7"/>
      <c r="RCJ7" s="7"/>
      <c r="RCK7" s="7"/>
      <c r="RCL7" s="7"/>
      <c r="RCM7" s="7"/>
      <c r="RCN7" s="7"/>
      <c r="RCO7" s="7"/>
      <c r="RCP7" s="7"/>
      <c r="RCQ7" s="7"/>
      <c r="RCR7" s="7"/>
      <c r="RCS7" s="7"/>
      <c r="RCT7" s="7"/>
      <c r="RCU7" s="7"/>
      <c r="RCV7" s="7"/>
      <c r="RCW7" s="7"/>
      <c r="RCX7" s="7"/>
      <c r="RCY7" s="7"/>
      <c r="RCZ7" s="7"/>
      <c r="RDA7" s="7"/>
      <c r="RDB7" s="7"/>
      <c r="RDC7" s="7"/>
      <c r="RDD7" s="7"/>
      <c r="RDE7" s="7"/>
      <c r="RDF7" s="7"/>
      <c r="RDG7" s="7"/>
      <c r="RDH7" s="7"/>
      <c r="RDI7" s="7"/>
      <c r="RDJ7" s="7"/>
      <c r="RDK7" s="7"/>
      <c r="RDL7" s="7"/>
      <c r="RDM7" s="7"/>
      <c r="RDN7" s="7"/>
      <c r="RDO7" s="7"/>
      <c r="RDP7" s="7"/>
      <c r="RDQ7" s="7"/>
      <c r="RDR7" s="7"/>
      <c r="RDS7" s="7"/>
      <c r="RDT7" s="7"/>
      <c r="RDU7" s="7"/>
      <c r="RDV7" s="7"/>
      <c r="RDW7" s="7"/>
      <c r="RDX7" s="7"/>
      <c r="RDY7" s="7"/>
      <c r="RDZ7" s="7"/>
      <c r="REA7" s="7"/>
      <c r="REB7" s="7"/>
      <c r="REC7" s="7"/>
      <c r="RED7" s="7"/>
      <c r="REE7" s="7"/>
      <c r="REF7" s="7"/>
      <c r="REG7" s="7"/>
      <c r="REH7" s="7"/>
      <c r="REI7" s="7"/>
      <c r="REJ7" s="7"/>
      <c r="REK7" s="7"/>
      <c r="REL7" s="7"/>
      <c r="REM7" s="7"/>
      <c r="REN7" s="7"/>
      <c r="REO7" s="7"/>
      <c r="REP7" s="7"/>
      <c r="REQ7" s="7"/>
      <c r="RER7" s="7"/>
      <c r="RES7" s="7"/>
      <c r="RET7" s="7"/>
      <c r="REU7" s="7"/>
      <c r="REV7" s="7"/>
      <c r="REW7" s="7"/>
      <c r="REX7" s="7"/>
      <c r="REY7" s="7"/>
      <c r="REZ7" s="7"/>
      <c r="RFA7" s="7"/>
      <c r="RFB7" s="7"/>
      <c r="RFC7" s="7"/>
      <c r="RFD7" s="7"/>
      <c r="RFE7" s="7"/>
      <c r="RFF7" s="7"/>
      <c r="RFG7" s="7"/>
      <c r="RFH7" s="7"/>
      <c r="RFI7" s="7"/>
      <c r="RFJ7" s="7"/>
      <c r="RFK7" s="7"/>
      <c r="RFL7" s="7"/>
      <c r="RFM7" s="7"/>
      <c r="RFN7" s="7"/>
      <c r="RFO7" s="7"/>
      <c r="RFP7" s="7"/>
      <c r="RFQ7" s="7"/>
      <c r="RFR7" s="7"/>
      <c r="RFS7" s="7"/>
      <c r="RFT7" s="7"/>
      <c r="RFU7" s="7"/>
      <c r="RFV7" s="7"/>
      <c r="RFW7" s="7"/>
      <c r="RFX7" s="7"/>
      <c r="RFY7" s="7"/>
      <c r="RFZ7" s="7"/>
      <c r="RGA7" s="7"/>
      <c r="RGB7" s="7"/>
      <c r="RGC7" s="7"/>
      <c r="RGD7" s="7"/>
      <c r="RGE7" s="7"/>
      <c r="RGF7" s="7"/>
      <c r="RGG7" s="7"/>
      <c r="RGH7" s="7"/>
      <c r="RGI7" s="7"/>
      <c r="RGJ7" s="7"/>
      <c r="RGK7" s="7"/>
      <c r="RGL7" s="7"/>
      <c r="RGM7" s="7"/>
      <c r="RGN7" s="7"/>
      <c r="RGO7" s="7"/>
      <c r="RGP7" s="7"/>
      <c r="RGQ7" s="7"/>
      <c r="RGR7" s="7"/>
      <c r="RGS7" s="7"/>
      <c r="RGT7" s="7"/>
      <c r="RGU7" s="7"/>
      <c r="RGV7" s="7"/>
      <c r="RGW7" s="7"/>
      <c r="RGX7" s="7"/>
      <c r="RGY7" s="7"/>
      <c r="RGZ7" s="7"/>
      <c r="RHA7" s="7"/>
      <c r="RHB7" s="7"/>
      <c r="RHC7" s="7"/>
      <c r="RHD7" s="7"/>
      <c r="RHE7" s="7"/>
      <c r="RHF7" s="7"/>
      <c r="RHG7" s="7"/>
      <c r="RHH7" s="7"/>
      <c r="RHI7" s="7"/>
      <c r="RHJ7" s="7"/>
      <c r="RHK7" s="7"/>
      <c r="RHL7" s="7"/>
      <c r="RHM7" s="7"/>
      <c r="RHN7" s="7"/>
      <c r="RHO7" s="7"/>
      <c r="RHP7" s="7"/>
      <c r="RHQ7" s="7"/>
      <c r="RHR7" s="7"/>
      <c r="RHS7" s="7"/>
      <c r="RHT7" s="7"/>
      <c r="RHU7" s="7"/>
      <c r="RHV7" s="7"/>
      <c r="RHW7" s="7"/>
      <c r="RHX7" s="7"/>
      <c r="RHY7" s="7"/>
      <c r="RHZ7" s="7"/>
      <c r="RIA7" s="7"/>
      <c r="RIB7" s="7"/>
      <c r="RIC7" s="7"/>
      <c r="RID7" s="7"/>
      <c r="RIE7" s="7"/>
      <c r="RIF7" s="7"/>
      <c r="RIG7" s="7"/>
      <c r="RIH7" s="7"/>
      <c r="RII7" s="7"/>
      <c r="RIJ7" s="7"/>
      <c r="RIK7" s="7"/>
      <c r="RIL7" s="7"/>
      <c r="RIM7" s="7"/>
      <c r="RIN7" s="7"/>
      <c r="RIO7" s="7"/>
      <c r="RIP7" s="7"/>
      <c r="RIQ7" s="7"/>
      <c r="RIR7" s="7"/>
      <c r="RIS7" s="7"/>
      <c r="RIT7" s="7"/>
      <c r="RIU7" s="7"/>
      <c r="RIV7" s="7"/>
      <c r="RIW7" s="7"/>
      <c r="RIX7" s="7"/>
      <c r="RIY7" s="7"/>
      <c r="RIZ7" s="7"/>
      <c r="RJA7" s="7"/>
      <c r="RJB7" s="7"/>
      <c r="RJC7" s="7"/>
      <c r="RJD7" s="7"/>
      <c r="RJE7" s="7"/>
      <c r="RJF7" s="7"/>
      <c r="RJG7" s="7"/>
      <c r="RJH7" s="7"/>
      <c r="RJI7" s="7"/>
      <c r="RJJ7" s="7"/>
      <c r="RJK7" s="7"/>
      <c r="RJL7" s="7"/>
      <c r="RJM7" s="7"/>
      <c r="RJN7" s="7"/>
      <c r="RJO7" s="7"/>
      <c r="RJP7" s="7"/>
      <c r="RJQ7" s="7"/>
      <c r="RJR7" s="7"/>
      <c r="RJS7" s="7"/>
      <c r="RJT7" s="7"/>
      <c r="RJU7" s="7"/>
      <c r="RJV7" s="7"/>
      <c r="RJW7" s="7"/>
      <c r="RJX7" s="7"/>
      <c r="RJY7" s="7"/>
      <c r="RJZ7" s="7"/>
      <c r="RKA7" s="7"/>
      <c r="RKB7" s="7"/>
      <c r="RKC7" s="7"/>
      <c r="RKD7" s="7"/>
      <c r="RKE7" s="7"/>
      <c r="RKF7" s="7"/>
      <c r="RKG7" s="7"/>
      <c r="RKH7" s="7"/>
      <c r="RKI7" s="7"/>
      <c r="RKJ7" s="7"/>
      <c r="RKK7" s="7"/>
      <c r="RKL7" s="7"/>
      <c r="RKM7" s="7"/>
      <c r="RKN7" s="7"/>
      <c r="RKO7" s="7"/>
      <c r="RKP7" s="7"/>
      <c r="RKQ7" s="7"/>
      <c r="RKR7" s="7"/>
      <c r="RKS7" s="7"/>
      <c r="RKT7" s="7"/>
      <c r="RKU7" s="7"/>
      <c r="RKV7" s="7"/>
      <c r="RKW7" s="7"/>
      <c r="RKX7" s="7"/>
      <c r="RKY7" s="7"/>
      <c r="RKZ7" s="7"/>
      <c r="RLA7" s="7"/>
      <c r="RLB7" s="7"/>
      <c r="RLC7" s="7"/>
      <c r="RLD7" s="7"/>
      <c r="RLE7" s="7"/>
      <c r="RLF7" s="7"/>
      <c r="RLG7" s="7"/>
      <c r="RLH7" s="7"/>
      <c r="RLI7" s="7"/>
      <c r="RLJ7" s="7"/>
      <c r="RLK7" s="7"/>
      <c r="RLL7" s="7"/>
      <c r="RLM7" s="7"/>
      <c r="RLN7" s="7"/>
      <c r="RLO7" s="7"/>
      <c r="RLP7" s="7"/>
      <c r="RLQ7" s="7"/>
      <c r="RLR7" s="7"/>
      <c r="RLS7" s="7"/>
      <c r="RLT7" s="7"/>
      <c r="RLU7" s="7"/>
      <c r="RLV7" s="7"/>
      <c r="RLW7" s="7"/>
      <c r="RLX7" s="7"/>
      <c r="RLY7" s="7"/>
      <c r="RLZ7" s="7"/>
      <c r="RMA7" s="7"/>
      <c r="RMB7" s="7"/>
      <c r="RMC7" s="7"/>
      <c r="RMD7" s="7"/>
      <c r="RME7" s="7"/>
      <c r="RMF7" s="7"/>
      <c r="RMG7" s="7"/>
      <c r="RMH7" s="7"/>
      <c r="RMI7" s="7"/>
      <c r="RMJ7" s="7"/>
      <c r="RMK7" s="7"/>
      <c r="RML7" s="7"/>
      <c r="RMM7" s="7"/>
      <c r="RMN7" s="7"/>
      <c r="RMO7" s="7"/>
      <c r="RMP7" s="7"/>
      <c r="RMQ7" s="7"/>
      <c r="RMR7" s="7"/>
      <c r="RMS7" s="7"/>
      <c r="RMT7" s="7"/>
      <c r="RMU7" s="7"/>
      <c r="RMV7" s="7"/>
      <c r="RMW7" s="7"/>
      <c r="RMX7" s="7"/>
      <c r="RMY7" s="7"/>
      <c r="RMZ7" s="7"/>
      <c r="RNA7" s="7"/>
      <c r="RNB7" s="7"/>
      <c r="RNC7" s="7"/>
      <c r="RND7" s="7"/>
      <c r="RNE7" s="7"/>
      <c r="RNF7" s="7"/>
      <c r="RNG7" s="7"/>
      <c r="RNH7" s="7"/>
      <c r="RNI7" s="7"/>
      <c r="RNJ7" s="7"/>
      <c r="RNK7" s="7"/>
      <c r="RNL7" s="7"/>
      <c r="RNM7" s="7"/>
      <c r="RNN7" s="7"/>
      <c r="RNO7" s="7"/>
      <c r="RNP7" s="7"/>
      <c r="RNQ7" s="7"/>
      <c r="RNR7" s="7"/>
      <c r="RNS7" s="7"/>
      <c r="RNT7" s="7"/>
      <c r="RNU7" s="7"/>
      <c r="RNV7" s="7"/>
      <c r="RNW7" s="7"/>
      <c r="RNX7" s="7"/>
      <c r="RNY7" s="7"/>
      <c r="RNZ7" s="7"/>
      <c r="ROA7" s="7"/>
      <c r="ROB7" s="7"/>
      <c r="ROC7" s="7"/>
      <c r="ROD7" s="7"/>
      <c r="ROE7" s="7"/>
      <c r="ROF7" s="7"/>
      <c r="ROG7" s="7"/>
      <c r="ROH7" s="7"/>
      <c r="ROI7" s="7"/>
      <c r="ROJ7" s="7"/>
      <c r="ROK7" s="7"/>
      <c r="ROL7" s="7"/>
      <c r="ROM7" s="7"/>
      <c r="RON7" s="7"/>
      <c r="ROO7" s="7"/>
      <c r="ROP7" s="7"/>
      <c r="ROQ7" s="7"/>
      <c r="ROR7" s="7"/>
      <c r="ROS7" s="7"/>
      <c r="ROT7" s="7"/>
      <c r="ROU7" s="7"/>
      <c r="ROV7" s="7"/>
      <c r="ROW7" s="7"/>
      <c r="ROX7" s="7"/>
      <c r="ROY7" s="7"/>
      <c r="ROZ7" s="7"/>
      <c r="RPA7" s="7"/>
      <c r="RPB7" s="7"/>
      <c r="RPC7" s="7"/>
      <c r="RPD7" s="7"/>
      <c r="RPE7" s="7"/>
      <c r="RPF7" s="7"/>
      <c r="RPG7" s="7"/>
      <c r="RPH7" s="7"/>
      <c r="RPI7" s="7"/>
      <c r="RPJ7" s="7"/>
      <c r="RPK7" s="7"/>
      <c r="RPL7" s="7"/>
      <c r="RPM7" s="7"/>
      <c r="RPN7" s="7"/>
      <c r="RPO7" s="7"/>
      <c r="RPP7" s="7"/>
      <c r="RPQ7" s="7"/>
      <c r="RPR7" s="7"/>
      <c r="RPS7" s="7"/>
      <c r="RPT7" s="7"/>
      <c r="RPU7" s="7"/>
      <c r="RPV7" s="7"/>
      <c r="RPW7" s="7"/>
      <c r="RPX7" s="7"/>
      <c r="RPY7" s="7"/>
      <c r="RPZ7" s="7"/>
      <c r="RQA7" s="7"/>
      <c r="RQB7" s="7"/>
      <c r="RQC7" s="7"/>
      <c r="RQD7" s="7"/>
      <c r="RQE7" s="7"/>
      <c r="RQF7" s="7"/>
      <c r="RQG7" s="7"/>
      <c r="RQH7" s="7"/>
      <c r="RQI7" s="7"/>
      <c r="RQJ7" s="7"/>
      <c r="RQK7" s="7"/>
      <c r="RQL7" s="7"/>
      <c r="RQM7" s="7"/>
      <c r="RQN7" s="7"/>
      <c r="RQO7" s="7"/>
      <c r="RQP7" s="7"/>
      <c r="RQQ7" s="7"/>
      <c r="RQR7" s="7"/>
      <c r="RQS7" s="7"/>
      <c r="RQT7" s="7"/>
      <c r="RQU7" s="7"/>
      <c r="RQV7" s="7"/>
      <c r="RQW7" s="7"/>
      <c r="RQX7" s="7"/>
      <c r="RQY7" s="7"/>
      <c r="RQZ7" s="7"/>
      <c r="RRA7" s="7"/>
      <c r="RRB7" s="7"/>
      <c r="RRC7" s="7"/>
      <c r="RRD7" s="7"/>
      <c r="RRE7" s="7"/>
      <c r="RRF7" s="7"/>
      <c r="RRG7" s="7"/>
      <c r="RRH7" s="7"/>
      <c r="RRI7" s="7"/>
      <c r="RRJ7" s="7"/>
      <c r="RRK7" s="7"/>
      <c r="RRL7" s="7"/>
      <c r="RRM7" s="7"/>
      <c r="RRN7" s="7"/>
      <c r="RRO7" s="7"/>
      <c r="RRP7" s="7"/>
      <c r="RRQ7" s="7"/>
      <c r="RRR7" s="7"/>
      <c r="RRS7" s="7"/>
      <c r="RRT7" s="7"/>
      <c r="RRU7" s="7"/>
      <c r="RRV7" s="7"/>
      <c r="RRW7" s="7"/>
      <c r="RRX7" s="7"/>
      <c r="RRY7" s="7"/>
      <c r="RRZ7" s="7"/>
      <c r="RSA7" s="7"/>
      <c r="RSB7" s="7"/>
      <c r="RSC7" s="7"/>
      <c r="RSD7" s="7"/>
      <c r="RSE7" s="7"/>
      <c r="RSF7" s="7"/>
      <c r="RSG7" s="7"/>
      <c r="RSH7" s="7"/>
      <c r="RSI7" s="7"/>
      <c r="RSJ7" s="7"/>
      <c r="RSK7" s="7"/>
      <c r="RSL7" s="7"/>
      <c r="RSM7" s="7"/>
      <c r="RSN7" s="7"/>
      <c r="RSO7" s="7"/>
      <c r="RSP7" s="7"/>
      <c r="RSQ7" s="7"/>
      <c r="RSR7" s="7"/>
      <c r="RSS7" s="7"/>
      <c r="RST7" s="7"/>
      <c r="RSU7" s="7"/>
      <c r="RSV7" s="7"/>
      <c r="RSW7" s="7"/>
      <c r="RSX7" s="7"/>
      <c r="RSY7" s="7"/>
      <c r="RSZ7" s="7"/>
      <c r="RTA7" s="7"/>
      <c r="RTB7" s="7"/>
      <c r="RTC7" s="7"/>
      <c r="RTD7" s="7"/>
      <c r="RTE7" s="7"/>
      <c r="RTF7" s="7"/>
      <c r="RTG7" s="7"/>
      <c r="RTH7" s="7"/>
      <c r="RTI7" s="7"/>
      <c r="RTJ7" s="7"/>
      <c r="RTK7" s="7"/>
      <c r="RTL7" s="7"/>
      <c r="RTM7" s="7"/>
      <c r="RTN7" s="7"/>
      <c r="RTO7" s="7"/>
      <c r="RTP7" s="7"/>
      <c r="RTQ7" s="7"/>
      <c r="RTR7" s="7"/>
      <c r="RTS7" s="7"/>
      <c r="RTT7" s="7"/>
      <c r="RTU7" s="7"/>
      <c r="RTV7" s="7"/>
      <c r="RTW7" s="7"/>
      <c r="RTX7" s="7"/>
      <c r="RTY7" s="7"/>
      <c r="RTZ7" s="7"/>
      <c r="RUA7" s="7"/>
      <c r="RUB7" s="7"/>
      <c r="RUC7" s="7"/>
      <c r="RUD7" s="7"/>
      <c r="RUE7" s="7"/>
      <c r="RUF7" s="7"/>
      <c r="RUG7" s="7"/>
      <c r="RUH7" s="7"/>
      <c r="RUI7" s="7"/>
      <c r="RUJ7" s="7"/>
      <c r="RUK7" s="7"/>
      <c r="RUL7" s="7"/>
      <c r="RUM7" s="7"/>
      <c r="RUN7" s="7"/>
      <c r="RUO7" s="7"/>
      <c r="RUP7" s="7"/>
      <c r="RUQ7" s="7"/>
      <c r="RUR7" s="7"/>
      <c r="RUS7" s="7"/>
      <c r="RUT7" s="7"/>
      <c r="RUU7" s="7"/>
      <c r="RUV7" s="7"/>
      <c r="RUW7" s="7"/>
      <c r="RUX7" s="7"/>
      <c r="RUY7" s="7"/>
      <c r="RUZ7" s="7"/>
      <c r="RVA7" s="7"/>
      <c r="RVB7" s="7"/>
      <c r="RVC7" s="7"/>
      <c r="RVD7" s="7"/>
      <c r="RVE7" s="7"/>
      <c r="RVF7" s="7"/>
      <c r="RVG7" s="7"/>
      <c r="RVH7" s="7"/>
      <c r="RVI7" s="7"/>
      <c r="RVJ7" s="7"/>
      <c r="RVK7" s="7"/>
      <c r="RVL7" s="7"/>
      <c r="RVM7" s="7"/>
      <c r="RVN7" s="7"/>
      <c r="RVO7" s="7"/>
      <c r="RVP7" s="7"/>
      <c r="RVQ7" s="7"/>
      <c r="RVR7" s="7"/>
      <c r="RVS7" s="7"/>
      <c r="RVT7" s="7"/>
      <c r="RVU7" s="7"/>
      <c r="RVV7" s="7"/>
      <c r="RVW7" s="7"/>
      <c r="RVX7" s="7"/>
      <c r="RVY7" s="7"/>
      <c r="RVZ7" s="7"/>
      <c r="RWA7" s="7"/>
      <c r="RWB7" s="7"/>
      <c r="RWC7" s="7"/>
      <c r="RWD7" s="7"/>
      <c r="RWE7" s="7"/>
      <c r="RWF7" s="7"/>
      <c r="RWG7" s="7"/>
      <c r="RWH7" s="7"/>
      <c r="RWI7" s="7"/>
      <c r="RWJ7" s="7"/>
      <c r="RWK7" s="7"/>
      <c r="RWL7" s="7"/>
      <c r="RWM7" s="7"/>
      <c r="RWN7" s="7"/>
      <c r="RWO7" s="7"/>
      <c r="RWP7" s="7"/>
      <c r="RWQ7" s="7"/>
      <c r="RWR7" s="7"/>
      <c r="RWS7" s="7"/>
      <c r="RWT7" s="7"/>
      <c r="RWU7" s="7"/>
      <c r="RWV7" s="7"/>
      <c r="RWW7" s="7"/>
      <c r="RWX7" s="7"/>
      <c r="RWY7" s="7"/>
      <c r="RWZ7" s="7"/>
      <c r="RXA7" s="7"/>
      <c r="RXB7" s="7"/>
      <c r="RXC7" s="7"/>
      <c r="RXD7" s="7"/>
      <c r="RXE7" s="7"/>
      <c r="RXF7" s="7"/>
      <c r="RXG7" s="7"/>
      <c r="RXH7" s="7"/>
      <c r="RXI7" s="7"/>
      <c r="RXJ7" s="7"/>
      <c r="RXK7" s="7"/>
      <c r="RXL7" s="7"/>
      <c r="RXM7" s="7"/>
      <c r="RXN7" s="7"/>
      <c r="RXO7" s="7"/>
      <c r="RXP7" s="7"/>
      <c r="RXQ7" s="7"/>
      <c r="RXR7" s="7"/>
      <c r="RXS7" s="7"/>
      <c r="RXT7" s="7"/>
      <c r="RXU7" s="7"/>
      <c r="RXV7" s="7"/>
      <c r="RXW7" s="7"/>
      <c r="RXX7" s="7"/>
      <c r="RXY7" s="7"/>
      <c r="RXZ7" s="7"/>
      <c r="RYA7" s="7"/>
      <c r="RYB7" s="7"/>
      <c r="RYC7" s="7"/>
      <c r="RYD7" s="7"/>
      <c r="RYE7" s="7"/>
      <c r="RYF7" s="7"/>
      <c r="RYG7" s="7"/>
      <c r="RYH7" s="7"/>
      <c r="RYI7" s="7"/>
      <c r="RYJ7" s="7"/>
      <c r="RYK7" s="7"/>
      <c r="RYL7" s="7"/>
      <c r="RYM7" s="7"/>
      <c r="RYN7" s="7"/>
      <c r="RYO7" s="7"/>
      <c r="RYP7" s="7"/>
      <c r="RYQ7" s="7"/>
      <c r="RYR7" s="7"/>
      <c r="RYS7" s="7"/>
      <c r="RYT7" s="7"/>
      <c r="RYU7" s="7"/>
      <c r="RYV7" s="7"/>
      <c r="RYW7" s="7"/>
      <c r="RYX7" s="7"/>
      <c r="RYY7" s="7"/>
      <c r="RYZ7" s="7"/>
      <c r="RZA7" s="7"/>
      <c r="RZB7" s="7"/>
      <c r="RZC7" s="7"/>
      <c r="RZD7" s="7"/>
      <c r="RZE7" s="7"/>
      <c r="RZF7" s="7"/>
      <c r="RZG7" s="7"/>
      <c r="RZH7" s="7"/>
      <c r="RZI7" s="7"/>
      <c r="RZJ7" s="7"/>
      <c r="RZK7" s="7"/>
      <c r="RZL7" s="7"/>
      <c r="RZM7" s="7"/>
      <c r="RZN7" s="7"/>
      <c r="RZO7" s="7"/>
      <c r="RZP7" s="7"/>
      <c r="RZQ7" s="7"/>
      <c r="RZR7" s="7"/>
      <c r="RZS7" s="7"/>
      <c r="RZT7" s="7"/>
      <c r="RZU7" s="7"/>
      <c r="RZV7" s="7"/>
      <c r="RZW7" s="7"/>
      <c r="RZX7" s="7"/>
      <c r="RZY7" s="7"/>
      <c r="RZZ7" s="7"/>
      <c r="SAA7" s="7"/>
      <c r="SAB7" s="7"/>
      <c r="SAC7" s="7"/>
      <c r="SAD7" s="7"/>
      <c r="SAE7" s="7"/>
      <c r="SAF7" s="7"/>
      <c r="SAG7" s="7"/>
      <c r="SAH7" s="7"/>
      <c r="SAI7" s="7"/>
      <c r="SAJ7" s="7"/>
      <c r="SAK7" s="7"/>
      <c r="SAL7" s="7"/>
      <c r="SAM7" s="7"/>
      <c r="SAN7" s="7"/>
      <c r="SAO7" s="7"/>
      <c r="SAP7" s="7"/>
      <c r="SAQ7" s="7"/>
      <c r="SAR7" s="7"/>
      <c r="SAS7" s="7"/>
      <c r="SAT7" s="7"/>
      <c r="SAU7" s="7"/>
      <c r="SAV7" s="7"/>
      <c r="SAW7" s="7"/>
      <c r="SAX7" s="7"/>
      <c r="SAY7" s="7"/>
      <c r="SAZ7" s="7"/>
      <c r="SBA7" s="7"/>
      <c r="SBB7" s="7"/>
      <c r="SBC7" s="7"/>
      <c r="SBD7" s="7"/>
      <c r="SBE7" s="7"/>
      <c r="SBF7" s="7"/>
      <c r="SBG7" s="7"/>
      <c r="SBH7" s="7"/>
      <c r="SBI7" s="7"/>
      <c r="SBJ7" s="7"/>
      <c r="SBK7" s="7"/>
      <c r="SBL7" s="7"/>
      <c r="SBM7" s="7"/>
      <c r="SBN7" s="7"/>
      <c r="SBO7" s="7"/>
      <c r="SBP7" s="7"/>
      <c r="SBQ7" s="7"/>
      <c r="SBR7" s="7"/>
      <c r="SBS7" s="7"/>
      <c r="SBT7" s="7"/>
      <c r="SBU7" s="7"/>
      <c r="SBV7" s="7"/>
      <c r="SBW7" s="7"/>
      <c r="SBX7" s="7"/>
      <c r="SBY7" s="7"/>
      <c r="SBZ7" s="7"/>
      <c r="SCA7" s="7"/>
      <c r="SCB7" s="7"/>
      <c r="SCC7" s="7"/>
      <c r="SCD7" s="7"/>
      <c r="SCE7" s="7"/>
      <c r="SCF7" s="7"/>
      <c r="SCG7" s="7"/>
      <c r="SCH7" s="7"/>
      <c r="SCI7" s="7"/>
      <c r="SCJ7" s="7"/>
      <c r="SCK7" s="7"/>
      <c r="SCL7" s="7"/>
      <c r="SCM7" s="7"/>
      <c r="SCN7" s="7"/>
      <c r="SCO7" s="7"/>
      <c r="SCP7" s="7"/>
      <c r="SCQ7" s="7"/>
      <c r="SCR7" s="7"/>
      <c r="SCS7" s="7"/>
      <c r="SCT7" s="7"/>
      <c r="SCU7" s="7"/>
      <c r="SCV7" s="7"/>
      <c r="SCW7" s="7"/>
      <c r="SCX7" s="7"/>
      <c r="SCY7" s="7"/>
      <c r="SCZ7" s="7"/>
      <c r="SDA7" s="7"/>
      <c r="SDB7" s="7"/>
      <c r="SDC7" s="7"/>
      <c r="SDD7" s="7"/>
      <c r="SDE7" s="7"/>
      <c r="SDF7" s="7"/>
      <c r="SDG7" s="7"/>
      <c r="SDH7" s="7"/>
      <c r="SDI7" s="7"/>
      <c r="SDJ7" s="7"/>
      <c r="SDK7" s="7"/>
      <c r="SDL7" s="7"/>
      <c r="SDM7" s="7"/>
      <c r="SDN7" s="7"/>
      <c r="SDO7" s="7"/>
      <c r="SDP7" s="7"/>
      <c r="SDQ7" s="7"/>
      <c r="SDR7" s="7"/>
      <c r="SDS7" s="7"/>
      <c r="SDT7" s="7"/>
      <c r="SDU7" s="7"/>
      <c r="SDV7" s="7"/>
      <c r="SDW7" s="7"/>
      <c r="SDX7" s="7"/>
      <c r="SDY7" s="7"/>
      <c r="SDZ7" s="7"/>
      <c r="SEA7" s="7"/>
      <c r="SEB7" s="7"/>
      <c r="SEC7" s="7"/>
      <c r="SED7" s="7"/>
      <c r="SEE7" s="7"/>
      <c r="SEF7" s="7"/>
      <c r="SEG7" s="7"/>
      <c r="SEH7" s="7"/>
      <c r="SEI7" s="7"/>
      <c r="SEJ7" s="7"/>
      <c r="SEK7" s="7"/>
      <c r="SEL7" s="7"/>
      <c r="SEM7" s="7"/>
      <c r="SEN7" s="7"/>
      <c r="SEO7" s="7"/>
      <c r="SEP7" s="7"/>
      <c r="SEQ7" s="7"/>
      <c r="SER7" s="7"/>
      <c r="SES7" s="7"/>
      <c r="SET7" s="7"/>
      <c r="SEU7" s="7"/>
      <c r="SEV7" s="7"/>
      <c r="SEW7" s="7"/>
      <c r="SEX7" s="7"/>
      <c r="SEY7" s="7"/>
      <c r="SEZ7" s="7"/>
      <c r="SFA7" s="7"/>
      <c r="SFB7" s="7"/>
      <c r="SFC7" s="7"/>
      <c r="SFD7" s="7"/>
      <c r="SFE7" s="7"/>
      <c r="SFF7" s="7"/>
      <c r="SFG7" s="7"/>
      <c r="SFH7" s="7"/>
      <c r="SFI7" s="7"/>
      <c r="SFJ7" s="7"/>
      <c r="SFK7" s="7"/>
      <c r="SFL7" s="7"/>
      <c r="SFM7" s="7"/>
      <c r="SFN7" s="7"/>
      <c r="SFO7" s="7"/>
      <c r="SFP7" s="7"/>
      <c r="SFQ7" s="7"/>
      <c r="SFR7" s="7"/>
      <c r="SFS7" s="7"/>
      <c r="SFT7" s="7"/>
      <c r="SFU7" s="7"/>
      <c r="SFV7" s="7"/>
      <c r="SFW7" s="7"/>
      <c r="SFX7" s="7"/>
      <c r="SFY7" s="7"/>
      <c r="SFZ7" s="7"/>
      <c r="SGA7" s="7"/>
      <c r="SGB7" s="7"/>
      <c r="SGC7" s="7"/>
      <c r="SGD7" s="7"/>
      <c r="SGE7" s="7"/>
      <c r="SGF7" s="7"/>
      <c r="SGG7" s="7"/>
      <c r="SGH7" s="7"/>
      <c r="SGI7" s="7"/>
      <c r="SGJ7" s="7"/>
      <c r="SGK7" s="7"/>
      <c r="SGL7" s="7"/>
      <c r="SGM7" s="7"/>
      <c r="SGN7" s="7"/>
      <c r="SGO7" s="7"/>
      <c r="SGP7" s="7"/>
      <c r="SGQ7" s="7"/>
      <c r="SGR7" s="7"/>
      <c r="SGS7" s="7"/>
      <c r="SGT7" s="7"/>
      <c r="SGU7" s="7"/>
      <c r="SGV7" s="7"/>
      <c r="SGW7" s="7"/>
      <c r="SGX7" s="7"/>
      <c r="SGY7" s="7"/>
      <c r="SGZ7" s="7"/>
      <c r="SHA7" s="7"/>
      <c r="SHB7" s="7"/>
      <c r="SHC7" s="7"/>
      <c r="SHD7" s="7"/>
      <c r="SHE7" s="7"/>
      <c r="SHF7" s="7"/>
      <c r="SHG7" s="7"/>
      <c r="SHH7" s="7"/>
      <c r="SHI7" s="7"/>
      <c r="SHJ7" s="7"/>
      <c r="SHK7" s="7"/>
      <c r="SHL7" s="7"/>
      <c r="SHM7" s="7"/>
      <c r="SHN7" s="7"/>
      <c r="SHO7" s="7"/>
      <c r="SHP7" s="7"/>
      <c r="SHQ7" s="7"/>
      <c r="SHR7" s="7"/>
      <c r="SHS7" s="7"/>
      <c r="SHT7" s="7"/>
      <c r="SHU7" s="7"/>
      <c r="SHV7" s="7"/>
      <c r="SHW7" s="7"/>
      <c r="SHX7" s="7"/>
      <c r="SHY7" s="7"/>
      <c r="SHZ7" s="7"/>
      <c r="SIA7" s="7"/>
      <c r="SIB7" s="7"/>
      <c r="SIC7" s="7"/>
      <c r="SID7" s="7"/>
      <c r="SIE7" s="7"/>
      <c r="SIF7" s="7"/>
      <c r="SIG7" s="7"/>
      <c r="SIH7" s="7"/>
      <c r="SII7" s="7"/>
      <c r="SIJ7" s="7"/>
      <c r="SIK7" s="7"/>
      <c r="SIL7" s="7"/>
      <c r="SIM7" s="7"/>
      <c r="SIN7" s="7"/>
      <c r="SIO7" s="7"/>
      <c r="SIP7" s="7"/>
      <c r="SIQ7" s="7"/>
      <c r="SIR7" s="7"/>
      <c r="SIS7" s="7"/>
      <c r="SIT7" s="7"/>
      <c r="SIU7" s="7"/>
      <c r="SIV7" s="7"/>
      <c r="SIW7" s="7"/>
      <c r="SIX7" s="7"/>
      <c r="SIY7" s="7"/>
      <c r="SIZ7" s="7"/>
      <c r="SJA7" s="7"/>
      <c r="SJB7" s="7"/>
      <c r="SJC7" s="7"/>
      <c r="SJD7" s="7"/>
      <c r="SJE7" s="7"/>
      <c r="SJF7" s="7"/>
      <c r="SJG7" s="7"/>
      <c r="SJH7" s="7"/>
      <c r="SJI7" s="7"/>
      <c r="SJJ7" s="7"/>
      <c r="SJK7" s="7"/>
      <c r="SJL7" s="7"/>
      <c r="SJM7" s="7"/>
      <c r="SJN7" s="7"/>
      <c r="SJO7" s="7"/>
      <c r="SJP7" s="7"/>
      <c r="SJQ7" s="7"/>
      <c r="SJR7" s="7"/>
      <c r="SJS7" s="7"/>
      <c r="SJT7" s="7"/>
      <c r="SJU7" s="7"/>
      <c r="SJV7" s="7"/>
      <c r="SJW7" s="7"/>
      <c r="SJX7" s="7"/>
      <c r="SJY7" s="7"/>
      <c r="SJZ7" s="7"/>
      <c r="SKA7" s="7"/>
      <c r="SKB7" s="7"/>
      <c r="SKC7" s="7"/>
      <c r="SKD7" s="7"/>
      <c r="SKE7" s="7"/>
      <c r="SKF7" s="7"/>
      <c r="SKG7" s="7"/>
      <c r="SKH7" s="7"/>
      <c r="SKI7" s="7"/>
      <c r="SKJ7" s="7"/>
      <c r="SKK7" s="7"/>
      <c r="SKL7" s="7"/>
      <c r="SKM7" s="7"/>
      <c r="SKN7" s="7"/>
      <c r="SKO7" s="7"/>
      <c r="SKP7" s="7"/>
      <c r="SKQ7" s="7"/>
      <c r="SKR7" s="7"/>
      <c r="SKS7" s="7"/>
      <c r="SKT7" s="7"/>
      <c r="SKU7" s="7"/>
      <c r="SKV7" s="7"/>
      <c r="SKW7" s="7"/>
      <c r="SKX7" s="7"/>
      <c r="SKY7" s="7"/>
      <c r="SKZ7" s="7"/>
      <c r="SLA7" s="7"/>
      <c r="SLB7" s="7"/>
      <c r="SLC7" s="7"/>
      <c r="SLD7" s="7"/>
      <c r="SLE7" s="7"/>
      <c r="SLF7" s="7"/>
      <c r="SLG7" s="7"/>
      <c r="SLH7" s="7"/>
      <c r="SLI7" s="7"/>
      <c r="SLJ7" s="7"/>
      <c r="SLK7" s="7"/>
      <c r="SLL7" s="7"/>
      <c r="SLM7" s="7"/>
      <c r="SLN7" s="7"/>
      <c r="SLO7" s="7"/>
      <c r="SLP7" s="7"/>
      <c r="SLQ7" s="7"/>
      <c r="SLR7" s="7"/>
      <c r="SLS7" s="7"/>
      <c r="SLT7" s="7"/>
      <c r="SLU7" s="7"/>
      <c r="SLV7" s="7"/>
      <c r="SLW7" s="7"/>
      <c r="SLX7" s="7"/>
      <c r="SLY7" s="7"/>
      <c r="SLZ7" s="7"/>
      <c r="SMA7" s="7"/>
      <c r="SMB7" s="7"/>
      <c r="SMC7" s="7"/>
      <c r="SMD7" s="7"/>
      <c r="SME7" s="7"/>
      <c r="SMF7" s="7"/>
      <c r="SMG7" s="7"/>
      <c r="SMH7" s="7"/>
      <c r="SMI7" s="7"/>
      <c r="SMJ7" s="7"/>
      <c r="SMK7" s="7"/>
      <c r="SML7" s="7"/>
      <c r="SMM7" s="7"/>
      <c r="SMN7" s="7"/>
      <c r="SMO7" s="7"/>
      <c r="SMP7" s="7"/>
      <c r="SMQ7" s="7"/>
      <c r="SMR7" s="7"/>
      <c r="SMS7" s="7"/>
      <c r="SMT7" s="7"/>
      <c r="SMU7" s="7"/>
      <c r="SMV7" s="7"/>
      <c r="SMW7" s="7"/>
      <c r="SMX7" s="7"/>
      <c r="SMY7" s="7"/>
      <c r="SMZ7" s="7"/>
      <c r="SNA7" s="7"/>
      <c r="SNB7" s="7"/>
      <c r="SNC7" s="7"/>
      <c r="SND7" s="7"/>
      <c r="SNE7" s="7"/>
      <c r="SNF7" s="7"/>
      <c r="SNG7" s="7"/>
      <c r="SNH7" s="7"/>
      <c r="SNI7" s="7"/>
      <c r="SNJ7" s="7"/>
      <c r="SNK7" s="7"/>
      <c r="SNL7" s="7"/>
      <c r="SNM7" s="7"/>
      <c r="SNN7" s="7"/>
      <c r="SNO7" s="7"/>
      <c r="SNP7" s="7"/>
      <c r="SNQ7" s="7"/>
      <c r="SNR7" s="7"/>
      <c r="SNS7" s="7"/>
      <c r="SNT7" s="7"/>
      <c r="SNU7" s="7"/>
      <c r="SNV7" s="7"/>
      <c r="SNW7" s="7"/>
      <c r="SNX7" s="7"/>
      <c r="SNY7" s="7"/>
      <c r="SNZ7" s="7"/>
      <c r="SOA7" s="7"/>
      <c r="SOB7" s="7"/>
      <c r="SOC7" s="7"/>
      <c r="SOD7" s="7"/>
      <c r="SOE7" s="7"/>
      <c r="SOF7" s="7"/>
      <c r="SOG7" s="7"/>
      <c r="SOH7" s="7"/>
      <c r="SOI7" s="7"/>
      <c r="SOJ7" s="7"/>
      <c r="SOK7" s="7"/>
      <c r="SOL7" s="7"/>
      <c r="SOM7" s="7"/>
      <c r="SON7" s="7"/>
      <c r="SOO7" s="7"/>
      <c r="SOP7" s="7"/>
      <c r="SOQ7" s="7"/>
      <c r="SOR7" s="7"/>
      <c r="SOS7" s="7"/>
      <c r="SOT7" s="7"/>
      <c r="SOU7" s="7"/>
      <c r="SOV7" s="7"/>
      <c r="SOW7" s="7"/>
      <c r="SOX7" s="7"/>
      <c r="SOY7" s="7"/>
      <c r="SOZ7" s="7"/>
      <c r="SPA7" s="7"/>
      <c r="SPB7" s="7"/>
      <c r="SPC7" s="7"/>
      <c r="SPD7" s="7"/>
      <c r="SPE7" s="7"/>
      <c r="SPF7" s="7"/>
      <c r="SPG7" s="7"/>
      <c r="SPH7" s="7"/>
      <c r="SPI7" s="7"/>
      <c r="SPJ7" s="7"/>
      <c r="SPK7" s="7"/>
      <c r="SPL7" s="7"/>
      <c r="SPM7" s="7"/>
      <c r="SPN7" s="7"/>
      <c r="SPO7" s="7"/>
      <c r="SPP7" s="7"/>
      <c r="SPQ7" s="7"/>
      <c r="SPR7" s="7"/>
      <c r="SPS7" s="7"/>
      <c r="SPT7" s="7"/>
      <c r="SPU7" s="7"/>
      <c r="SPV7" s="7"/>
      <c r="SPW7" s="7"/>
      <c r="SPX7" s="7"/>
      <c r="SPY7" s="7"/>
      <c r="SPZ7" s="7"/>
      <c r="SQA7" s="7"/>
      <c r="SQB7" s="7"/>
      <c r="SQC7" s="7"/>
      <c r="SQD7" s="7"/>
      <c r="SQE7" s="7"/>
      <c r="SQF7" s="7"/>
      <c r="SQG7" s="7"/>
      <c r="SQH7" s="7"/>
      <c r="SQI7" s="7"/>
      <c r="SQJ7" s="7"/>
      <c r="SQK7" s="7"/>
      <c r="SQL7" s="7"/>
      <c r="SQM7" s="7"/>
      <c r="SQN7" s="7"/>
      <c r="SQO7" s="7"/>
      <c r="SQP7" s="7"/>
      <c r="SQQ7" s="7"/>
      <c r="SQR7" s="7"/>
      <c r="SQS7" s="7"/>
      <c r="SQT7" s="7"/>
      <c r="SQU7" s="7"/>
      <c r="SQV7" s="7"/>
      <c r="SQW7" s="7"/>
      <c r="SQX7" s="7"/>
      <c r="SQY7" s="7"/>
      <c r="SQZ7" s="7"/>
      <c r="SRA7" s="7"/>
      <c r="SRB7" s="7"/>
      <c r="SRC7" s="7"/>
      <c r="SRD7" s="7"/>
      <c r="SRE7" s="7"/>
      <c r="SRF7" s="7"/>
      <c r="SRG7" s="7"/>
      <c r="SRH7" s="7"/>
      <c r="SRI7" s="7"/>
      <c r="SRJ7" s="7"/>
      <c r="SRK7" s="7"/>
      <c r="SRL7" s="7"/>
      <c r="SRM7" s="7"/>
      <c r="SRN7" s="7"/>
      <c r="SRO7" s="7"/>
      <c r="SRP7" s="7"/>
      <c r="SRQ7" s="7"/>
      <c r="SRR7" s="7"/>
      <c r="SRS7" s="7"/>
      <c r="SRT7" s="7"/>
      <c r="SRU7" s="7"/>
      <c r="SRV7" s="7"/>
      <c r="SRW7" s="7"/>
      <c r="SRX7" s="7"/>
      <c r="SRY7" s="7"/>
      <c r="SRZ7" s="7"/>
      <c r="SSA7" s="7"/>
      <c r="SSB7" s="7"/>
      <c r="SSC7" s="7"/>
      <c r="SSD7" s="7"/>
      <c r="SSE7" s="7"/>
      <c r="SSF7" s="7"/>
      <c r="SSG7" s="7"/>
      <c r="SSH7" s="7"/>
      <c r="SSI7" s="7"/>
      <c r="SSJ7" s="7"/>
      <c r="SSK7" s="7"/>
      <c r="SSL7" s="7"/>
      <c r="SSM7" s="7"/>
      <c r="SSN7" s="7"/>
      <c r="SSO7" s="7"/>
      <c r="SSP7" s="7"/>
      <c r="SSQ7" s="7"/>
      <c r="SSR7" s="7"/>
      <c r="SSS7" s="7"/>
      <c r="SST7" s="7"/>
      <c r="SSU7" s="7"/>
      <c r="SSV7" s="7"/>
      <c r="SSW7" s="7"/>
      <c r="SSX7" s="7"/>
      <c r="SSY7" s="7"/>
      <c r="SSZ7" s="7"/>
      <c r="STA7" s="7"/>
      <c r="STB7" s="7"/>
      <c r="STC7" s="7"/>
      <c r="STD7" s="7"/>
      <c r="STE7" s="7"/>
      <c r="STF7" s="7"/>
      <c r="STG7" s="7"/>
      <c r="STH7" s="7"/>
      <c r="STI7" s="7"/>
      <c r="STJ7" s="7"/>
      <c r="STK7" s="7"/>
      <c r="STL7" s="7"/>
      <c r="STM7" s="7"/>
      <c r="STN7" s="7"/>
      <c r="STO7" s="7"/>
      <c r="STP7" s="7"/>
      <c r="STQ7" s="7"/>
      <c r="STR7" s="7"/>
      <c r="STS7" s="7"/>
      <c r="STT7" s="7"/>
      <c r="STU7" s="7"/>
      <c r="STV7" s="7"/>
      <c r="STW7" s="7"/>
      <c r="STX7" s="7"/>
      <c r="STY7" s="7"/>
      <c r="STZ7" s="7"/>
      <c r="SUA7" s="7"/>
      <c r="SUB7" s="7"/>
      <c r="SUC7" s="7"/>
      <c r="SUD7" s="7"/>
      <c r="SUE7" s="7"/>
      <c r="SUF7" s="7"/>
      <c r="SUG7" s="7"/>
      <c r="SUH7" s="7"/>
      <c r="SUI7" s="7"/>
      <c r="SUJ7" s="7"/>
      <c r="SUK7" s="7"/>
      <c r="SUL7" s="7"/>
      <c r="SUM7" s="7"/>
      <c r="SUN7" s="7"/>
      <c r="SUO7" s="7"/>
      <c r="SUP7" s="7"/>
      <c r="SUQ7" s="7"/>
      <c r="SUR7" s="7"/>
      <c r="SUS7" s="7"/>
      <c r="SUT7" s="7"/>
      <c r="SUU7" s="7"/>
      <c r="SUV7" s="7"/>
      <c r="SUW7" s="7"/>
      <c r="SUX7" s="7"/>
      <c r="SUY7" s="7"/>
      <c r="SUZ7" s="7"/>
      <c r="SVA7" s="7"/>
      <c r="SVB7" s="7"/>
      <c r="SVC7" s="7"/>
      <c r="SVD7" s="7"/>
      <c r="SVE7" s="7"/>
      <c r="SVF7" s="7"/>
      <c r="SVG7" s="7"/>
      <c r="SVH7" s="7"/>
      <c r="SVI7" s="7"/>
      <c r="SVJ7" s="7"/>
      <c r="SVK7" s="7"/>
      <c r="SVL7" s="7"/>
      <c r="SVM7" s="7"/>
      <c r="SVN7" s="7"/>
      <c r="SVO7" s="7"/>
      <c r="SVP7" s="7"/>
      <c r="SVQ7" s="7"/>
      <c r="SVR7" s="7"/>
      <c r="SVS7" s="7"/>
      <c r="SVT7" s="7"/>
      <c r="SVU7" s="7"/>
      <c r="SVV7" s="7"/>
      <c r="SVW7" s="7"/>
      <c r="SVX7" s="7"/>
      <c r="SVY7" s="7"/>
      <c r="SVZ7" s="7"/>
      <c r="SWA7" s="7"/>
      <c r="SWB7" s="7"/>
      <c r="SWC7" s="7"/>
      <c r="SWD7" s="7"/>
      <c r="SWE7" s="7"/>
      <c r="SWF7" s="7"/>
      <c r="SWG7" s="7"/>
      <c r="SWH7" s="7"/>
      <c r="SWI7" s="7"/>
      <c r="SWJ7" s="7"/>
      <c r="SWK7" s="7"/>
      <c r="SWL7" s="7"/>
      <c r="SWM7" s="7"/>
      <c r="SWN7" s="7"/>
      <c r="SWO7" s="7"/>
      <c r="SWP7" s="7"/>
      <c r="SWQ7" s="7"/>
      <c r="SWR7" s="7"/>
      <c r="SWS7" s="7"/>
      <c r="SWT7" s="7"/>
      <c r="SWU7" s="7"/>
      <c r="SWV7" s="7"/>
      <c r="SWW7" s="7"/>
      <c r="SWX7" s="7"/>
      <c r="SWY7" s="7"/>
      <c r="SWZ7" s="7"/>
      <c r="SXA7" s="7"/>
      <c r="SXB7" s="7"/>
      <c r="SXC7" s="7"/>
      <c r="SXD7" s="7"/>
      <c r="SXE7" s="7"/>
      <c r="SXF7" s="7"/>
      <c r="SXG7" s="7"/>
      <c r="SXH7" s="7"/>
      <c r="SXI7" s="7"/>
      <c r="SXJ7" s="7"/>
      <c r="SXK7" s="7"/>
      <c r="SXL7" s="7"/>
      <c r="SXM7" s="7"/>
      <c r="SXN7" s="7"/>
      <c r="SXO7" s="7"/>
      <c r="SXP7" s="7"/>
      <c r="SXQ7" s="7"/>
      <c r="SXR7" s="7"/>
      <c r="SXS7" s="7"/>
      <c r="SXT7" s="7"/>
      <c r="SXU7" s="7"/>
      <c r="SXV7" s="7"/>
      <c r="SXW7" s="7"/>
      <c r="SXX7" s="7"/>
      <c r="SXY7" s="7"/>
      <c r="SXZ7" s="7"/>
      <c r="SYA7" s="7"/>
      <c r="SYB7" s="7"/>
      <c r="SYC7" s="7"/>
      <c r="SYD7" s="7"/>
      <c r="SYE7" s="7"/>
      <c r="SYF7" s="7"/>
      <c r="SYG7" s="7"/>
      <c r="SYH7" s="7"/>
      <c r="SYI7" s="7"/>
      <c r="SYJ7" s="7"/>
      <c r="SYK7" s="7"/>
      <c r="SYL7" s="7"/>
      <c r="SYM7" s="7"/>
      <c r="SYN7" s="7"/>
      <c r="SYO7" s="7"/>
      <c r="SYP7" s="7"/>
      <c r="SYQ7" s="7"/>
      <c r="SYR7" s="7"/>
      <c r="SYS7" s="7"/>
      <c r="SYT7" s="7"/>
      <c r="SYU7" s="7"/>
      <c r="SYV7" s="7"/>
      <c r="SYW7" s="7"/>
      <c r="SYX7" s="7"/>
      <c r="SYY7" s="7"/>
      <c r="SYZ7" s="7"/>
      <c r="SZA7" s="7"/>
      <c r="SZB7" s="7"/>
      <c r="SZC7" s="7"/>
      <c r="SZD7" s="7"/>
      <c r="SZE7" s="7"/>
      <c r="SZF7" s="7"/>
      <c r="SZG7" s="7"/>
      <c r="SZH7" s="7"/>
      <c r="SZI7" s="7"/>
      <c r="SZJ7" s="7"/>
      <c r="SZK7" s="7"/>
      <c r="SZL7" s="7"/>
      <c r="SZM7" s="7"/>
      <c r="SZN7" s="7"/>
      <c r="SZO7" s="7"/>
      <c r="SZP7" s="7"/>
      <c r="SZQ7" s="7"/>
      <c r="SZR7" s="7"/>
      <c r="SZS7" s="7"/>
      <c r="SZT7" s="7"/>
      <c r="SZU7" s="7"/>
      <c r="SZV7" s="7"/>
      <c r="SZW7" s="7"/>
      <c r="SZX7" s="7"/>
      <c r="SZY7" s="7"/>
      <c r="SZZ7" s="7"/>
      <c r="TAA7" s="7"/>
      <c r="TAB7" s="7"/>
      <c r="TAC7" s="7"/>
      <c r="TAD7" s="7"/>
      <c r="TAE7" s="7"/>
      <c r="TAF7" s="7"/>
      <c r="TAG7" s="7"/>
      <c r="TAH7" s="7"/>
      <c r="TAI7" s="7"/>
      <c r="TAJ7" s="7"/>
      <c r="TAK7" s="7"/>
      <c r="TAL7" s="7"/>
      <c r="TAM7" s="7"/>
      <c r="TAN7" s="7"/>
      <c r="TAO7" s="7"/>
      <c r="TAP7" s="7"/>
      <c r="TAQ7" s="7"/>
      <c r="TAR7" s="7"/>
      <c r="TAS7" s="7"/>
      <c r="TAT7" s="7"/>
      <c r="TAU7" s="7"/>
      <c r="TAV7" s="7"/>
      <c r="TAW7" s="7"/>
      <c r="TAX7" s="7"/>
      <c r="TAY7" s="7"/>
      <c r="TAZ7" s="7"/>
      <c r="TBA7" s="7"/>
      <c r="TBB7" s="7"/>
      <c r="TBC7" s="7"/>
      <c r="TBD7" s="7"/>
      <c r="TBE7" s="7"/>
      <c r="TBF7" s="7"/>
      <c r="TBG7" s="7"/>
      <c r="TBH7" s="7"/>
      <c r="TBI7" s="7"/>
      <c r="TBJ7" s="7"/>
      <c r="TBK7" s="7"/>
      <c r="TBL7" s="7"/>
      <c r="TBM7" s="7"/>
      <c r="TBN7" s="7"/>
      <c r="TBO7" s="7"/>
      <c r="TBP7" s="7"/>
      <c r="TBQ7" s="7"/>
      <c r="TBR7" s="7"/>
      <c r="TBS7" s="7"/>
      <c r="TBT7" s="7"/>
      <c r="TBU7" s="7"/>
      <c r="TBV7" s="7"/>
      <c r="TBW7" s="7"/>
      <c r="TBX7" s="7"/>
      <c r="TBY7" s="7"/>
      <c r="TBZ7" s="7"/>
      <c r="TCA7" s="7"/>
      <c r="TCB7" s="7"/>
      <c r="TCC7" s="7"/>
      <c r="TCD7" s="7"/>
      <c r="TCE7" s="7"/>
      <c r="TCF7" s="7"/>
      <c r="TCG7" s="7"/>
      <c r="TCH7" s="7"/>
      <c r="TCI7" s="7"/>
      <c r="TCJ7" s="7"/>
      <c r="TCK7" s="7"/>
      <c r="TCL7" s="7"/>
      <c r="TCM7" s="7"/>
      <c r="TCN7" s="7"/>
      <c r="TCO7" s="7"/>
      <c r="TCP7" s="7"/>
      <c r="TCQ7" s="7"/>
      <c r="TCR7" s="7"/>
      <c r="TCS7" s="7"/>
      <c r="TCT7" s="7"/>
      <c r="TCU7" s="7"/>
      <c r="TCV7" s="7"/>
      <c r="TCW7" s="7"/>
      <c r="TCX7" s="7"/>
      <c r="TCY7" s="7"/>
      <c r="TCZ7" s="7"/>
      <c r="TDA7" s="7"/>
      <c r="TDB7" s="7"/>
      <c r="TDC7" s="7"/>
      <c r="TDD7" s="7"/>
      <c r="TDE7" s="7"/>
      <c r="TDF7" s="7"/>
      <c r="TDG7" s="7"/>
      <c r="TDH7" s="7"/>
      <c r="TDI7" s="7"/>
      <c r="TDJ7" s="7"/>
      <c r="TDK7" s="7"/>
      <c r="TDL7" s="7"/>
      <c r="TDM7" s="7"/>
      <c r="TDN7" s="7"/>
      <c r="TDO7" s="7"/>
      <c r="TDP7" s="7"/>
      <c r="TDQ7" s="7"/>
      <c r="TDR7" s="7"/>
      <c r="TDS7" s="7"/>
      <c r="TDT7" s="7"/>
      <c r="TDU7" s="7"/>
      <c r="TDV7" s="7"/>
      <c r="TDW7" s="7"/>
      <c r="TDX7" s="7"/>
      <c r="TDY7" s="7"/>
      <c r="TDZ7" s="7"/>
      <c r="TEA7" s="7"/>
      <c r="TEB7" s="7"/>
      <c r="TEC7" s="7"/>
      <c r="TED7" s="7"/>
      <c r="TEE7" s="7"/>
      <c r="TEF7" s="7"/>
      <c r="TEG7" s="7"/>
      <c r="TEH7" s="7"/>
      <c r="TEI7" s="7"/>
      <c r="TEJ7" s="7"/>
      <c r="TEK7" s="7"/>
      <c r="TEL7" s="7"/>
      <c r="TEM7" s="7"/>
      <c r="TEN7" s="7"/>
      <c r="TEO7" s="7"/>
      <c r="TEP7" s="7"/>
      <c r="TEQ7" s="7"/>
      <c r="TER7" s="7"/>
      <c r="TES7" s="7"/>
      <c r="TET7" s="7"/>
      <c r="TEU7" s="7"/>
      <c r="TEV7" s="7"/>
      <c r="TEW7" s="7"/>
      <c r="TEX7" s="7"/>
      <c r="TEY7" s="7"/>
      <c r="TEZ7" s="7"/>
      <c r="TFA7" s="7"/>
      <c r="TFB7" s="7"/>
      <c r="TFC7" s="7"/>
      <c r="TFD7" s="7"/>
      <c r="TFE7" s="7"/>
      <c r="TFF7" s="7"/>
      <c r="TFG7" s="7"/>
      <c r="TFH7" s="7"/>
      <c r="TFI7" s="7"/>
      <c r="TFJ7" s="7"/>
      <c r="TFK7" s="7"/>
      <c r="TFL7" s="7"/>
      <c r="TFM7" s="7"/>
      <c r="TFN7" s="7"/>
      <c r="TFO7" s="7"/>
      <c r="TFP7" s="7"/>
      <c r="TFQ7" s="7"/>
      <c r="TFR7" s="7"/>
      <c r="TFS7" s="7"/>
      <c r="TFT7" s="7"/>
      <c r="TFU7" s="7"/>
      <c r="TFV7" s="7"/>
      <c r="TFW7" s="7"/>
      <c r="TFX7" s="7"/>
      <c r="TFY7" s="7"/>
      <c r="TFZ7" s="7"/>
      <c r="TGA7" s="7"/>
      <c r="TGB7" s="7"/>
      <c r="TGC7" s="7"/>
      <c r="TGD7" s="7"/>
      <c r="TGE7" s="7"/>
      <c r="TGF7" s="7"/>
      <c r="TGG7" s="7"/>
      <c r="TGH7" s="7"/>
      <c r="TGI7" s="7"/>
      <c r="TGJ7" s="7"/>
      <c r="TGK7" s="7"/>
      <c r="TGL7" s="7"/>
      <c r="TGM7" s="7"/>
      <c r="TGN7" s="7"/>
      <c r="TGO7" s="7"/>
      <c r="TGP7" s="7"/>
      <c r="TGQ7" s="7"/>
      <c r="TGR7" s="7"/>
      <c r="TGS7" s="7"/>
      <c r="TGT7" s="7"/>
      <c r="TGU7" s="7"/>
      <c r="TGV7" s="7"/>
      <c r="TGW7" s="7"/>
      <c r="TGX7" s="7"/>
      <c r="TGY7" s="7"/>
      <c r="TGZ7" s="7"/>
      <c r="THA7" s="7"/>
      <c r="THB7" s="7"/>
      <c r="THC7" s="7"/>
      <c r="THD7" s="7"/>
      <c r="THE7" s="7"/>
      <c r="THF7" s="7"/>
      <c r="THG7" s="7"/>
      <c r="THH7" s="7"/>
      <c r="THI7" s="7"/>
      <c r="THJ7" s="7"/>
      <c r="THK7" s="7"/>
      <c r="THL7" s="7"/>
      <c r="THM7" s="7"/>
      <c r="THN7" s="7"/>
      <c r="THO7" s="7"/>
      <c r="THP7" s="7"/>
      <c r="THQ7" s="7"/>
      <c r="THR7" s="7"/>
      <c r="THS7" s="7"/>
      <c r="THT7" s="7"/>
      <c r="THU7" s="7"/>
      <c r="THV7" s="7"/>
      <c r="THW7" s="7"/>
      <c r="THX7" s="7"/>
      <c r="THY7" s="7"/>
      <c r="THZ7" s="7"/>
      <c r="TIA7" s="7"/>
      <c r="TIB7" s="7"/>
      <c r="TIC7" s="7"/>
      <c r="TID7" s="7"/>
      <c r="TIE7" s="7"/>
      <c r="TIF7" s="7"/>
      <c r="TIG7" s="7"/>
      <c r="TIH7" s="7"/>
      <c r="TII7" s="7"/>
      <c r="TIJ7" s="7"/>
      <c r="TIK7" s="7"/>
      <c r="TIL7" s="7"/>
      <c r="TIM7" s="7"/>
      <c r="TIN7" s="7"/>
      <c r="TIO7" s="7"/>
      <c r="TIP7" s="7"/>
      <c r="TIQ7" s="7"/>
      <c r="TIR7" s="7"/>
      <c r="TIS7" s="7"/>
      <c r="TIT7" s="7"/>
      <c r="TIU7" s="7"/>
      <c r="TIV7" s="7"/>
      <c r="TIW7" s="7"/>
      <c r="TIX7" s="7"/>
      <c r="TIY7" s="7"/>
      <c r="TIZ7" s="7"/>
      <c r="TJA7" s="7"/>
      <c r="TJB7" s="7"/>
      <c r="TJC7" s="7"/>
      <c r="TJD7" s="7"/>
      <c r="TJE7" s="7"/>
      <c r="TJF7" s="7"/>
      <c r="TJG7" s="7"/>
      <c r="TJH7" s="7"/>
      <c r="TJI7" s="7"/>
      <c r="TJJ7" s="7"/>
      <c r="TJK7" s="7"/>
      <c r="TJL7" s="7"/>
      <c r="TJM7" s="7"/>
      <c r="TJN7" s="7"/>
      <c r="TJO7" s="7"/>
      <c r="TJP7" s="7"/>
      <c r="TJQ7" s="7"/>
      <c r="TJR7" s="7"/>
      <c r="TJS7" s="7"/>
      <c r="TJT7" s="7"/>
      <c r="TJU7" s="7"/>
      <c r="TJV7" s="7"/>
      <c r="TJW7" s="7"/>
      <c r="TJX7" s="7"/>
      <c r="TJY7" s="7"/>
      <c r="TJZ7" s="7"/>
      <c r="TKA7" s="7"/>
      <c r="TKB7" s="7"/>
      <c r="TKC7" s="7"/>
      <c r="TKD7" s="7"/>
      <c r="TKE7" s="7"/>
      <c r="TKF7" s="7"/>
      <c r="TKG7" s="7"/>
      <c r="TKH7" s="7"/>
      <c r="TKI7" s="7"/>
      <c r="TKJ7" s="7"/>
      <c r="TKK7" s="7"/>
      <c r="TKL7" s="7"/>
      <c r="TKM7" s="7"/>
      <c r="TKN7" s="7"/>
      <c r="TKO7" s="7"/>
      <c r="TKP7" s="7"/>
      <c r="TKQ7" s="7"/>
      <c r="TKR7" s="7"/>
      <c r="TKS7" s="7"/>
      <c r="TKT7" s="7"/>
      <c r="TKU7" s="7"/>
      <c r="TKV7" s="7"/>
      <c r="TKW7" s="7"/>
      <c r="TKX7" s="7"/>
      <c r="TKY7" s="7"/>
      <c r="TKZ7" s="7"/>
      <c r="TLA7" s="7"/>
      <c r="TLB7" s="7"/>
      <c r="TLC7" s="7"/>
      <c r="TLD7" s="7"/>
      <c r="TLE7" s="7"/>
      <c r="TLF7" s="7"/>
      <c r="TLG7" s="7"/>
      <c r="TLH7" s="7"/>
      <c r="TLI7" s="7"/>
      <c r="TLJ7" s="7"/>
      <c r="TLK7" s="7"/>
      <c r="TLL7" s="7"/>
      <c r="TLM7" s="7"/>
      <c r="TLN7" s="7"/>
      <c r="TLO7" s="7"/>
      <c r="TLP7" s="7"/>
      <c r="TLQ7" s="7"/>
      <c r="TLR7" s="7"/>
      <c r="TLS7" s="7"/>
      <c r="TLT7" s="7"/>
      <c r="TLU7" s="7"/>
      <c r="TLV7" s="7"/>
      <c r="TLW7" s="7"/>
      <c r="TLX7" s="7"/>
      <c r="TLY7" s="7"/>
      <c r="TLZ7" s="7"/>
      <c r="TMA7" s="7"/>
      <c r="TMB7" s="7"/>
      <c r="TMC7" s="7"/>
      <c r="TMD7" s="7"/>
      <c r="TME7" s="7"/>
      <c r="TMF7" s="7"/>
      <c r="TMG7" s="7"/>
      <c r="TMH7" s="7"/>
      <c r="TMI7" s="7"/>
      <c r="TMJ7" s="7"/>
      <c r="TMK7" s="7"/>
      <c r="TML7" s="7"/>
      <c r="TMM7" s="7"/>
      <c r="TMN7" s="7"/>
      <c r="TMO7" s="7"/>
      <c r="TMP7" s="7"/>
      <c r="TMQ7" s="7"/>
      <c r="TMR7" s="7"/>
      <c r="TMS7" s="7"/>
      <c r="TMT7" s="7"/>
      <c r="TMU7" s="7"/>
      <c r="TMV7" s="7"/>
      <c r="TMW7" s="7"/>
      <c r="TMX7" s="7"/>
      <c r="TMY7" s="7"/>
      <c r="TMZ7" s="7"/>
      <c r="TNA7" s="7"/>
      <c r="TNB7" s="7"/>
      <c r="TNC7" s="7"/>
      <c r="TND7" s="7"/>
      <c r="TNE7" s="7"/>
      <c r="TNF7" s="7"/>
      <c r="TNG7" s="7"/>
      <c r="TNH7" s="7"/>
      <c r="TNI7" s="7"/>
      <c r="TNJ7" s="7"/>
      <c r="TNK7" s="7"/>
      <c r="TNL7" s="7"/>
      <c r="TNM7" s="7"/>
      <c r="TNN7" s="7"/>
      <c r="TNO7" s="7"/>
      <c r="TNP7" s="7"/>
      <c r="TNQ7" s="7"/>
      <c r="TNR7" s="7"/>
      <c r="TNS7" s="7"/>
      <c r="TNT7" s="7"/>
      <c r="TNU7" s="7"/>
      <c r="TNV7" s="7"/>
      <c r="TNW7" s="7"/>
      <c r="TNX7" s="7"/>
      <c r="TNY7" s="7"/>
      <c r="TNZ7" s="7"/>
      <c r="TOA7" s="7"/>
      <c r="TOB7" s="7"/>
      <c r="TOC7" s="7"/>
      <c r="TOD7" s="7"/>
      <c r="TOE7" s="7"/>
      <c r="TOF7" s="7"/>
      <c r="TOG7" s="7"/>
      <c r="TOH7" s="7"/>
      <c r="TOI7" s="7"/>
      <c r="TOJ7" s="7"/>
      <c r="TOK7" s="7"/>
      <c r="TOL7" s="7"/>
      <c r="TOM7" s="7"/>
      <c r="TON7" s="7"/>
      <c r="TOO7" s="7"/>
      <c r="TOP7" s="7"/>
      <c r="TOQ7" s="7"/>
      <c r="TOR7" s="7"/>
      <c r="TOS7" s="7"/>
      <c r="TOT7" s="7"/>
      <c r="TOU7" s="7"/>
      <c r="TOV7" s="7"/>
      <c r="TOW7" s="7"/>
      <c r="TOX7" s="7"/>
      <c r="TOY7" s="7"/>
      <c r="TOZ7" s="7"/>
      <c r="TPA7" s="7"/>
      <c r="TPB7" s="7"/>
      <c r="TPC7" s="7"/>
      <c r="TPD7" s="7"/>
      <c r="TPE7" s="7"/>
      <c r="TPF7" s="7"/>
      <c r="TPG7" s="7"/>
      <c r="TPH7" s="7"/>
      <c r="TPI7" s="7"/>
      <c r="TPJ7" s="7"/>
      <c r="TPK7" s="7"/>
      <c r="TPL7" s="7"/>
      <c r="TPM7" s="7"/>
      <c r="TPN7" s="7"/>
      <c r="TPO7" s="7"/>
      <c r="TPP7" s="7"/>
      <c r="TPQ7" s="7"/>
      <c r="TPR7" s="7"/>
      <c r="TPS7" s="7"/>
      <c r="TPT7" s="7"/>
      <c r="TPU7" s="7"/>
      <c r="TPV7" s="7"/>
      <c r="TPW7" s="7"/>
      <c r="TPX7" s="7"/>
      <c r="TPY7" s="7"/>
      <c r="TPZ7" s="7"/>
      <c r="TQA7" s="7"/>
      <c r="TQB7" s="7"/>
      <c r="TQC7" s="7"/>
      <c r="TQD7" s="7"/>
      <c r="TQE7" s="7"/>
      <c r="TQF7" s="7"/>
      <c r="TQG7" s="7"/>
      <c r="TQH7" s="7"/>
      <c r="TQI7" s="7"/>
      <c r="TQJ7" s="7"/>
      <c r="TQK7" s="7"/>
      <c r="TQL7" s="7"/>
      <c r="TQM7" s="7"/>
      <c r="TQN7" s="7"/>
      <c r="TQO7" s="7"/>
      <c r="TQP7" s="7"/>
      <c r="TQQ7" s="7"/>
      <c r="TQR7" s="7"/>
      <c r="TQS7" s="7"/>
      <c r="TQT7" s="7"/>
      <c r="TQU7" s="7"/>
      <c r="TQV7" s="7"/>
      <c r="TQW7" s="7"/>
      <c r="TQX7" s="7"/>
      <c r="TQY7" s="7"/>
      <c r="TQZ7" s="7"/>
      <c r="TRA7" s="7"/>
      <c r="TRB7" s="7"/>
      <c r="TRC7" s="7"/>
      <c r="TRD7" s="7"/>
      <c r="TRE7" s="7"/>
      <c r="TRF7" s="7"/>
      <c r="TRG7" s="7"/>
      <c r="TRH7" s="7"/>
      <c r="TRI7" s="7"/>
      <c r="TRJ7" s="7"/>
      <c r="TRK7" s="7"/>
      <c r="TRL7" s="7"/>
      <c r="TRM7" s="7"/>
      <c r="TRN7" s="7"/>
      <c r="TRO7" s="7"/>
      <c r="TRP7" s="7"/>
      <c r="TRQ7" s="7"/>
      <c r="TRR7" s="7"/>
      <c r="TRS7" s="7"/>
      <c r="TRT7" s="7"/>
      <c r="TRU7" s="7"/>
      <c r="TRV7" s="7"/>
      <c r="TRW7" s="7"/>
      <c r="TRX7" s="7"/>
      <c r="TRY7" s="7"/>
      <c r="TRZ7" s="7"/>
      <c r="TSA7" s="7"/>
      <c r="TSB7" s="7"/>
      <c r="TSC7" s="7"/>
      <c r="TSD7" s="7"/>
      <c r="TSE7" s="7"/>
      <c r="TSF7" s="7"/>
      <c r="TSG7" s="7"/>
      <c r="TSH7" s="7"/>
      <c r="TSI7" s="7"/>
      <c r="TSJ7" s="7"/>
      <c r="TSK7" s="7"/>
      <c r="TSL7" s="7"/>
      <c r="TSM7" s="7"/>
      <c r="TSN7" s="7"/>
      <c r="TSO7" s="7"/>
      <c r="TSP7" s="7"/>
      <c r="TSQ7" s="7"/>
      <c r="TSR7" s="7"/>
      <c r="TSS7" s="7"/>
      <c r="TST7" s="7"/>
      <c r="TSU7" s="7"/>
      <c r="TSV7" s="7"/>
      <c r="TSW7" s="7"/>
      <c r="TSX7" s="7"/>
      <c r="TSY7" s="7"/>
      <c r="TSZ7" s="7"/>
      <c r="TTA7" s="7"/>
      <c r="TTB7" s="7"/>
      <c r="TTC7" s="7"/>
      <c r="TTD7" s="7"/>
      <c r="TTE7" s="7"/>
      <c r="TTF7" s="7"/>
      <c r="TTG7" s="7"/>
      <c r="TTH7" s="7"/>
      <c r="TTI7" s="7"/>
      <c r="TTJ7" s="7"/>
      <c r="TTK7" s="7"/>
      <c r="TTL7" s="7"/>
      <c r="TTM7" s="7"/>
      <c r="TTN7" s="7"/>
      <c r="TTO7" s="7"/>
      <c r="TTP7" s="7"/>
      <c r="TTQ7" s="7"/>
      <c r="TTR7" s="7"/>
      <c r="TTS7" s="7"/>
      <c r="TTT7" s="7"/>
      <c r="TTU7" s="7"/>
      <c r="TTV7" s="7"/>
      <c r="TTW7" s="7"/>
      <c r="TTX7" s="7"/>
      <c r="TTY7" s="7"/>
      <c r="TTZ7" s="7"/>
      <c r="TUA7" s="7"/>
      <c r="TUB7" s="7"/>
      <c r="TUC7" s="7"/>
      <c r="TUD7" s="7"/>
      <c r="TUE7" s="7"/>
      <c r="TUF7" s="7"/>
      <c r="TUG7" s="7"/>
      <c r="TUH7" s="7"/>
      <c r="TUI7" s="7"/>
      <c r="TUJ7" s="7"/>
      <c r="TUK7" s="7"/>
      <c r="TUL7" s="7"/>
      <c r="TUM7" s="7"/>
      <c r="TUN7" s="7"/>
      <c r="TUO7" s="7"/>
      <c r="TUP7" s="7"/>
      <c r="TUQ7" s="7"/>
      <c r="TUR7" s="7"/>
      <c r="TUS7" s="7"/>
      <c r="TUT7" s="7"/>
      <c r="TUU7" s="7"/>
      <c r="TUV7" s="7"/>
      <c r="TUW7" s="7"/>
      <c r="TUX7" s="7"/>
      <c r="TUY7" s="7"/>
      <c r="TUZ7" s="7"/>
      <c r="TVA7" s="7"/>
      <c r="TVB7" s="7"/>
      <c r="TVC7" s="7"/>
      <c r="TVD7" s="7"/>
      <c r="TVE7" s="7"/>
      <c r="TVF7" s="7"/>
      <c r="TVG7" s="7"/>
      <c r="TVH7" s="7"/>
      <c r="TVI7" s="7"/>
      <c r="TVJ7" s="7"/>
      <c r="TVK7" s="7"/>
      <c r="TVL7" s="7"/>
      <c r="TVM7" s="7"/>
      <c r="TVN7" s="7"/>
      <c r="TVO7" s="7"/>
      <c r="TVP7" s="7"/>
      <c r="TVQ7" s="7"/>
      <c r="TVR7" s="7"/>
      <c r="TVS7" s="7"/>
      <c r="TVT7" s="7"/>
      <c r="TVU7" s="7"/>
      <c r="TVV7" s="7"/>
      <c r="TVW7" s="7"/>
      <c r="TVX7" s="7"/>
      <c r="TVY7" s="7"/>
      <c r="TVZ7" s="7"/>
      <c r="TWA7" s="7"/>
      <c r="TWB7" s="7"/>
      <c r="TWC7" s="7"/>
      <c r="TWD7" s="7"/>
      <c r="TWE7" s="7"/>
      <c r="TWF7" s="7"/>
      <c r="TWG7" s="7"/>
      <c r="TWH7" s="7"/>
      <c r="TWI7" s="7"/>
      <c r="TWJ7" s="7"/>
      <c r="TWK7" s="7"/>
      <c r="TWL7" s="7"/>
      <c r="TWM7" s="7"/>
      <c r="TWN7" s="7"/>
      <c r="TWO7" s="7"/>
      <c r="TWP7" s="7"/>
      <c r="TWQ7" s="7"/>
      <c r="TWR7" s="7"/>
      <c r="TWS7" s="7"/>
      <c r="TWT7" s="7"/>
      <c r="TWU7" s="7"/>
      <c r="TWV7" s="7"/>
      <c r="TWW7" s="7"/>
      <c r="TWX7" s="7"/>
      <c r="TWY7" s="7"/>
      <c r="TWZ7" s="7"/>
      <c r="TXA7" s="7"/>
      <c r="TXB7" s="7"/>
      <c r="TXC7" s="7"/>
      <c r="TXD7" s="7"/>
      <c r="TXE7" s="7"/>
      <c r="TXF7" s="7"/>
      <c r="TXG7" s="7"/>
      <c r="TXH7" s="7"/>
      <c r="TXI7" s="7"/>
      <c r="TXJ7" s="7"/>
      <c r="TXK7" s="7"/>
      <c r="TXL7" s="7"/>
      <c r="TXM7" s="7"/>
      <c r="TXN7" s="7"/>
      <c r="TXO7" s="7"/>
      <c r="TXP7" s="7"/>
      <c r="TXQ7" s="7"/>
      <c r="TXR7" s="7"/>
      <c r="TXS7" s="7"/>
      <c r="TXT7" s="7"/>
      <c r="TXU7" s="7"/>
      <c r="TXV7" s="7"/>
      <c r="TXW7" s="7"/>
      <c r="TXX7" s="7"/>
      <c r="TXY7" s="7"/>
      <c r="TXZ7" s="7"/>
      <c r="TYA7" s="7"/>
      <c r="TYB7" s="7"/>
      <c r="TYC7" s="7"/>
      <c r="TYD7" s="7"/>
      <c r="TYE7" s="7"/>
      <c r="TYF7" s="7"/>
      <c r="TYG7" s="7"/>
      <c r="TYH7" s="7"/>
      <c r="TYI7" s="7"/>
      <c r="TYJ7" s="7"/>
      <c r="TYK7" s="7"/>
      <c r="TYL7" s="7"/>
      <c r="TYM7" s="7"/>
      <c r="TYN7" s="7"/>
      <c r="TYO7" s="7"/>
      <c r="TYP7" s="7"/>
      <c r="TYQ7" s="7"/>
      <c r="TYR7" s="7"/>
      <c r="TYS7" s="7"/>
      <c r="TYT7" s="7"/>
      <c r="TYU7" s="7"/>
      <c r="TYV7" s="7"/>
      <c r="TYW7" s="7"/>
      <c r="TYX7" s="7"/>
      <c r="TYY7" s="7"/>
      <c r="TYZ7" s="7"/>
      <c r="TZA7" s="7"/>
      <c r="TZB7" s="7"/>
      <c r="TZC7" s="7"/>
      <c r="TZD7" s="7"/>
      <c r="TZE7" s="7"/>
      <c r="TZF7" s="7"/>
      <c r="TZG7" s="7"/>
      <c r="TZH7" s="7"/>
      <c r="TZI7" s="7"/>
      <c r="TZJ7" s="7"/>
      <c r="TZK7" s="7"/>
      <c r="TZL7" s="7"/>
      <c r="TZM7" s="7"/>
      <c r="TZN7" s="7"/>
      <c r="TZO7" s="7"/>
      <c r="TZP7" s="7"/>
      <c r="TZQ7" s="7"/>
      <c r="TZR7" s="7"/>
      <c r="TZS7" s="7"/>
      <c r="TZT7" s="7"/>
      <c r="TZU7" s="7"/>
      <c r="TZV7" s="7"/>
      <c r="TZW7" s="7"/>
      <c r="TZX7" s="7"/>
      <c r="TZY7" s="7"/>
      <c r="TZZ7" s="7"/>
      <c r="UAA7" s="7"/>
      <c r="UAB7" s="7"/>
      <c r="UAC7" s="7"/>
      <c r="UAD7" s="7"/>
      <c r="UAE7" s="7"/>
      <c r="UAF7" s="7"/>
      <c r="UAG7" s="7"/>
      <c r="UAH7" s="7"/>
      <c r="UAI7" s="7"/>
      <c r="UAJ7" s="7"/>
      <c r="UAK7" s="7"/>
      <c r="UAL7" s="7"/>
      <c r="UAM7" s="7"/>
      <c r="UAN7" s="7"/>
      <c r="UAO7" s="7"/>
      <c r="UAP7" s="7"/>
      <c r="UAQ7" s="7"/>
      <c r="UAR7" s="7"/>
      <c r="UAS7" s="7"/>
      <c r="UAT7" s="7"/>
      <c r="UAU7" s="7"/>
      <c r="UAV7" s="7"/>
      <c r="UAW7" s="7"/>
      <c r="UAX7" s="7"/>
      <c r="UAY7" s="7"/>
      <c r="UAZ7" s="7"/>
      <c r="UBA7" s="7"/>
      <c r="UBB7" s="7"/>
      <c r="UBC7" s="7"/>
      <c r="UBD7" s="7"/>
      <c r="UBE7" s="7"/>
      <c r="UBF7" s="7"/>
      <c r="UBG7" s="7"/>
      <c r="UBH7" s="7"/>
      <c r="UBI7" s="7"/>
      <c r="UBJ7" s="7"/>
      <c r="UBK7" s="7"/>
      <c r="UBL7" s="7"/>
      <c r="UBM7" s="7"/>
      <c r="UBN7" s="7"/>
      <c r="UBO7" s="7"/>
      <c r="UBP7" s="7"/>
      <c r="UBQ7" s="7"/>
      <c r="UBR7" s="7"/>
      <c r="UBS7" s="7"/>
      <c r="UBT7" s="7"/>
      <c r="UBU7" s="7"/>
      <c r="UBV7" s="7"/>
      <c r="UBW7" s="7"/>
      <c r="UBX7" s="7"/>
      <c r="UBY7" s="7"/>
      <c r="UBZ7" s="7"/>
      <c r="UCA7" s="7"/>
      <c r="UCB7" s="7"/>
      <c r="UCC7" s="7"/>
      <c r="UCD7" s="7"/>
      <c r="UCE7" s="7"/>
      <c r="UCF7" s="7"/>
      <c r="UCG7" s="7"/>
      <c r="UCH7" s="7"/>
      <c r="UCI7" s="7"/>
      <c r="UCJ7" s="7"/>
      <c r="UCK7" s="7"/>
      <c r="UCL7" s="7"/>
      <c r="UCM7" s="7"/>
      <c r="UCN7" s="7"/>
      <c r="UCO7" s="7"/>
      <c r="UCP7" s="7"/>
      <c r="UCQ7" s="7"/>
      <c r="UCR7" s="7"/>
      <c r="UCS7" s="7"/>
      <c r="UCT7" s="7"/>
      <c r="UCU7" s="7"/>
      <c r="UCV7" s="7"/>
      <c r="UCW7" s="7"/>
      <c r="UCX7" s="7"/>
      <c r="UCY7" s="7"/>
      <c r="UCZ7" s="7"/>
      <c r="UDA7" s="7"/>
      <c r="UDB7" s="7"/>
      <c r="UDC7" s="7"/>
      <c r="UDD7" s="7"/>
      <c r="UDE7" s="7"/>
      <c r="UDF7" s="7"/>
      <c r="UDG7" s="7"/>
      <c r="UDH7" s="7"/>
      <c r="UDI7" s="7"/>
      <c r="UDJ7" s="7"/>
      <c r="UDK7" s="7"/>
      <c r="UDL7" s="7"/>
      <c r="UDM7" s="7"/>
      <c r="UDN7" s="7"/>
      <c r="UDO7" s="7"/>
      <c r="UDP7" s="7"/>
      <c r="UDQ7" s="7"/>
      <c r="UDR7" s="7"/>
      <c r="UDS7" s="7"/>
      <c r="UDT7" s="7"/>
      <c r="UDU7" s="7"/>
      <c r="UDV7" s="7"/>
      <c r="UDW7" s="7"/>
      <c r="UDX7" s="7"/>
      <c r="UDY7" s="7"/>
      <c r="UDZ7" s="7"/>
      <c r="UEA7" s="7"/>
      <c r="UEB7" s="7"/>
      <c r="UEC7" s="7"/>
      <c r="UED7" s="7"/>
      <c r="UEE7" s="7"/>
      <c r="UEF7" s="7"/>
      <c r="UEG7" s="7"/>
      <c r="UEH7" s="7"/>
      <c r="UEI7" s="7"/>
      <c r="UEJ7" s="7"/>
      <c r="UEK7" s="7"/>
      <c r="UEL7" s="7"/>
      <c r="UEM7" s="7"/>
      <c r="UEN7" s="7"/>
      <c r="UEO7" s="7"/>
      <c r="UEP7" s="7"/>
      <c r="UEQ7" s="7"/>
      <c r="UER7" s="7"/>
      <c r="UES7" s="7"/>
      <c r="UET7" s="7"/>
      <c r="UEU7" s="7"/>
      <c r="UEV7" s="7"/>
      <c r="UEW7" s="7"/>
      <c r="UEX7" s="7"/>
      <c r="UEY7" s="7"/>
      <c r="UEZ7" s="7"/>
      <c r="UFA7" s="7"/>
      <c r="UFB7" s="7"/>
      <c r="UFC7" s="7"/>
      <c r="UFD7" s="7"/>
      <c r="UFE7" s="7"/>
      <c r="UFF7" s="7"/>
      <c r="UFG7" s="7"/>
      <c r="UFH7" s="7"/>
      <c r="UFI7" s="7"/>
      <c r="UFJ7" s="7"/>
      <c r="UFK7" s="7"/>
      <c r="UFL7" s="7"/>
      <c r="UFM7" s="7"/>
      <c r="UFN7" s="7"/>
      <c r="UFO7" s="7"/>
      <c r="UFP7" s="7"/>
      <c r="UFQ7" s="7"/>
      <c r="UFR7" s="7"/>
      <c r="UFS7" s="7"/>
      <c r="UFT7" s="7"/>
      <c r="UFU7" s="7"/>
      <c r="UFV7" s="7"/>
      <c r="UFW7" s="7"/>
      <c r="UFX7" s="7"/>
      <c r="UFY7" s="7"/>
      <c r="UFZ7" s="7"/>
      <c r="UGA7" s="7"/>
      <c r="UGB7" s="7"/>
      <c r="UGC7" s="7"/>
      <c r="UGD7" s="7"/>
      <c r="UGE7" s="7"/>
      <c r="UGF7" s="7"/>
      <c r="UGG7" s="7"/>
      <c r="UGH7" s="7"/>
      <c r="UGI7" s="7"/>
      <c r="UGJ7" s="7"/>
      <c r="UGK7" s="7"/>
      <c r="UGL7" s="7"/>
      <c r="UGM7" s="7"/>
      <c r="UGN7" s="7"/>
      <c r="UGO7" s="7"/>
      <c r="UGP7" s="7"/>
      <c r="UGQ7" s="7"/>
      <c r="UGR7" s="7"/>
      <c r="UGS7" s="7"/>
      <c r="UGT7" s="7"/>
      <c r="UGU7" s="7"/>
      <c r="UGV7" s="7"/>
      <c r="UGW7" s="7"/>
      <c r="UGX7" s="7"/>
      <c r="UGY7" s="7"/>
      <c r="UGZ7" s="7"/>
      <c r="UHA7" s="7"/>
      <c r="UHB7" s="7"/>
      <c r="UHC7" s="7"/>
      <c r="UHD7" s="7"/>
      <c r="UHE7" s="7"/>
      <c r="UHF7" s="7"/>
      <c r="UHG7" s="7"/>
      <c r="UHH7" s="7"/>
      <c r="UHI7" s="7"/>
      <c r="UHJ7" s="7"/>
      <c r="UHK7" s="7"/>
      <c r="UHL7" s="7"/>
      <c r="UHM7" s="7"/>
      <c r="UHN7" s="7"/>
      <c r="UHO7" s="7"/>
      <c r="UHP7" s="7"/>
      <c r="UHQ7" s="7"/>
      <c r="UHR7" s="7"/>
      <c r="UHS7" s="7"/>
      <c r="UHT7" s="7"/>
      <c r="UHU7" s="7"/>
      <c r="UHV7" s="7"/>
      <c r="UHW7" s="7"/>
      <c r="UHX7" s="7"/>
      <c r="UHY7" s="7"/>
      <c r="UHZ7" s="7"/>
      <c r="UIA7" s="7"/>
      <c r="UIB7" s="7"/>
      <c r="UIC7" s="7"/>
      <c r="UID7" s="7"/>
      <c r="UIE7" s="7"/>
      <c r="UIF7" s="7"/>
      <c r="UIG7" s="7"/>
      <c r="UIH7" s="7"/>
      <c r="UII7" s="7"/>
      <c r="UIJ7" s="7"/>
      <c r="UIK7" s="7"/>
      <c r="UIL7" s="7"/>
      <c r="UIM7" s="7"/>
      <c r="UIN7" s="7"/>
      <c r="UIO7" s="7"/>
      <c r="UIP7" s="7"/>
      <c r="UIQ7" s="7"/>
      <c r="UIR7" s="7"/>
      <c r="UIS7" s="7"/>
      <c r="UIT7" s="7"/>
      <c r="UIU7" s="7"/>
      <c r="UIV7" s="7"/>
      <c r="UIW7" s="7"/>
      <c r="UIX7" s="7"/>
      <c r="UIY7" s="7"/>
      <c r="UIZ7" s="7"/>
      <c r="UJA7" s="7"/>
      <c r="UJB7" s="7"/>
      <c r="UJC7" s="7"/>
      <c r="UJD7" s="7"/>
      <c r="UJE7" s="7"/>
      <c r="UJF7" s="7"/>
      <c r="UJG7" s="7"/>
      <c r="UJH7" s="7"/>
      <c r="UJI7" s="7"/>
      <c r="UJJ7" s="7"/>
      <c r="UJK7" s="7"/>
      <c r="UJL7" s="7"/>
      <c r="UJM7" s="7"/>
      <c r="UJN7" s="7"/>
      <c r="UJO7" s="7"/>
      <c r="UJP7" s="7"/>
      <c r="UJQ7" s="7"/>
      <c r="UJR7" s="7"/>
      <c r="UJS7" s="7"/>
      <c r="UJT7" s="7"/>
      <c r="UJU7" s="7"/>
      <c r="UJV7" s="7"/>
      <c r="UJW7" s="7"/>
      <c r="UJX7" s="7"/>
      <c r="UJY7" s="7"/>
      <c r="UJZ7" s="7"/>
      <c r="UKA7" s="7"/>
      <c r="UKB7" s="7"/>
      <c r="UKC7" s="7"/>
      <c r="UKD7" s="7"/>
      <c r="UKE7" s="7"/>
      <c r="UKF7" s="7"/>
      <c r="UKG7" s="7"/>
      <c r="UKH7" s="7"/>
      <c r="UKI7" s="7"/>
      <c r="UKJ7" s="7"/>
      <c r="UKK7" s="7"/>
      <c r="UKL7" s="7"/>
      <c r="UKM7" s="7"/>
      <c r="UKN7" s="7"/>
      <c r="UKO7" s="7"/>
      <c r="UKP7" s="7"/>
      <c r="UKQ7" s="7"/>
      <c r="UKR7" s="7"/>
      <c r="UKS7" s="7"/>
      <c r="UKT7" s="7"/>
      <c r="UKU7" s="7"/>
      <c r="UKV7" s="7"/>
      <c r="UKW7" s="7"/>
      <c r="UKX7" s="7"/>
      <c r="UKY7" s="7"/>
      <c r="UKZ7" s="7"/>
      <c r="ULA7" s="7"/>
      <c r="ULB7" s="7"/>
      <c r="ULC7" s="7"/>
      <c r="ULD7" s="7"/>
      <c r="ULE7" s="7"/>
      <c r="ULF7" s="7"/>
      <c r="ULG7" s="7"/>
      <c r="ULH7" s="7"/>
      <c r="ULI7" s="7"/>
      <c r="ULJ7" s="7"/>
      <c r="ULK7" s="7"/>
      <c r="ULL7" s="7"/>
      <c r="ULM7" s="7"/>
      <c r="ULN7" s="7"/>
      <c r="ULO7" s="7"/>
      <c r="ULP7" s="7"/>
      <c r="ULQ7" s="7"/>
      <c r="ULR7" s="7"/>
      <c r="ULS7" s="7"/>
      <c r="ULT7" s="7"/>
      <c r="ULU7" s="7"/>
      <c r="ULV7" s="7"/>
      <c r="ULW7" s="7"/>
      <c r="ULX7" s="7"/>
      <c r="ULY7" s="7"/>
      <c r="ULZ7" s="7"/>
      <c r="UMA7" s="7"/>
      <c r="UMB7" s="7"/>
      <c r="UMC7" s="7"/>
      <c r="UMD7" s="7"/>
      <c r="UME7" s="7"/>
      <c r="UMF7" s="7"/>
      <c r="UMG7" s="7"/>
      <c r="UMH7" s="7"/>
      <c r="UMI7" s="7"/>
      <c r="UMJ7" s="7"/>
      <c r="UMK7" s="7"/>
      <c r="UML7" s="7"/>
      <c r="UMM7" s="7"/>
      <c r="UMN7" s="7"/>
      <c r="UMO7" s="7"/>
      <c r="UMP7" s="7"/>
      <c r="UMQ7" s="7"/>
      <c r="UMR7" s="7"/>
      <c r="UMS7" s="7"/>
      <c r="UMT7" s="7"/>
      <c r="UMU7" s="7"/>
      <c r="UMV7" s="7"/>
      <c r="UMW7" s="7"/>
      <c r="UMX7" s="7"/>
      <c r="UMY7" s="7"/>
      <c r="UMZ7" s="7"/>
      <c r="UNA7" s="7"/>
      <c r="UNB7" s="7"/>
      <c r="UNC7" s="7"/>
      <c r="UND7" s="7"/>
      <c r="UNE7" s="7"/>
      <c r="UNF7" s="7"/>
      <c r="UNG7" s="7"/>
      <c r="UNH7" s="7"/>
      <c r="UNI7" s="7"/>
      <c r="UNJ7" s="7"/>
      <c r="UNK7" s="7"/>
      <c r="UNL7" s="7"/>
      <c r="UNM7" s="7"/>
      <c r="UNN7" s="7"/>
      <c r="UNO7" s="7"/>
      <c r="UNP7" s="7"/>
      <c r="UNQ7" s="7"/>
      <c r="UNR7" s="7"/>
      <c r="UNS7" s="7"/>
      <c r="UNT7" s="7"/>
      <c r="UNU7" s="7"/>
      <c r="UNV7" s="7"/>
      <c r="UNW7" s="7"/>
      <c r="UNX7" s="7"/>
      <c r="UNY7" s="7"/>
      <c r="UNZ7" s="7"/>
      <c r="UOA7" s="7"/>
      <c r="UOB7" s="7"/>
      <c r="UOC7" s="7"/>
      <c r="UOD7" s="7"/>
      <c r="UOE7" s="7"/>
      <c r="UOF7" s="7"/>
      <c r="UOG7" s="7"/>
      <c r="UOH7" s="7"/>
      <c r="UOI7" s="7"/>
      <c r="UOJ7" s="7"/>
      <c r="UOK7" s="7"/>
      <c r="UOL7" s="7"/>
      <c r="UOM7" s="7"/>
      <c r="UON7" s="7"/>
      <c r="UOO7" s="7"/>
      <c r="UOP7" s="7"/>
      <c r="UOQ7" s="7"/>
      <c r="UOR7" s="7"/>
      <c r="UOS7" s="7"/>
      <c r="UOT7" s="7"/>
      <c r="UOU7" s="7"/>
      <c r="UOV7" s="7"/>
      <c r="UOW7" s="7"/>
      <c r="UOX7" s="7"/>
      <c r="UOY7" s="7"/>
      <c r="UOZ7" s="7"/>
      <c r="UPA7" s="7"/>
      <c r="UPB7" s="7"/>
      <c r="UPC7" s="7"/>
      <c r="UPD7" s="7"/>
      <c r="UPE7" s="7"/>
      <c r="UPF7" s="7"/>
      <c r="UPG7" s="7"/>
      <c r="UPH7" s="7"/>
      <c r="UPI7" s="7"/>
      <c r="UPJ7" s="7"/>
      <c r="UPK7" s="7"/>
      <c r="UPL7" s="7"/>
      <c r="UPM7" s="7"/>
      <c r="UPN7" s="7"/>
      <c r="UPO7" s="7"/>
      <c r="UPP7" s="7"/>
      <c r="UPQ7" s="7"/>
      <c r="UPR7" s="7"/>
      <c r="UPS7" s="7"/>
      <c r="UPT7" s="7"/>
      <c r="UPU7" s="7"/>
      <c r="UPV7" s="7"/>
      <c r="UPW7" s="7"/>
      <c r="UPX7" s="7"/>
      <c r="UPY7" s="7"/>
      <c r="UPZ7" s="7"/>
      <c r="UQA7" s="7"/>
      <c r="UQB7" s="7"/>
      <c r="UQC7" s="7"/>
      <c r="UQD7" s="7"/>
      <c r="UQE7" s="7"/>
      <c r="UQF7" s="7"/>
      <c r="UQG7" s="7"/>
      <c r="UQH7" s="7"/>
      <c r="UQI7" s="7"/>
      <c r="UQJ7" s="7"/>
      <c r="UQK7" s="7"/>
      <c r="UQL7" s="7"/>
      <c r="UQM7" s="7"/>
      <c r="UQN7" s="7"/>
      <c r="UQO7" s="7"/>
      <c r="UQP7" s="7"/>
      <c r="UQQ7" s="7"/>
      <c r="UQR7" s="7"/>
      <c r="UQS7" s="7"/>
      <c r="UQT7" s="7"/>
      <c r="UQU7" s="7"/>
      <c r="UQV7" s="7"/>
      <c r="UQW7" s="7"/>
      <c r="UQX7" s="7"/>
      <c r="UQY7" s="7"/>
      <c r="UQZ7" s="7"/>
      <c r="URA7" s="7"/>
      <c r="URB7" s="7"/>
      <c r="URC7" s="7"/>
      <c r="URD7" s="7"/>
      <c r="URE7" s="7"/>
      <c r="URF7" s="7"/>
      <c r="URG7" s="7"/>
      <c r="URH7" s="7"/>
      <c r="URI7" s="7"/>
      <c r="URJ7" s="7"/>
      <c r="URK7" s="7"/>
      <c r="URL7" s="7"/>
      <c r="URM7" s="7"/>
      <c r="URN7" s="7"/>
      <c r="URO7" s="7"/>
      <c r="URP7" s="7"/>
      <c r="URQ7" s="7"/>
      <c r="URR7" s="7"/>
      <c r="URS7" s="7"/>
      <c r="URT7" s="7"/>
      <c r="URU7" s="7"/>
      <c r="URV7" s="7"/>
      <c r="URW7" s="7"/>
      <c r="URX7" s="7"/>
      <c r="URY7" s="7"/>
      <c r="URZ7" s="7"/>
      <c r="USA7" s="7"/>
      <c r="USB7" s="7"/>
      <c r="USC7" s="7"/>
      <c r="USD7" s="7"/>
      <c r="USE7" s="7"/>
      <c r="USF7" s="7"/>
      <c r="USG7" s="7"/>
      <c r="USH7" s="7"/>
      <c r="USI7" s="7"/>
      <c r="USJ7" s="7"/>
      <c r="USK7" s="7"/>
      <c r="USL7" s="7"/>
      <c r="USM7" s="7"/>
      <c r="USN7" s="7"/>
      <c r="USO7" s="7"/>
      <c r="USP7" s="7"/>
      <c r="USQ7" s="7"/>
      <c r="USR7" s="7"/>
      <c r="USS7" s="7"/>
      <c r="UST7" s="7"/>
      <c r="USU7" s="7"/>
      <c r="USV7" s="7"/>
      <c r="USW7" s="7"/>
      <c r="USX7" s="7"/>
      <c r="USY7" s="7"/>
      <c r="USZ7" s="7"/>
      <c r="UTA7" s="7"/>
      <c r="UTB7" s="7"/>
      <c r="UTC7" s="7"/>
      <c r="UTD7" s="7"/>
      <c r="UTE7" s="7"/>
      <c r="UTF7" s="7"/>
      <c r="UTG7" s="7"/>
      <c r="UTH7" s="7"/>
      <c r="UTI7" s="7"/>
      <c r="UTJ7" s="7"/>
      <c r="UTK7" s="7"/>
      <c r="UTL7" s="7"/>
      <c r="UTM7" s="7"/>
      <c r="UTN7" s="7"/>
      <c r="UTO7" s="7"/>
      <c r="UTP7" s="7"/>
      <c r="UTQ7" s="7"/>
      <c r="UTR7" s="7"/>
      <c r="UTS7" s="7"/>
      <c r="UTT7" s="7"/>
      <c r="UTU7" s="7"/>
      <c r="UTV7" s="7"/>
      <c r="UTW7" s="7"/>
      <c r="UTX7" s="7"/>
      <c r="UTY7" s="7"/>
      <c r="UTZ7" s="7"/>
      <c r="UUA7" s="7"/>
      <c r="UUB7" s="7"/>
      <c r="UUC7" s="7"/>
      <c r="UUD7" s="7"/>
      <c r="UUE7" s="7"/>
      <c r="UUF7" s="7"/>
      <c r="UUG7" s="7"/>
      <c r="UUH7" s="7"/>
      <c r="UUI7" s="7"/>
      <c r="UUJ7" s="7"/>
      <c r="UUK7" s="7"/>
      <c r="UUL7" s="7"/>
      <c r="UUM7" s="7"/>
      <c r="UUN7" s="7"/>
      <c r="UUO7" s="7"/>
      <c r="UUP7" s="7"/>
      <c r="UUQ7" s="7"/>
      <c r="UUR7" s="7"/>
      <c r="UUS7" s="7"/>
      <c r="UUT7" s="7"/>
      <c r="UUU7" s="7"/>
      <c r="UUV7" s="7"/>
      <c r="UUW7" s="7"/>
      <c r="UUX7" s="7"/>
      <c r="UUY7" s="7"/>
      <c r="UUZ7" s="7"/>
      <c r="UVA7" s="7"/>
      <c r="UVB7" s="7"/>
      <c r="UVC7" s="7"/>
      <c r="UVD7" s="7"/>
      <c r="UVE7" s="7"/>
      <c r="UVF7" s="7"/>
      <c r="UVG7" s="7"/>
      <c r="UVH7" s="7"/>
      <c r="UVI7" s="7"/>
      <c r="UVJ7" s="7"/>
      <c r="UVK7" s="7"/>
      <c r="UVL7" s="7"/>
      <c r="UVM7" s="7"/>
      <c r="UVN7" s="7"/>
      <c r="UVO7" s="7"/>
      <c r="UVP7" s="7"/>
      <c r="UVQ7" s="7"/>
      <c r="UVR7" s="7"/>
      <c r="UVS7" s="7"/>
      <c r="UVT7" s="7"/>
      <c r="UVU7" s="7"/>
      <c r="UVV7" s="7"/>
      <c r="UVW7" s="7"/>
      <c r="UVX7" s="7"/>
      <c r="UVY7" s="7"/>
      <c r="UVZ7" s="7"/>
      <c r="UWA7" s="7"/>
      <c r="UWB7" s="7"/>
      <c r="UWC7" s="7"/>
      <c r="UWD7" s="7"/>
      <c r="UWE7" s="7"/>
      <c r="UWF7" s="7"/>
      <c r="UWG7" s="7"/>
      <c r="UWH7" s="7"/>
      <c r="UWI7" s="7"/>
      <c r="UWJ7" s="7"/>
      <c r="UWK7" s="7"/>
      <c r="UWL7" s="7"/>
      <c r="UWM7" s="7"/>
      <c r="UWN7" s="7"/>
      <c r="UWO7" s="7"/>
      <c r="UWP7" s="7"/>
      <c r="UWQ7" s="7"/>
      <c r="UWR7" s="7"/>
      <c r="UWS7" s="7"/>
      <c r="UWT7" s="7"/>
      <c r="UWU7" s="7"/>
      <c r="UWV7" s="7"/>
      <c r="UWW7" s="7"/>
      <c r="UWX7" s="7"/>
      <c r="UWY7" s="7"/>
      <c r="UWZ7" s="7"/>
      <c r="UXA7" s="7"/>
      <c r="UXB7" s="7"/>
      <c r="UXC7" s="7"/>
      <c r="UXD7" s="7"/>
      <c r="UXE7" s="7"/>
      <c r="UXF7" s="7"/>
      <c r="UXG7" s="7"/>
      <c r="UXH7" s="7"/>
      <c r="UXI7" s="7"/>
      <c r="UXJ7" s="7"/>
      <c r="UXK7" s="7"/>
      <c r="UXL7" s="7"/>
      <c r="UXM7" s="7"/>
      <c r="UXN7" s="7"/>
      <c r="UXO7" s="7"/>
      <c r="UXP7" s="7"/>
      <c r="UXQ7" s="7"/>
      <c r="UXR7" s="7"/>
      <c r="UXS7" s="7"/>
      <c r="UXT7" s="7"/>
      <c r="UXU7" s="7"/>
      <c r="UXV7" s="7"/>
      <c r="UXW7" s="7"/>
      <c r="UXX7" s="7"/>
      <c r="UXY7" s="7"/>
      <c r="UXZ7" s="7"/>
      <c r="UYA7" s="7"/>
      <c r="UYB7" s="7"/>
      <c r="UYC7" s="7"/>
      <c r="UYD7" s="7"/>
      <c r="UYE7" s="7"/>
      <c r="UYF7" s="7"/>
      <c r="UYG7" s="7"/>
      <c r="UYH7" s="7"/>
      <c r="UYI7" s="7"/>
      <c r="UYJ7" s="7"/>
      <c r="UYK7" s="7"/>
      <c r="UYL7" s="7"/>
      <c r="UYM7" s="7"/>
      <c r="UYN7" s="7"/>
      <c r="UYO7" s="7"/>
      <c r="UYP7" s="7"/>
      <c r="UYQ7" s="7"/>
      <c r="UYR7" s="7"/>
      <c r="UYS7" s="7"/>
      <c r="UYT7" s="7"/>
      <c r="UYU7" s="7"/>
      <c r="UYV7" s="7"/>
      <c r="UYW7" s="7"/>
      <c r="UYX7" s="7"/>
      <c r="UYY7" s="7"/>
      <c r="UYZ7" s="7"/>
      <c r="UZA7" s="7"/>
      <c r="UZB7" s="7"/>
      <c r="UZC7" s="7"/>
      <c r="UZD7" s="7"/>
      <c r="UZE7" s="7"/>
      <c r="UZF7" s="7"/>
      <c r="UZG7" s="7"/>
      <c r="UZH7" s="7"/>
      <c r="UZI7" s="7"/>
      <c r="UZJ7" s="7"/>
      <c r="UZK7" s="7"/>
      <c r="UZL7" s="7"/>
      <c r="UZM7" s="7"/>
      <c r="UZN7" s="7"/>
      <c r="UZO7" s="7"/>
      <c r="UZP7" s="7"/>
      <c r="UZQ7" s="7"/>
      <c r="UZR7" s="7"/>
      <c r="UZS7" s="7"/>
      <c r="UZT7" s="7"/>
      <c r="UZU7" s="7"/>
      <c r="UZV7" s="7"/>
      <c r="UZW7" s="7"/>
      <c r="UZX7" s="7"/>
      <c r="UZY7" s="7"/>
      <c r="UZZ7" s="7"/>
      <c r="VAA7" s="7"/>
      <c r="VAB7" s="7"/>
      <c r="VAC7" s="7"/>
      <c r="VAD7" s="7"/>
      <c r="VAE7" s="7"/>
      <c r="VAF7" s="7"/>
      <c r="VAG7" s="7"/>
      <c r="VAH7" s="7"/>
      <c r="VAI7" s="7"/>
      <c r="VAJ7" s="7"/>
      <c r="VAK7" s="7"/>
      <c r="VAL7" s="7"/>
      <c r="VAM7" s="7"/>
      <c r="VAN7" s="7"/>
      <c r="VAO7" s="7"/>
      <c r="VAP7" s="7"/>
      <c r="VAQ7" s="7"/>
      <c r="VAR7" s="7"/>
      <c r="VAS7" s="7"/>
      <c r="VAT7" s="7"/>
      <c r="VAU7" s="7"/>
      <c r="VAV7" s="7"/>
      <c r="VAW7" s="7"/>
      <c r="VAX7" s="7"/>
      <c r="VAY7" s="7"/>
      <c r="VAZ7" s="7"/>
      <c r="VBA7" s="7"/>
      <c r="VBB7" s="7"/>
      <c r="VBC7" s="7"/>
      <c r="VBD7" s="7"/>
      <c r="VBE7" s="7"/>
      <c r="VBF7" s="7"/>
      <c r="VBG7" s="7"/>
      <c r="VBH7" s="7"/>
      <c r="VBI7" s="7"/>
      <c r="VBJ7" s="7"/>
      <c r="VBK7" s="7"/>
      <c r="VBL7" s="7"/>
      <c r="VBM7" s="7"/>
      <c r="VBN7" s="7"/>
      <c r="VBO7" s="7"/>
      <c r="VBP7" s="7"/>
      <c r="VBQ7" s="7"/>
      <c r="VBR7" s="7"/>
      <c r="VBS7" s="7"/>
      <c r="VBT7" s="7"/>
      <c r="VBU7" s="7"/>
      <c r="VBV7" s="7"/>
      <c r="VBW7" s="7"/>
      <c r="VBX7" s="7"/>
      <c r="VBY7" s="7"/>
      <c r="VBZ7" s="7"/>
      <c r="VCA7" s="7"/>
      <c r="VCB7" s="7"/>
      <c r="VCC7" s="7"/>
      <c r="VCD7" s="7"/>
      <c r="VCE7" s="7"/>
      <c r="VCF7" s="7"/>
      <c r="VCG7" s="7"/>
      <c r="VCH7" s="7"/>
      <c r="VCI7" s="7"/>
      <c r="VCJ7" s="7"/>
      <c r="VCK7" s="7"/>
      <c r="VCL7" s="7"/>
      <c r="VCM7" s="7"/>
      <c r="VCN7" s="7"/>
      <c r="VCO7" s="7"/>
      <c r="VCP7" s="7"/>
      <c r="VCQ7" s="7"/>
      <c r="VCR7" s="7"/>
      <c r="VCS7" s="7"/>
      <c r="VCT7" s="7"/>
      <c r="VCU7" s="7"/>
      <c r="VCV7" s="7"/>
      <c r="VCW7" s="7"/>
      <c r="VCX7" s="7"/>
      <c r="VCY7" s="7"/>
      <c r="VCZ7" s="7"/>
      <c r="VDA7" s="7"/>
      <c r="VDB7" s="7"/>
      <c r="VDC7" s="7"/>
      <c r="VDD7" s="7"/>
      <c r="VDE7" s="7"/>
      <c r="VDF7" s="7"/>
      <c r="VDG7" s="7"/>
      <c r="VDH7" s="7"/>
      <c r="VDI7" s="7"/>
      <c r="VDJ7" s="7"/>
      <c r="VDK7" s="7"/>
      <c r="VDL7" s="7"/>
      <c r="VDM7" s="7"/>
      <c r="VDN7" s="7"/>
      <c r="VDO7" s="7"/>
      <c r="VDP7" s="7"/>
      <c r="VDQ7" s="7"/>
      <c r="VDR7" s="7"/>
      <c r="VDS7" s="7"/>
      <c r="VDT7" s="7"/>
      <c r="VDU7" s="7"/>
      <c r="VDV7" s="7"/>
      <c r="VDW7" s="7"/>
      <c r="VDX7" s="7"/>
      <c r="VDY7" s="7"/>
      <c r="VDZ7" s="7"/>
      <c r="VEA7" s="7"/>
      <c r="VEB7" s="7"/>
      <c r="VEC7" s="7"/>
      <c r="VED7" s="7"/>
      <c r="VEE7" s="7"/>
      <c r="VEF7" s="7"/>
      <c r="VEG7" s="7"/>
      <c r="VEH7" s="7"/>
      <c r="VEI7" s="7"/>
      <c r="VEJ7" s="7"/>
      <c r="VEK7" s="7"/>
      <c r="VEL7" s="7"/>
      <c r="VEM7" s="7"/>
      <c r="VEN7" s="7"/>
      <c r="VEO7" s="7"/>
      <c r="VEP7" s="7"/>
      <c r="VEQ7" s="7"/>
      <c r="VER7" s="7"/>
      <c r="VES7" s="7"/>
      <c r="VET7" s="7"/>
      <c r="VEU7" s="7"/>
      <c r="VEV7" s="7"/>
      <c r="VEW7" s="7"/>
      <c r="VEX7" s="7"/>
      <c r="VEY7" s="7"/>
      <c r="VEZ7" s="7"/>
      <c r="VFA7" s="7"/>
      <c r="VFB7" s="7"/>
      <c r="VFC7" s="7"/>
      <c r="VFD7" s="7"/>
      <c r="VFE7" s="7"/>
      <c r="VFF7" s="7"/>
      <c r="VFG7" s="7"/>
      <c r="VFH7" s="7"/>
      <c r="VFI7" s="7"/>
      <c r="VFJ7" s="7"/>
      <c r="VFK7" s="7"/>
      <c r="VFL7" s="7"/>
      <c r="VFM7" s="7"/>
      <c r="VFN7" s="7"/>
      <c r="VFO7" s="7"/>
      <c r="VFP7" s="7"/>
      <c r="VFQ7" s="7"/>
      <c r="VFR7" s="7"/>
      <c r="VFS7" s="7"/>
      <c r="VFT7" s="7"/>
      <c r="VFU7" s="7"/>
      <c r="VFV7" s="7"/>
      <c r="VFW7" s="7"/>
      <c r="VFX7" s="7"/>
      <c r="VFY7" s="7"/>
      <c r="VFZ7" s="7"/>
      <c r="VGA7" s="7"/>
      <c r="VGB7" s="7"/>
      <c r="VGC7" s="7"/>
      <c r="VGD7" s="7"/>
      <c r="VGE7" s="7"/>
      <c r="VGF7" s="7"/>
      <c r="VGG7" s="7"/>
      <c r="VGH7" s="7"/>
      <c r="VGI7" s="7"/>
      <c r="VGJ7" s="7"/>
      <c r="VGK7" s="7"/>
      <c r="VGL7" s="7"/>
      <c r="VGM7" s="7"/>
      <c r="VGN7" s="7"/>
      <c r="VGO7" s="7"/>
      <c r="VGP7" s="7"/>
      <c r="VGQ7" s="7"/>
      <c r="VGR7" s="7"/>
      <c r="VGS7" s="7"/>
      <c r="VGT7" s="7"/>
      <c r="VGU7" s="7"/>
      <c r="VGV7" s="7"/>
      <c r="VGW7" s="7"/>
      <c r="VGX7" s="7"/>
      <c r="VGY7" s="7"/>
      <c r="VGZ7" s="7"/>
      <c r="VHA7" s="7"/>
      <c r="VHB7" s="7"/>
      <c r="VHC7" s="7"/>
      <c r="VHD7" s="7"/>
      <c r="VHE7" s="7"/>
      <c r="VHF7" s="7"/>
      <c r="VHG7" s="7"/>
      <c r="VHH7" s="7"/>
      <c r="VHI7" s="7"/>
      <c r="VHJ7" s="7"/>
      <c r="VHK7" s="7"/>
      <c r="VHL7" s="7"/>
      <c r="VHM7" s="7"/>
      <c r="VHN7" s="7"/>
      <c r="VHO7" s="7"/>
      <c r="VHP7" s="7"/>
      <c r="VHQ7" s="7"/>
      <c r="VHR7" s="7"/>
      <c r="VHS7" s="7"/>
      <c r="VHT7" s="7"/>
      <c r="VHU7" s="7"/>
      <c r="VHV7" s="7"/>
      <c r="VHW7" s="7"/>
      <c r="VHX7" s="7"/>
      <c r="VHY7" s="7"/>
      <c r="VHZ7" s="7"/>
      <c r="VIA7" s="7"/>
      <c r="VIB7" s="7"/>
      <c r="VIC7" s="7"/>
      <c r="VID7" s="7"/>
      <c r="VIE7" s="7"/>
      <c r="VIF7" s="7"/>
      <c r="VIG7" s="7"/>
      <c r="VIH7" s="7"/>
      <c r="VII7" s="7"/>
      <c r="VIJ7" s="7"/>
      <c r="VIK7" s="7"/>
      <c r="VIL7" s="7"/>
      <c r="VIM7" s="7"/>
      <c r="VIN7" s="7"/>
      <c r="VIO7" s="7"/>
      <c r="VIP7" s="7"/>
      <c r="VIQ7" s="7"/>
      <c r="VIR7" s="7"/>
      <c r="VIS7" s="7"/>
      <c r="VIT7" s="7"/>
      <c r="VIU7" s="7"/>
      <c r="VIV7" s="7"/>
      <c r="VIW7" s="7"/>
      <c r="VIX7" s="7"/>
      <c r="VIY7" s="7"/>
      <c r="VIZ7" s="7"/>
      <c r="VJA7" s="7"/>
      <c r="VJB7" s="7"/>
      <c r="VJC7" s="7"/>
      <c r="VJD7" s="7"/>
      <c r="VJE7" s="7"/>
      <c r="VJF7" s="7"/>
      <c r="VJG7" s="7"/>
      <c r="VJH7" s="7"/>
      <c r="VJI7" s="7"/>
      <c r="VJJ7" s="7"/>
      <c r="VJK7" s="7"/>
      <c r="VJL7" s="7"/>
      <c r="VJM7" s="7"/>
      <c r="VJN7" s="7"/>
      <c r="VJO7" s="7"/>
      <c r="VJP7" s="7"/>
      <c r="VJQ7" s="7"/>
      <c r="VJR7" s="7"/>
      <c r="VJS7" s="7"/>
      <c r="VJT7" s="7"/>
      <c r="VJU7" s="7"/>
      <c r="VJV7" s="7"/>
      <c r="VJW7" s="7"/>
      <c r="VJX7" s="7"/>
      <c r="VJY7" s="7"/>
      <c r="VJZ7" s="7"/>
      <c r="VKA7" s="7"/>
      <c r="VKB7" s="7"/>
      <c r="VKC7" s="7"/>
      <c r="VKD7" s="7"/>
      <c r="VKE7" s="7"/>
      <c r="VKF7" s="7"/>
      <c r="VKG7" s="7"/>
      <c r="VKH7" s="7"/>
      <c r="VKI7" s="7"/>
      <c r="VKJ7" s="7"/>
      <c r="VKK7" s="7"/>
      <c r="VKL7" s="7"/>
      <c r="VKM7" s="7"/>
      <c r="VKN7" s="7"/>
      <c r="VKO7" s="7"/>
      <c r="VKP7" s="7"/>
      <c r="VKQ7" s="7"/>
      <c r="VKR7" s="7"/>
      <c r="VKS7" s="7"/>
      <c r="VKT7" s="7"/>
      <c r="VKU7" s="7"/>
      <c r="VKV7" s="7"/>
      <c r="VKW7" s="7"/>
      <c r="VKX7" s="7"/>
      <c r="VKY7" s="7"/>
      <c r="VKZ7" s="7"/>
      <c r="VLA7" s="7"/>
      <c r="VLB7" s="7"/>
      <c r="VLC7" s="7"/>
      <c r="VLD7" s="7"/>
      <c r="VLE7" s="7"/>
      <c r="VLF7" s="7"/>
      <c r="VLG7" s="7"/>
      <c r="VLH7" s="7"/>
      <c r="VLI7" s="7"/>
      <c r="VLJ7" s="7"/>
      <c r="VLK7" s="7"/>
      <c r="VLL7" s="7"/>
      <c r="VLM7" s="7"/>
      <c r="VLN7" s="7"/>
      <c r="VLO7" s="7"/>
      <c r="VLP7" s="7"/>
      <c r="VLQ7" s="7"/>
      <c r="VLR7" s="7"/>
      <c r="VLS7" s="7"/>
      <c r="VLT7" s="7"/>
      <c r="VLU7" s="7"/>
      <c r="VLV7" s="7"/>
      <c r="VLW7" s="7"/>
      <c r="VLX7" s="7"/>
      <c r="VLY7" s="7"/>
      <c r="VLZ7" s="7"/>
      <c r="VMA7" s="7"/>
      <c r="VMB7" s="7"/>
      <c r="VMC7" s="7"/>
      <c r="VMD7" s="7"/>
      <c r="VME7" s="7"/>
      <c r="VMF7" s="7"/>
      <c r="VMG7" s="7"/>
      <c r="VMH7" s="7"/>
      <c r="VMI7" s="7"/>
      <c r="VMJ7" s="7"/>
      <c r="VMK7" s="7"/>
      <c r="VML7" s="7"/>
      <c r="VMM7" s="7"/>
      <c r="VMN7" s="7"/>
      <c r="VMO7" s="7"/>
      <c r="VMP7" s="7"/>
      <c r="VMQ7" s="7"/>
      <c r="VMR7" s="7"/>
      <c r="VMS7" s="7"/>
      <c r="VMT7" s="7"/>
      <c r="VMU7" s="7"/>
      <c r="VMV7" s="7"/>
      <c r="VMW7" s="7"/>
      <c r="VMX7" s="7"/>
      <c r="VMY7" s="7"/>
      <c r="VMZ7" s="7"/>
      <c r="VNA7" s="7"/>
      <c r="VNB7" s="7"/>
      <c r="VNC7" s="7"/>
      <c r="VND7" s="7"/>
      <c r="VNE7" s="7"/>
      <c r="VNF7" s="7"/>
      <c r="VNG7" s="7"/>
      <c r="VNH7" s="7"/>
      <c r="VNI7" s="7"/>
      <c r="VNJ7" s="7"/>
      <c r="VNK7" s="7"/>
      <c r="VNL7" s="7"/>
      <c r="VNM7" s="7"/>
      <c r="VNN7" s="7"/>
      <c r="VNO7" s="7"/>
      <c r="VNP7" s="7"/>
      <c r="VNQ7" s="7"/>
      <c r="VNR7" s="7"/>
      <c r="VNS7" s="7"/>
      <c r="VNT7" s="7"/>
      <c r="VNU7" s="7"/>
      <c r="VNV7" s="7"/>
      <c r="VNW7" s="7"/>
      <c r="VNX7" s="7"/>
      <c r="VNY7" s="7"/>
      <c r="VNZ7" s="7"/>
      <c r="VOA7" s="7"/>
      <c r="VOB7" s="7"/>
      <c r="VOC7" s="7"/>
      <c r="VOD7" s="7"/>
      <c r="VOE7" s="7"/>
      <c r="VOF7" s="7"/>
      <c r="VOG7" s="7"/>
      <c r="VOH7" s="7"/>
      <c r="VOI7" s="7"/>
      <c r="VOJ7" s="7"/>
      <c r="VOK7" s="7"/>
      <c r="VOL7" s="7"/>
      <c r="VOM7" s="7"/>
      <c r="VON7" s="7"/>
      <c r="VOO7" s="7"/>
      <c r="VOP7" s="7"/>
      <c r="VOQ7" s="7"/>
      <c r="VOR7" s="7"/>
      <c r="VOS7" s="7"/>
      <c r="VOT7" s="7"/>
      <c r="VOU7" s="7"/>
      <c r="VOV7" s="7"/>
      <c r="VOW7" s="7"/>
      <c r="VOX7" s="7"/>
      <c r="VOY7" s="7"/>
      <c r="VOZ7" s="7"/>
      <c r="VPA7" s="7"/>
      <c r="VPB7" s="7"/>
      <c r="VPC7" s="7"/>
      <c r="VPD7" s="7"/>
      <c r="VPE7" s="7"/>
      <c r="VPF7" s="7"/>
      <c r="VPG7" s="7"/>
      <c r="VPH7" s="7"/>
      <c r="VPI7" s="7"/>
      <c r="VPJ7" s="7"/>
      <c r="VPK7" s="7"/>
      <c r="VPL7" s="7"/>
      <c r="VPM7" s="7"/>
      <c r="VPN7" s="7"/>
      <c r="VPO7" s="7"/>
      <c r="VPP7" s="7"/>
      <c r="VPQ7" s="7"/>
      <c r="VPR7" s="7"/>
      <c r="VPS7" s="7"/>
      <c r="VPT7" s="7"/>
      <c r="VPU7" s="7"/>
      <c r="VPV7" s="7"/>
      <c r="VPW7" s="7"/>
      <c r="VPX7" s="7"/>
      <c r="VPY7" s="7"/>
      <c r="VPZ7" s="7"/>
      <c r="VQA7" s="7"/>
      <c r="VQB7" s="7"/>
      <c r="VQC7" s="7"/>
      <c r="VQD7" s="7"/>
      <c r="VQE7" s="7"/>
      <c r="VQF7" s="7"/>
      <c r="VQG7" s="7"/>
      <c r="VQH7" s="7"/>
      <c r="VQI7" s="7"/>
      <c r="VQJ7" s="7"/>
      <c r="VQK7" s="7"/>
      <c r="VQL7" s="7"/>
      <c r="VQM7" s="7"/>
      <c r="VQN7" s="7"/>
      <c r="VQO7" s="7"/>
      <c r="VQP7" s="7"/>
      <c r="VQQ7" s="7"/>
      <c r="VQR7" s="7"/>
      <c r="VQS7" s="7"/>
      <c r="VQT7" s="7"/>
      <c r="VQU7" s="7"/>
      <c r="VQV7" s="7"/>
      <c r="VQW7" s="7"/>
      <c r="VQX7" s="7"/>
      <c r="VQY7" s="7"/>
      <c r="VQZ7" s="7"/>
      <c r="VRA7" s="7"/>
      <c r="VRB7" s="7"/>
      <c r="VRC7" s="7"/>
      <c r="VRD7" s="7"/>
      <c r="VRE7" s="7"/>
      <c r="VRF7" s="7"/>
      <c r="VRG7" s="7"/>
      <c r="VRH7" s="7"/>
      <c r="VRI7" s="7"/>
      <c r="VRJ7" s="7"/>
      <c r="VRK7" s="7"/>
      <c r="VRL7" s="7"/>
      <c r="VRM7" s="7"/>
      <c r="VRN7" s="7"/>
      <c r="VRO7" s="7"/>
      <c r="VRP7" s="7"/>
      <c r="VRQ7" s="7"/>
      <c r="VRR7" s="7"/>
      <c r="VRS7" s="7"/>
      <c r="VRT7" s="7"/>
      <c r="VRU7" s="7"/>
      <c r="VRV7" s="7"/>
      <c r="VRW7" s="7"/>
      <c r="VRX7" s="7"/>
      <c r="VRY7" s="7"/>
      <c r="VRZ7" s="7"/>
      <c r="VSA7" s="7"/>
      <c r="VSB7" s="7"/>
      <c r="VSC7" s="7"/>
      <c r="VSD7" s="7"/>
      <c r="VSE7" s="7"/>
      <c r="VSF7" s="7"/>
      <c r="VSG7" s="7"/>
      <c r="VSH7" s="7"/>
      <c r="VSI7" s="7"/>
      <c r="VSJ7" s="7"/>
      <c r="VSK7" s="7"/>
      <c r="VSL7" s="7"/>
      <c r="VSM7" s="7"/>
      <c r="VSN7" s="7"/>
      <c r="VSO7" s="7"/>
      <c r="VSP7" s="7"/>
      <c r="VSQ7" s="7"/>
      <c r="VSR7" s="7"/>
      <c r="VSS7" s="7"/>
      <c r="VST7" s="7"/>
      <c r="VSU7" s="7"/>
      <c r="VSV7" s="7"/>
      <c r="VSW7" s="7"/>
      <c r="VSX7" s="7"/>
      <c r="VSY7" s="7"/>
      <c r="VSZ7" s="7"/>
      <c r="VTA7" s="7"/>
      <c r="VTB7" s="7"/>
      <c r="VTC7" s="7"/>
      <c r="VTD7" s="7"/>
      <c r="VTE7" s="7"/>
      <c r="VTF7" s="7"/>
      <c r="VTG7" s="7"/>
      <c r="VTH7" s="7"/>
      <c r="VTI7" s="7"/>
      <c r="VTJ7" s="7"/>
      <c r="VTK7" s="7"/>
      <c r="VTL7" s="7"/>
      <c r="VTM7" s="7"/>
      <c r="VTN7" s="7"/>
      <c r="VTO7" s="7"/>
      <c r="VTP7" s="7"/>
      <c r="VTQ7" s="7"/>
      <c r="VTR7" s="7"/>
      <c r="VTS7" s="7"/>
      <c r="VTT7" s="7"/>
      <c r="VTU7" s="7"/>
      <c r="VTV7" s="7"/>
      <c r="VTW7" s="7"/>
      <c r="VTX7" s="7"/>
      <c r="VTY7" s="7"/>
      <c r="VTZ7" s="7"/>
      <c r="VUA7" s="7"/>
      <c r="VUB7" s="7"/>
      <c r="VUC7" s="7"/>
      <c r="VUD7" s="7"/>
      <c r="VUE7" s="7"/>
      <c r="VUF7" s="7"/>
      <c r="VUG7" s="7"/>
      <c r="VUH7" s="7"/>
      <c r="VUI7" s="7"/>
      <c r="VUJ7" s="7"/>
      <c r="VUK7" s="7"/>
      <c r="VUL7" s="7"/>
      <c r="VUM7" s="7"/>
      <c r="VUN7" s="7"/>
      <c r="VUO7" s="7"/>
      <c r="VUP7" s="7"/>
      <c r="VUQ7" s="7"/>
      <c r="VUR7" s="7"/>
      <c r="VUS7" s="7"/>
      <c r="VUT7" s="7"/>
      <c r="VUU7" s="7"/>
      <c r="VUV7" s="7"/>
      <c r="VUW7" s="7"/>
      <c r="VUX7" s="7"/>
      <c r="VUY7" s="7"/>
      <c r="VUZ7" s="7"/>
      <c r="VVA7" s="7"/>
      <c r="VVB7" s="7"/>
      <c r="VVC7" s="7"/>
      <c r="VVD7" s="7"/>
      <c r="VVE7" s="7"/>
      <c r="VVF7" s="7"/>
      <c r="VVG7" s="7"/>
      <c r="VVH7" s="7"/>
      <c r="VVI7" s="7"/>
      <c r="VVJ7" s="7"/>
      <c r="VVK7" s="7"/>
      <c r="VVL7" s="7"/>
      <c r="VVM7" s="7"/>
      <c r="VVN7" s="7"/>
      <c r="VVO7" s="7"/>
      <c r="VVP7" s="7"/>
      <c r="VVQ7" s="7"/>
      <c r="VVR7" s="7"/>
      <c r="VVS7" s="7"/>
      <c r="VVT7" s="7"/>
      <c r="VVU7" s="7"/>
      <c r="VVV7" s="7"/>
      <c r="VVW7" s="7"/>
      <c r="VVX7" s="7"/>
      <c r="VVY7" s="7"/>
      <c r="VVZ7" s="7"/>
      <c r="VWA7" s="7"/>
      <c r="VWB7" s="7"/>
      <c r="VWC7" s="7"/>
      <c r="VWD7" s="7"/>
      <c r="VWE7" s="7"/>
      <c r="VWF7" s="7"/>
      <c r="VWG7" s="7"/>
      <c r="VWH7" s="7"/>
      <c r="VWI7" s="7"/>
      <c r="VWJ7" s="7"/>
      <c r="VWK7" s="7"/>
      <c r="VWL7" s="7"/>
      <c r="VWM7" s="7"/>
      <c r="VWN7" s="7"/>
      <c r="VWO7" s="7"/>
      <c r="VWP7" s="7"/>
      <c r="VWQ7" s="7"/>
      <c r="VWR7" s="7"/>
      <c r="VWS7" s="7"/>
      <c r="VWT7" s="7"/>
      <c r="VWU7" s="7"/>
      <c r="VWV7" s="7"/>
      <c r="VWW7" s="7"/>
      <c r="VWX7" s="7"/>
      <c r="VWY7" s="7"/>
      <c r="VWZ7" s="7"/>
      <c r="VXA7" s="7"/>
      <c r="VXB7" s="7"/>
      <c r="VXC7" s="7"/>
      <c r="VXD7" s="7"/>
      <c r="VXE7" s="7"/>
      <c r="VXF7" s="7"/>
      <c r="VXG7" s="7"/>
      <c r="VXH7" s="7"/>
      <c r="VXI7" s="7"/>
      <c r="VXJ7" s="7"/>
      <c r="VXK7" s="7"/>
      <c r="VXL7" s="7"/>
      <c r="VXM7" s="7"/>
      <c r="VXN7" s="7"/>
      <c r="VXO7" s="7"/>
      <c r="VXP7" s="7"/>
      <c r="VXQ7" s="7"/>
      <c r="VXR7" s="7"/>
      <c r="VXS7" s="7"/>
      <c r="VXT7" s="7"/>
      <c r="VXU7" s="7"/>
      <c r="VXV7" s="7"/>
      <c r="VXW7" s="7"/>
      <c r="VXX7" s="7"/>
      <c r="VXY7" s="7"/>
      <c r="VXZ7" s="7"/>
      <c r="VYA7" s="7"/>
      <c r="VYB7" s="7"/>
      <c r="VYC7" s="7"/>
      <c r="VYD7" s="7"/>
      <c r="VYE7" s="7"/>
      <c r="VYF7" s="7"/>
      <c r="VYG7" s="7"/>
      <c r="VYH7" s="7"/>
      <c r="VYI7" s="7"/>
      <c r="VYJ7" s="7"/>
      <c r="VYK7" s="7"/>
      <c r="VYL7" s="7"/>
      <c r="VYM7" s="7"/>
      <c r="VYN7" s="7"/>
      <c r="VYO7" s="7"/>
      <c r="VYP7" s="7"/>
      <c r="VYQ7" s="7"/>
      <c r="VYR7" s="7"/>
      <c r="VYS7" s="7"/>
      <c r="VYT7" s="7"/>
      <c r="VYU7" s="7"/>
      <c r="VYV7" s="7"/>
      <c r="VYW7" s="7"/>
      <c r="VYX7" s="7"/>
      <c r="VYY7" s="7"/>
      <c r="VYZ7" s="7"/>
      <c r="VZA7" s="7"/>
      <c r="VZB7" s="7"/>
      <c r="VZC7" s="7"/>
      <c r="VZD7" s="7"/>
      <c r="VZE7" s="7"/>
      <c r="VZF7" s="7"/>
      <c r="VZG7" s="7"/>
      <c r="VZH7" s="7"/>
      <c r="VZI7" s="7"/>
      <c r="VZJ7" s="7"/>
      <c r="VZK7" s="7"/>
      <c r="VZL7" s="7"/>
      <c r="VZM7" s="7"/>
      <c r="VZN7" s="7"/>
      <c r="VZO7" s="7"/>
      <c r="VZP7" s="7"/>
      <c r="VZQ7" s="7"/>
      <c r="VZR7" s="7"/>
      <c r="VZS7" s="7"/>
      <c r="VZT7" s="7"/>
      <c r="VZU7" s="7"/>
      <c r="VZV7" s="7"/>
      <c r="VZW7" s="7"/>
      <c r="VZX7" s="7"/>
      <c r="VZY7" s="7"/>
      <c r="VZZ7" s="7"/>
      <c r="WAA7" s="7"/>
      <c r="WAB7" s="7"/>
      <c r="WAC7" s="7"/>
      <c r="WAD7" s="7"/>
      <c r="WAE7" s="7"/>
      <c r="WAF7" s="7"/>
      <c r="WAG7" s="7"/>
      <c r="WAH7" s="7"/>
      <c r="WAI7" s="7"/>
      <c r="WAJ7" s="7"/>
      <c r="WAK7" s="7"/>
      <c r="WAL7" s="7"/>
      <c r="WAM7" s="7"/>
      <c r="WAN7" s="7"/>
      <c r="WAO7" s="7"/>
      <c r="WAP7" s="7"/>
      <c r="WAQ7" s="7"/>
      <c r="WAR7" s="7"/>
      <c r="WAS7" s="7"/>
      <c r="WAT7" s="7"/>
      <c r="WAU7" s="7"/>
      <c r="WAV7" s="7"/>
      <c r="WAW7" s="7"/>
      <c r="WAX7" s="7"/>
      <c r="WAY7" s="7"/>
      <c r="WAZ7" s="7"/>
      <c r="WBA7" s="7"/>
      <c r="WBB7" s="7"/>
      <c r="WBC7" s="7"/>
      <c r="WBD7" s="7"/>
      <c r="WBE7" s="7"/>
      <c r="WBF7" s="7"/>
      <c r="WBG7" s="7"/>
      <c r="WBH7" s="7"/>
      <c r="WBI7" s="7"/>
      <c r="WBJ7" s="7"/>
      <c r="WBK7" s="7"/>
      <c r="WBL7" s="7"/>
      <c r="WBM7" s="7"/>
      <c r="WBN7" s="7"/>
      <c r="WBO7" s="7"/>
      <c r="WBP7" s="7"/>
      <c r="WBQ7" s="7"/>
      <c r="WBR7" s="7"/>
      <c r="WBS7" s="7"/>
      <c r="WBT7" s="7"/>
      <c r="WBU7" s="7"/>
      <c r="WBV7" s="7"/>
      <c r="WBW7" s="7"/>
      <c r="WBX7" s="7"/>
      <c r="WBY7" s="7"/>
      <c r="WBZ7" s="7"/>
      <c r="WCA7" s="7"/>
      <c r="WCB7" s="7"/>
      <c r="WCC7" s="7"/>
      <c r="WCD7" s="7"/>
      <c r="WCE7" s="7"/>
      <c r="WCF7" s="7"/>
      <c r="WCG7" s="7"/>
      <c r="WCH7" s="7"/>
      <c r="WCI7" s="7"/>
      <c r="WCJ7" s="7"/>
      <c r="WCK7" s="7"/>
      <c r="WCL7" s="7"/>
      <c r="WCM7" s="7"/>
      <c r="WCN7" s="7"/>
      <c r="WCO7" s="7"/>
      <c r="WCP7" s="7"/>
      <c r="WCQ7" s="7"/>
      <c r="WCR7" s="7"/>
      <c r="WCS7" s="7"/>
      <c r="WCT7" s="7"/>
      <c r="WCU7" s="7"/>
      <c r="WCV7" s="7"/>
      <c r="WCW7" s="7"/>
      <c r="WCX7" s="7"/>
      <c r="WCY7" s="7"/>
      <c r="WCZ7" s="7"/>
      <c r="WDA7" s="7"/>
      <c r="WDB7" s="7"/>
      <c r="WDC7" s="7"/>
      <c r="WDD7" s="7"/>
      <c r="WDE7" s="7"/>
      <c r="WDF7" s="7"/>
      <c r="WDG7" s="7"/>
      <c r="WDH7" s="7"/>
      <c r="WDI7" s="7"/>
      <c r="WDJ7" s="7"/>
      <c r="WDK7" s="7"/>
      <c r="WDL7" s="7"/>
      <c r="WDM7" s="7"/>
      <c r="WDN7" s="7"/>
      <c r="WDO7" s="7"/>
      <c r="WDP7" s="7"/>
      <c r="WDQ7" s="7"/>
      <c r="WDR7" s="7"/>
      <c r="WDS7" s="7"/>
      <c r="WDT7" s="7"/>
      <c r="WDU7" s="7"/>
      <c r="WDV7" s="7"/>
      <c r="WDW7" s="7"/>
      <c r="WDX7" s="7"/>
      <c r="WDY7" s="7"/>
      <c r="WDZ7" s="7"/>
      <c r="WEA7" s="7"/>
      <c r="WEB7" s="7"/>
      <c r="WEC7" s="7"/>
      <c r="WED7" s="7"/>
      <c r="WEE7" s="7"/>
      <c r="WEF7" s="7"/>
      <c r="WEG7" s="7"/>
      <c r="WEH7" s="7"/>
      <c r="WEI7" s="7"/>
      <c r="WEJ7" s="7"/>
      <c r="WEK7" s="7"/>
      <c r="WEL7" s="7"/>
      <c r="WEM7" s="7"/>
      <c r="WEN7" s="7"/>
      <c r="WEO7" s="7"/>
      <c r="WEP7" s="7"/>
      <c r="WEQ7" s="7"/>
      <c r="WER7" s="7"/>
      <c r="WES7" s="7"/>
      <c r="WET7" s="7"/>
      <c r="WEU7" s="7"/>
      <c r="WEV7" s="7"/>
      <c r="WEW7" s="7"/>
      <c r="WEX7" s="7"/>
      <c r="WEY7" s="7"/>
      <c r="WEZ7" s="7"/>
      <c r="WFA7" s="7"/>
      <c r="WFB7" s="7"/>
      <c r="WFC7" s="7"/>
      <c r="WFD7" s="7"/>
      <c r="WFE7" s="7"/>
      <c r="WFF7" s="7"/>
      <c r="WFG7" s="7"/>
      <c r="WFH7" s="7"/>
      <c r="WFI7" s="7"/>
      <c r="WFJ7" s="7"/>
      <c r="WFK7" s="7"/>
      <c r="WFL7" s="7"/>
      <c r="WFM7" s="7"/>
      <c r="WFN7" s="7"/>
      <c r="WFO7" s="7"/>
      <c r="WFP7" s="7"/>
      <c r="WFQ7" s="7"/>
      <c r="WFR7" s="7"/>
      <c r="WFS7" s="7"/>
      <c r="WFT7" s="7"/>
      <c r="WFU7" s="7"/>
      <c r="WFV7" s="7"/>
      <c r="WFW7" s="7"/>
      <c r="WFX7" s="7"/>
      <c r="WFY7" s="7"/>
      <c r="WFZ7" s="7"/>
      <c r="WGA7" s="7"/>
      <c r="WGB7" s="7"/>
      <c r="WGC7" s="7"/>
      <c r="WGD7" s="7"/>
      <c r="WGE7" s="7"/>
      <c r="WGF7" s="7"/>
      <c r="WGG7" s="7"/>
      <c r="WGH7" s="7"/>
      <c r="WGI7" s="7"/>
      <c r="WGJ7" s="7"/>
      <c r="WGK7" s="7"/>
      <c r="WGL7" s="7"/>
      <c r="WGM7" s="7"/>
      <c r="WGN7" s="7"/>
      <c r="WGO7" s="7"/>
      <c r="WGP7" s="7"/>
      <c r="WGQ7" s="7"/>
      <c r="WGR7" s="7"/>
      <c r="WGS7" s="7"/>
      <c r="WGT7" s="7"/>
      <c r="WGU7" s="7"/>
      <c r="WGV7" s="7"/>
      <c r="WGW7" s="7"/>
      <c r="WGX7" s="7"/>
      <c r="WGY7" s="7"/>
      <c r="WGZ7" s="7"/>
      <c r="WHA7" s="7"/>
      <c r="WHB7" s="7"/>
      <c r="WHC7" s="7"/>
      <c r="WHD7" s="7"/>
      <c r="WHE7" s="7"/>
      <c r="WHF7" s="7"/>
      <c r="WHG7" s="7"/>
      <c r="WHH7" s="7"/>
      <c r="WHI7" s="7"/>
      <c r="WHJ7" s="7"/>
      <c r="WHK7" s="7"/>
      <c r="WHL7" s="7"/>
      <c r="WHM7" s="7"/>
      <c r="WHN7" s="7"/>
      <c r="WHO7" s="7"/>
      <c r="WHP7" s="7"/>
      <c r="WHQ7" s="7"/>
      <c r="WHR7" s="7"/>
      <c r="WHS7" s="7"/>
      <c r="WHT7" s="7"/>
      <c r="WHU7" s="7"/>
      <c r="WHV7" s="7"/>
      <c r="WHW7" s="7"/>
      <c r="WHX7" s="7"/>
      <c r="WHY7" s="7"/>
      <c r="WHZ7" s="7"/>
      <c r="WIA7" s="7"/>
      <c r="WIB7" s="7"/>
      <c r="WIC7" s="7"/>
      <c r="WID7" s="7"/>
      <c r="WIE7" s="7"/>
      <c r="WIF7" s="7"/>
      <c r="WIG7" s="7"/>
      <c r="WIH7" s="7"/>
      <c r="WII7" s="7"/>
      <c r="WIJ7" s="7"/>
      <c r="WIK7" s="7"/>
      <c r="WIL7" s="7"/>
      <c r="WIM7" s="7"/>
      <c r="WIN7" s="7"/>
      <c r="WIO7" s="7"/>
      <c r="WIP7" s="7"/>
      <c r="WIQ7" s="7"/>
      <c r="WIR7" s="7"/>
      <c r="WIS7" s="7"/>
      <c r="WIT7" s="7"/>
      <c r="WIU7" s="7"/>
      <c r="WIV7" s="7"/>
      <c r="WIW7" s="7"/>
      <c r="WIX7" s="7"/>
      <c r="WIY7" s="7"/>
      <c r="WIZ7" s="7"/>
      <c r="WJA7" s="7"/>
      <c r="WJB7" s="7"/>
      <c r="WJC7" s="7"/>
      <c r="WJD7" s="7"/>
      <c r="WJE7" s="7"/>
      <c r="WJF7" s="7"/>
      <c r="WJG7" s="7"/>
      <c r="WJH7" s="7"/>
      <c r="WJI7" s="7"/>
      <c r="WJJ7" s="7"/>
      <c r="WJK7" s="7"/>
      <c r="WJL7" s="7"/>
      <c r="WJM7" s="7"/>
      <c r="WJN7" s="7"/>
      <c r="WJO7" s="7"/>
      <c r="WJP7" s="7"/>
      <c r="WJQ7" s="7"/>
      <c r="WJR7" s="7"/>
      <c r="WJS7" s="7"/>
      <c r="WJT7" s="7"/>
      <c r="WJU7" s="7"/>
      <c r="WJV7" s="7"/>
      <c r="WJW7" s="7"/>
      <c r="WJX7" s="7"/>
      <c r="WJY7" s="7"/>
      <c r="WJZ7" s="7"/>
      <c r="WKA7" s="7"/>
      <c r="WKB7" s="7"/>
      <c r="WKC7" s="7"/>
      <c r="WKD7" s="7"/>
      <c r="WKE7" s="7"/>
      <c r="WKF7" s="7"/>
      <c r="WKG7" s="7"/>
      <c r="WKH7" s="7"/>
      <c r="WKI7" s="7"/>
      <c r="WKJ7" s="7"/>
      <c r="WKK7" s="7"/>
      <c r="WKL7" s="7"/>
      <c r="WKM7" s="7"/>
      <c r="WKN7" s="7"/>
      <c r="WKO7" s="7"/>
      <c r="WKP7" s="7"/>
      <c r="WKQ7" s="7"/>
      <c r="WKR7" s="7"/>
      <c r="WKS7" s="7"/>
      <c r="WKT7" s="7"/>
      <c r="WKU7" s="7"/>
      <c r="WKV7" s="7"/>
      <c r="WKW7" s="7"/>
      <c r="WKX7" s="7"/>
      <c r="WKY7" s="7"/>
      <c r="WKZ7" s="7"/>
      <c r="WLA7" s="7"/>
      <c r="WLB7" s="7"/>
      <c r="WLC7" s="7"/>
      <c r="WLD7" s="7"/>
      <c r="WLE7" s="7"/>
      <c r="WLF7" s="7"/>
      <c r="WLG7" s="7"/>
      <c r="WLH7" s="7"/>
      <c r="WLI7" s="7"/>
      <c r="WLJ7" s="7"/>
      <c r="WLK7" s="7"/>
      <c r="WLL7" s="7"/>
      <c r="WLM7" s="7"/>
      <c r="WLN7" s="7"/>
      <c r="WLO7" s="7"/>
      <c r="WLP7" s="7"/>
      <c r="WLQ7" s="7"/>
      <c r="WLR7" s="7"/>
      <c r="WLS7" s="7"/>
      <c r="WLT7" s="7"/>
      <c r="WLU7" s="7"/>
      <c r="WLV7" s="7"/>
      <c r="WLW7" s="7"/>
      <c r="WLX7" s="7"/>
      <c r="WLY7" s="7"/>
      <c r="WLZ7" s="7"/>
      <c r="WMA7" s="7"/>
      <c r="WMB7" s="7"/>
      <c r="WMC7" s="7"/>
      <c r="WMD7" s="7"/>
      <c r="WME7" s="7"/>
      <c r="WMF7" s="7"/>
      <c r="WMG7" s="7"/>
      <c r="WMH7" s="7"/>
      <c r="WMI7" s="7"/>
      <c r="WMJ7" s="7"/>
      <c r="WMK7" s="7"/>
      <c r="WML7" s="7"/>
      <c r="WMM7" s="7"/>
      <c r="WMN7" s="7"/>
      <c r="WMO7" s="7"/>
      <c r="WMP7" s="7"/>
      <c r="WMQ7" s="7"/>
      <c r="WMR7" s="7"/>
      <c r="WMS7" s="7"/>
      <c r="WMT7" s="7"/>
      <c r="WMU7" s="7"/>
      <c r="WMV7" s="7"/>
      <c r="WMW7" s="7"/>
      <c r="WMX7" s="7"/>
      <c r="WMY7" s="7"/>
      <c r="WMZ7" s="7"/>
      <c r="WNA7" s="7"/>
      <c r="WNB7" s="7"/>
      <c r="WNC7" s="7"/>
      <c r="WND7" s="7"/>
      <c r="WNE7" s="7"/>
      <c r="WNF7" s="7"/>
      <c r="WNG7" s="7"/>
      <c r="WNH7" s="7"/>
      <c r="WNI7" s="7"/>
      <c r="WNJ7" s="7"/>
      <c r="WNK7" s="7"/>
      <c r="WNL7" s="7"/>
      <c r="WNM7" s="7"/>
      <c r="WNN7" s="7"/>
      <c r="WNO7" s="7"/>
      <c r="WNP7" s="7"/>
      <c r="WNQ7" s="7"/>
      <c r="WNR7" s="7"/>
      <c r="WNS7" s="7"/>
      <c r="WNT7" s="7"/>
      <c r="WNU7" s="7"/>
      <c r="WNV7" s="7"/>
      <c r="WNW7" s="7"/>
      <c r="WNX7" s="7"/>
      <c r="WNY7" s="7"/>
      <c r="WNZ7" s="7"/>
      <c r="WOA7" s="7"/>
      <c r="WOB7" s="7"/>
      <c r="WOC7" s="7"/>
      <c r="WOD7" s="7"/>
      <c r="WOE7" s="7"/>
      <c r="WOF7" s="7"/>
      <c r="WOG7" s="7"/>
      <c r="WOH7" s="7"/>
      <c r="WOI7" s="7"/>
      <c r="WOJ7" s="7"/>
      <c r="WOK7" s="7"/>
      <c r="WOL7" s="7"/>
      <c r="WOM7" s="7"/>
      <c r="WON7" s="7"/>
      <c r="WOO7" s="7"/>
      <c r="WOP7" s="7"/>
      <c r="WOQ7" s="7"/>
      <c r="WOR7" s="7"/>
      <c r="WOS7" s="7"/>
      <c r="WOT7" s="7"/>
      <c r="WOU7" s="7"/>
      <c r="WOV7" s="7"/>
      <c r="WOW7" s="7"/>
      <c r="WOX7" s="7"/>
      <c r="WOY7" s="7"/>
      <c r="WOZ7" s="7"/>
      <c r="WPA7" s="7"/>
      <c r="WPB7" s="7"/>
      <c r="WPC7" s="7"/>
      <c r="WPD7" s="7"/>
      <c r="WPE7" s="7"/>
      <c r="WPF7" s="7"/>
      <c r="WPG7" s="7"/>
      <c r="WPH7" s="7"/>
      <c r="WPI7" s="7"/>
      <c r="WPJ7" s="7"/>
      <c r="WPK7" s="7"/>
      <c r="WPL7" s="7"/>
      <c r="WPM7" s="7"/>
      <c r="WPN7" s="7"/>
      <c r="WPO7" s="7"/>
      <c r="WPP7" s="7"/>
      <c r="WPQ7" s="7"/>
      <c r="WPR7" s="7"/>
      <c r="WPS7" s="7"/>
      <c r="WPT7" s="7"/>
      <c r="WPU7" s="7"/>
      <c r="WPV7" s="7"/>
      <c r="WPW7" s="7"/>
      <c r="WPX7" s="7"/>
      <c r="WPY7" s="7"/>
      <c r="WPZ7" s="7"/>
      <c r="WQA7" s="7"/>
      <c r="WQB7" s="7"/>
      <c r="WQC7" s="7"/>
      <c r="WQD7" s="7"/>
      <c r="WQE7" s="7"/>
      <c r="WQF7" s="7"/>
      <c r="WQG7" s="7"/>
      <c r="WQH7" s="7"/>
      <c r="WQI7" s="7"/>
      <c r="WQJ7" s="7"/>
      <c r="WQK7" s="7"/>
      <c r="WQL7" s="7"/>
      <c r="WQM7" s="7"/>
      <c r="WQN7" s="7"/>
      <c r="WQO7" s="7"/>
      <c r="WQP7" s="7"/>
      <c r="WQQ7" s="7"/>
      <c r="WQR7" s="7"/>
      <c r="WQS7" s="7"/>
      <c r="WQT7" s="7"/>
      <c r="WQU7" s="7"/>
      <c r="WQV7" s="7"/>
      <c r="WQW7" s="7"/>
      <c r="WQX7" s="7"/>
      <c r="WQY7" s="7"/>
      <c r="WQZ7" s="7"/>
      <c r="WRA7" s="7"/>
      <c r="WRB7" s="7"/>
      <c r="WRC7" s="7"/>
      <c r="WRD7" s="7"/>
      <c r="WRE7" s="7"/>
      <c r="WRF7" s="7"/>
      <c r="WRG7" s="7"/>
      <c r="WRH7" s="7"/>
      <c r="WRI7" s="7"/>
      <c r="WRJ7" s="7"/>
      <c r="WRK7" s="7"/>
      <c r="WRL7" s="7"/>
      <c r="WRM7" s="7"/>
      <c r="WRN7" s="7"/>
      <c r="WRO7" s="7"/>
      <c r="WRP7" s="7"/>
      <c r="WRQ7" s="7"/>
      <c r="WRR7" s="7"/>
      <c r="WRS7" s="7"/>
      <c r="WRT7" s="7"/>
      <c r="WRU7" s="7"/>
      <c r="WRV7" s="7"/>
      <c r="WRW7" s="7"/>
      <c r="WRX7" s="7"/>
      <c r="WRY7" s="7"/>
      <c r="WRZ7" s="7"/>
      <c r="WSA7" s="7"/>
      <c r="WSB7" s="7"/>
      <c r="WSC7" s="7"/>
      <c r="WSD7" s="7"/>
      <c r="WSE7" s="7"/>
      <c r="WSF7" s="7"/>
      <c r="WSG7" s="7"/>
      <c r="WSH7" s="7"/>
      <c r="WSI7" s="7"/>
      <c r="WSJ7" s="7"/>
      <c r="WSK7" s="7"/>
      <c r="WSL7" s="7"/>
      <c r="WSM7" s="7"/>
      <c r="WSN7" s="7"/>
      <c r="WSO7" s="7"/>
      <c r="WSP7" s="7"/>
      <c r="WSQ7" s="7"/>
      <c r="WSR7" s="7"/>
      <c r="WSS7" s="7"/>
      <c r="WST7" s="7"/>
      <c r="WSU7" s="7"/>
      <c r="WSV7" s="7"/>
      <c r="WSW7" s="7"/>
      <c r="WSX7" s="7"/>
      <c r="WSY7" s="7"/>
      <c r="WSZ7" s="7"/>
      <c r="WTA7" s="7"/>
      <c r="WTB7" s="7"/>
      <c r="WTC7" s="7"/>
      <c r="WTD7" s="7"/>
      <c r="WTE7" s="7"/>
      <c r="WTF7" s="7"/>
      <c r="WTG7" s="7"/>
      <c r="WTH7" s="7"/>
      <c r="WTI7" s="7"/>
      <c r="WTJ7" s="7"/>
      <c r="WTK7" s="7"/>
      <c r="WTL7" s="7"/>
      <c r="WTM7" s="7"/>
      <c r="WTN7" s="7"/>
      <c r="WTO7" s="7"/>
      <c r="WTP7" s="7"/>
      <c r="WTQ7" s="7"/>
      <c r="WTR7" s="7"/>
      <c r="WTS7" s="7"/>
      <c r="WTT7" s="7"/>
      <c r="WTU7" s="7"/>
      <c r="WTV7" s="7"/>
      <c r="WTW7" s="7"/>
      <c r="WTX7" s="7"/>
      <c r="WTY7" s="7"/>
      <c r="WTZ7" s="7"/>
      <c r="WUA7" s="7"/>
      <c r="WUB7" s="7"/>
      <c r="WUC7" s="7"/>
      <c r="WUD7" s="7"/>
      <c r="WUE7" s="7"/>
      <c r="WUF7" s="7"/>
      <c r="WUG7" s="7"/>
      <c r="WUH7" s="7"/>
      <c r="WUI7" s="7"/>
      <c r="WUJ7" s="7"/>
      <c r="WUK7" s="7"/>
      <c r="WUL7" s="7"/>
      <c r="WUM7" s="7"/>
      <c r="WUN7" s="7"/>
      <c r="WUO7" s="7"/>
      <c r="WUP7" s="7"/>
      <c r="WUQ7" s="7"/>
      <c r="WUR7" s="7"/>
      <c r="WUS7" s="7"/>
      <c r="WUT7" s="7"/>
      <c r="WUU7" s="7"/>
      <c r="WUV7" s="7"/>
      <c r="WUW7" s="7"/>
      <c r="WUX7" s="7"/>
      <c r="WUY7" s="7"/>
      <c r="WUZ7" s="7"/>
      <c r="WVA7" s="7"/>
      <c r="WVB7" s="7"/>
      <c r="WVC7" s="7"/>
      <c r="WVD7" s="7"/>
      <c r="WVE7" s="7"/>
      <c r="WVF7" s="7"/>
      <c r="WVG7" s="7"/>
      <c r="WVH7" s="7"/>
      <c r="WVI7" s="7"/>
      <c r="WVJ7" s="7"/>
      <c r="WVK7" s="7"/>
      <c r="WVL7" s="7"/>
      <c r="WVM7" s="7"/>
      <c r="WVN7" s="7"/>
      <c r="WVO7" s="7"/>
      <c r="WVP7" s="7"/>
      <c r="WVQ7" s="7"/>
      <c r="WVR7" s="7"/>
      <c r="WVS7" s="7"/>
      <c r="WVT7" s="7"/>
      <c r="WVU7" s="7"/>
      <c r="WVV7" s="7"/>
      <c r="WVW7" s="7"/>
      <c r="WVX7" s="7"/>
      <c r="WVY7" s="7"/>
      <c r="WVZ7" s="7"/>
      <c r="WWA7" s="7"/>
      <c r="WWB7" s="7"/>
      <c r="WWC7" s="7"/>
      <c r="WWD7" s="7"/>
      <c r="WWE7" s="7"/>
      <c r="WWF7" s="7"/>
      <c r="WWG7" s="7"/>
      <c r="WWH7" s="7"/>
      <c r="WWI7" s="7"/>
      <c r="WWJ7" s="7"/>
      <c r="WWK7" s="7"/>
      <c r="WWL7" s="7"/>
      <c r="WWM7" s="7"/>
      <c r="WWN7" s="7"/>
      <c r="WWO7" s="7"/>
      <c r="WWP7" s="7"/>
      <c r="WWQ7" s="7"/>
      <c r="WWR7" s="7"/>
      <c r="WWS7" s="7"/>
      <c r="WWT7" s="7"/>
      <c r="WWU7" s="7"/>
      <c r="WWV7" s="7"/>
      <c r="WWW7" s="7"/>
      <c r="WWX7" s="7"/>
      <c r="WWY7" s="7"/>
      <c r="WWZ7" s="7"/>
      <c r="WXA7" s="7"/>
      <c r="WXB7" s="7"/>
      <c r="WXC7" s="7"/>
      <c r="WXD7" s="7"/>
      <c r="WXE7" s="7"/>
      <c r="WXF7" s="7"/>
      <c r="WXG7" s="7"/>
      <c r="WXH7" s="7"/>
      <c r="WXI7" s="7"/>
      <c r="WXJ7" s="7"/>
      <c r="WXK7" s="7"/>
      <c r="WXL7" s="7"/>
      <c r="WXM7" s="7"/>
      <c r="WXN7" s="7"/>
      <c r="WXO7" s="7"/>
      <c r="WXP7" s="7"/>
      <c r="WXQ7" s="7"/>
      <c r="WXR7" s="7"/>
      <c r="WXS7" s="7"/>
      <c r="WXT7" s="7"/>
      <c r="WXU7" s="7"/>
      <c r="WXV7" s="7"/>
      <c r="WXW7" s="7"/>
      <c r="WXX7" s="7"/>
      <c r="WXY7" s="7"/>
      <c r="WXZ7" s="7"/>
      <c r="WYA7" s="7"/>
      <c r="WYB7" s="7"/>
      <c r="WYC7" s="7"/>
      <c r="WYD7" s="7"/>
      <c r="WYE7" s="7"/>
      <c r="WYF7" s="7"/>
      <c r="WYG7" s="7"/>
      <c r="WYH7" s="7"/>
      <c r="WYI7" s="7"/>
      <c r="WYJ7" s="7"/>
      <c r="WYK7" s="7"/>
      <c r="WYL7" s="7"/>
      <c r="WYM7" s="7"/>
      <c r="WYN7" s="7"/>
      <c r="WYO7" s="7"/>
      <c r="WYP7" s="7"/>
      <c r="WYQ7" s="7"/>
      <c r="WYR7" s="7"/>
      <c r="WYS7" s="7"/>
      <c r="WYT7" s="7"/>
      <c r="WYU7" s="7"/>
      <c r="WYV7" s="7"/>
      <c r="WYW7" s="7"/>
      <c r="WYX7" s="7"/>
      <c r="WYY7" s="7"/>
      <c r="WYZ7" s="7"/>
      <c r="WZA7" s="7"/>
      <c r="WZB7" s="7"/>
      <c r="WZC7" s="7"/>
      <c r="WZD7" s="7"/>
      <c r="WZE7" s="7"/>
      <c r="WZF7" s="7"/>
      <c r="WZG7" s="7"/>
      <c r="WZH7" s="7"/>
      <c r="WZI7" s="7"/>
      <c r="WZJ7" s="7"/>
      <c r="WZK7" s="7"/>
      <c r="WZL7" s="7"/>
      <c r="WZM7" s="7"/>
      <c r="WZN7" s="7"/>
      <c r="WZO7" s="7"/>
      <c r="WZP7" s="7"/>
      <c r="WZQ7" s="7"/>
      <c r="WZR7" s="7"/>
      <c r="WZS7" s="7"/>
      <c r="WZT7" s="7"/>
      <c r="WZU7" s="7"/>
      <c r="WZV7" s="7"/>
      <c r="WZW7" s="7"/>
      <c r="WZX7" s="7"/>
      <c r="WZY7" s="7"/>
      <c r="WZZ7" s="7"/>
      <c r="XAA7" s="7"/>
      <c r="XAB7" s="7"/>
      <c r="XAC7" s="7"/>
      <c r="XAD7" s="7"/>
      <c r="XAE7" s="7"/>
      <c r="XAF7" s="7"/>
      <c r="XAG7" s="7"/>
      <c r="XAH7" s="7"/>
      <c r="XAI7" s="7"/>
      <c r="XAJ7" s="7"/>
      <c r="XAK7" s="7"/>
      <c r="XAL7" s="7"/>
      <c r="XAM7" s="7"/>
      <c r="XAN7" s="7"/>
      <c r="XAO7" s="7"/>
      <c r="XAP7" s="7"/>
      <c r="XAQ7" s="7"/>
      <c r="XAR7" s="7"/>
      <c r="XAS7" s="7"/>
      <c r="XAT7" s="7"/>
      <c r="XAU7" s="7"/>
      <c r="XAV7" s="7"/>
      <c r="XAW7" s="7"/>
      <c r="XAX7" s="7"/>
      <c r="XAY7" s="7"/>
      <c r="XAZ7" s="7"/>
      <c r="XBA7" s="7"/>
      <c r="XBB7" s="7"/>
      <c r="XBC7" s="7"/>
      <c r="XBD7" s="7"/>
      <c r="XBE7" s="7"/>
      <c r="XBF7" s="7"/>
      <c r="XBG7" s="7"/>
      <c r="XBH7" s="7"/>
      <c r="XBI7" s="7"/>
      <c r="XBJ7" s="7"/>
      <c r="XBK7" s="7"/>
      <c r="XBL7" s="7"/>
      <c r="XBM7" s="7"/>
      <c r="XBN7" s="7"/>
      <c r="XBO7" s="7"/>
      <c r="XBP7" s="7"/>
      <c r="XBQ7" s="7"/>
      <c r="XBR7" s="7"/>
      <c r="XBS7" s="7"/>
      <c r="XBT7" s="7"/>
      <c r="XBU7" s="7"/>
      <c r="XBV7" s="7"/>
      <c r="XBW7" s="7"/>
      <c r="XBX7" s="7"/>
      <c r="XBY7" s="7"/>
      <c r="XBZ7" s="7"/>
      <c r="XCA7" s="7"/>
      <c r="XCB7" s="7"/>
      <c r="XCC7" s="7"/>
      <c r="XCD7" s="7"/>
      <c r="XCE7" s="7"/>
      <c r="XCF7" s="7"/>
      <c r="XCG7" s="7"/>
      <c r="XCH7" s="7"/>
      <c r="XCI7" s="7"/>
      <c r="XCJ7" s="7"/>
      <c r="XCK7" s="7"/>
      <c r="XCL7" s="7"/>
      <c r="XCM7" s="7"/>
      <c r="XCN7" s="7"/>
      <c r="XCO7" s="7"/>
      <c r="XCP7" s="7"/>
      <c r="XCQ7" s="7"/>
      <c r="XCR7" s="7"/>
      <c r="XCS7" s="7"/>
      <c r="XCT7" s="7"/>
      <c r="XCU7" s="7"/>
      <c r="XCV7" s="7"/>
      <c r="XCW7" s="7"/>
      <c r="XCX7" s="7"/>
      <c r="XCY7" s="7"/>
      <c r="XCZ7" s="7"/>
      <c r="XDA7" s="7"/>
      <c r="XDB7" s="7"/>
      <c r="XDC7" s="7"/>
      <c r="XDD7" s="7"/>
      <c r="XDE7" s="7"/>
      <c r="XDF7" s="7"/>
      <c r="XDG7" s="7"/>
      <c r="XDH7" s="7"/>
      <c r="XDI7" s="7"/>
      <c r="XDJ7" s="7"/>
      <c r="XDK7" s="7"/>
      <c r="XDL7" s="7"/>
      <c r="XDM7" s="7"/>
      <c r="XDN7" s="7"/>
      <c r="XDO7" s="7"/>
      <c r="XDP7" s="7"/>
      <c r="XDQ7" s="7"/>
      <c r="XDR7" s="7"/>
      <c r="XDS7" s="7"/>
      <c r="XDT7" s="7"/>
      <c r="XDU7" s="7"/>
      <c r="XDV7" s="7"/>
      <c r="XDW7" s="7"/>
      <c r="XDX7" s="7"/>
      <c r="XDY7" s="7"/>
      <c r="XDZ7" s="7"/>
      <c r="XEA7" s="7"/>
      <c r="XEB7" s="7"/>
      <c r="XEC7" s="7"/>
      <c r="XED7" s="7"/>
      <c r="XEE7" s="7"/>
      <c r="XEF7" s="7"/>
      <c r="XEG7" s="7"/>
      <c r="XEH7" s="7"/>
      <c r="XEI7" s="7"/>
      <c r="XEJ7" s="7"/>
      <c r="XEK7" s="7"/>
      <c r="XEL7" s="7"/>
      <c r="XEM7" s="7"/>
      <c r="XEN7" s="7"/>
      <c r="XEO7" s="7"/>
      <c r="XEP7" s="7"/>
      <c r="XEQ7" s="7"/>
      <c r="XER7" s="7"/>
      <c r="XES7" s="7"/>
      <c r="XET7" s="7"/>
      <c r="XEU7" s="7"/>
      <c r="XEV7" s="7"/>
      <c r="XEW7" s="7"/>
      <c r="XEX7" s="7"/>
      <c r="XEY7" s="7"/>
      <c r="XEZ7" s="7"/>
      <c r="XFA7" s="7"/>
      <c r="XFB7" s="7"/>
      <c r="XFC7" s="7"/>
      <c r="XFD7" s="7"/>
    </row>
    <row r="8" spans="2:16384" s="8" customFormat="1" ht="15" x14ac:dyDescent="0.3"/>
    <row r="9" spans="2:16384" s="8" customFormat="1" ht="15" x14ac:dyDescent="0.3">
      <c r="B9" s="23" t="s">
        <v>28</v>
      </c>
      <c r="C9" s="38"/>
      <c r="D9" s="24"/>
      <c r="E9" s="24"/>
      <c r="F9" s="24"/>
      <c r="G9" s="24"/>
      <c r="H9" s="24"/>
      <c r="I9" s="24"/>
    </row>
    <row r="10" spans="2:16384" s="8" customFormat="1" ht="15" x14ac:dyDescent="0.3">
      <c r="B10" s="23"/>
      <c r="C10" s="55" t="s">
        <v>7</v>
      </c>
      <c r="D10" s="24"/>
      <c r="E10" s="24"/>
      <c r="F10" s="24"/>
      <c r="G10" s="24"/>
      <c r="H10" s="24"/>
      <c r="I10" s="24"/>
    </row>
    <row r="11" spans="2:16384" s="8" customFormat="1" ht="15" x14ac:dyDescent="0.3">
      <c r="B11" s="4" t="s">
        <v>13</v>
      </c>
      <c r="C11" s="41">
        <v>2019</v>
      </c>
      <c r="D11" s="24"/>
      <c r="E11" s="9"/>
    </row>
    <row r="12" spans="2:16384" s="8" customFormat="1" ht="15" x14ac:dyDescent="0.3">
      <c r="B12" s="4" t="s">
        <v>14</v>
      </c>
      <c r="C12" s="41">
        <v>2020</v>
      </c>
      <c r="D12" s="24"/>
      <c r="E12" s="9"/>
    </row>
    <row r="13" spans="2:16384" s="8" customFormat="1" ht="15" x14ac:dyDescent="0.3">
      <c r="B13" s="4" t="s">
        <v>15</v>
      </c>
      <c r="C13" s="41">
        <v>2020</v>
      </c>
      <c r="D13" s="24"/>
      <c r="E13" s="9"/>
    </row>
    <row r="14" spans="2:16384" s="8" customFormat="1" ht="15" x14ac:dyDescent="0.3">
      <c r="B14" s="22" t="s">
        <v>29</v>
      </c>
      <c r="C14" s="41">
        <v>2021</v>
      </c>
      <c r="D14" s="24"/>
      <c r="E14" s="9"/>
    </row>
    <row r="15" spans="2:16384" s="8" customFormat="1" ht="15" x14ac:dyDescent="0.3">
      <c r="B15" s="23"/>
      <c r="C15" s="40"/>
      <c r="D15" s="23"/>
      <c r="E15" s="23"/>
      <c r="F15" s="26"/>
      <c r="G15" s="26"/>
      <c r="H15" s="26"/>
      <c r="I15" s="26"/>
      <c r="J15" s="26"/>
    </row>
    <row r="16" spans="2:16384" s="8" customFormat="1" ht="15" x14ac:dyDescent="0.3">
      <c r="B16" s="25" t="s">
        <v>8</v>
      </c>
      <c r="C16" s="38"/>
      <c r="D16" s="26"/>
      <c r="E16" s="26"/>
      <c r="F16" s="26"/>
      <c r="G16" s="26"/>
      <c r="H16" s="26"/>
      <c r="I16" s="26"/>
      <c r="K16" s="36"/>
    </row>
    <row r="17" spans="1:16384" s="8" customFormat="1" ht="60" customHeight="1" x14ac:dyDescent="0.3">
      <c r="B17" s="160" t="s">
        <v>5</v>
      </c>
      <c r="C17" s="161"/>
      <c r="D17" s="161"/>
      <c r="E17" s="161"/>
      <c r="F17" s="161"/>
      <c r="G17" s="161"/>
      <c r="H17" s="161"/>
      <c r="I17" s="161"/>
      <c r="J17" s="162"/>
      <c r="K17" s="36"/>
    </row>
    <row r="18" spans="1:16384" s="8" customFormat="1" ht="15" x14ac:dyDescent="0.3">
      <c r="B18" s="25"/>
      <c r="C18" s="38"/>
      <c r="D18" s="26"/>
      <c r="E18" s="26"/>
      <c r="F18" s="26"/>
      <c r="G18" s="26"/>
      <c r="H18" s="26"/>
      <c r="I18" s="26"/>
      <c r="K18" s="36"/>
    </row>
    <row r="19" spans="1:16384" s="8" customFormat="1" ht="15" x14ac:dyDescent="0.3">
      <c r="B19" s="4"/>
      <c r="C19" s="39" t="s">
        <v>110</v>
      </c>
      <c r="D19" s="39" t="s">
        <v>30</v>
      </c>
      <c r="E19" s="39" t="s">
        <v>111</v>
      </c>
      <c r="F19" s="39" t="s">
        <v>31</v>
      </c>
      <c r="G19" s="39" t="s">
        <v>32</v>
      </c>
      <c r="H19" s="39" t="s">
        <v>33</v>
      </c>
      <c r="I19" s="26"/>
    </row>
    <row r="20" spans="1:16384" s="4" customFormat="1" ht="15" x14ac:dyDescent="0.3">
      <c r="B20" s="4" t="s">
        <v>34</v>
      </c>
      <c r="C20" s="109">
        <v>9</v>
      </c>
      <c r="D20" s="110">
        <v>9</v>
      </c>
      <c r="E20" s="110">
        <f>D20</f>
        <v>9</v>
      </c>
      <c r="F20" s="110">
        <f t="shared" ref="F20:H20" si="0">E20</f>
        <v>9</v>
      </c>
      <c r="G20" s="110">
        <f t="shared" si="0"/>
        <v>9</v>
      </c>
      <c r="H20" s="111">
        <f t="shared" si="0"/>
        <v>9</v>
      </c>
      <c r="I20" s="26"/>
      <c r="J20" s="8"/>
      <c r="K20" s="8"/>
    </row>
    <row r="21" spans="1:16384" s="4" customFormat="1" ht="15" x14ac:dyDescent="0.3">
      <c r="B21" s="4" t="s">
        <v>35</v>
      </c>
      <c r="C21" s="109">
        <v>9</v>
      </c>
      <c r="D21" s="110">
        <v>9</v>
      </c>
      <c r="E21" s="110">
        <v>25</v>
      </c>
      <c r="F21" s="110">
        <v>50</v>
      </c>
      <c r="G21" s="110">
        <v>50</v>
      </c>
      <c r="H21" s="111">
        <v>50</v>
      </c>
      <c r="I21" s="26"/>
      <c r="J21" s="8"/>
      <c r="K21" s="14"/>
    </row>
    <row r="22" spans="1:16384" s="4" customFormat="1" ht="15" x14ac:dyDescent="0.3">
      <c r="B22" s="4" t="s">
        <v>36</v>
      </c>
      <c r="C22" s="106">
        <v>9</v>
      </c>
      <c r="D22" s="107">
        <v>25</v>
      </c>
      <c r="E22" s="107">
        <v>100</v>
      </c>
      <c r="F22" s="107">
        <v>152</v>
      </c>
      <c r="G22" s="107">
        <v>152</v>
      </c>
      <c r="H22" s="108">
        <v>152</v>
      </c>
      <c r="I22" s="26"/>
      <c r="J22" s="8"/>
      <c r="K22" s="78"/>
    </row>
    <row r="23" spans="1:16384" s="4" customFormat="1" ht="15.75" x14ac:dyDescent="0.35">
      <c r="C23" s="47"/>
      <c r="D23" s="47"/>
      <c r="E23" s="47"/>
      <c r="F23" s="47"/>
      <c r="G23" s="47"/>
      <c r="H23" s="47"/>
      <c r="I23" s="47"/>
      <c r="J23" s="19"/>
      <c r="K23" s="14"/>
    </row>
    <row r="24" spans="1:16384" s="4" customFormat="1" ht="15.75" x14ac:dyDescent="0.35">
      <c r="B24" s="23" t="s">
        <v>37</v>
      </c>
      <c r="C24" s="47"/>
      <c r="D24" s="47"/>
      <c r="E24" s="47"/>
      <c r="F24" s="47"/>
      <c r="G24" s="47"/>
      <c r="H24" s="47"/>
      <c r="I24" s="47"/>
      <c r="J24" s="19"/>
      <c r="K24" s="14"/>
    </row>
    <row r="25" spans="1:16384" s="4" customFormat="1" ht="15.75" x14ac:dyDescent="0.35">
      <c r="B25" s="4" t="s">
        <v>38</v>
      </c>
      <c r="C25" s="121">
        <v>3.5000000000000003E-2</v>
      </c>
      <c r="D25" s="47"/>
      <c r="E25" s="122" t="s">
        <v>39</v>
      </c>
      <c r="F25" s="47"/>
      <c r="G25" s="47"/>
      <c r="H25" s="47"/>
      <c r="I25" s="47"/>
      <c r="J25" s="19"/>
      <c r="K25" s="14"/>
    </row>
    <row r="26" spans="1:16384" s="4" customFormat="1" ht="15.75" x14ac:dyDescent="0.35">
      <c r="C26" s="47"/>
      <c r="D26" s="47"/>
      <c r="E26" s="47"/>
      <c r="F26" s="47"/>
      <c r="G26" s="47"/>
      <c r="H26" s="47"/>
      <c r="I26" s="47"/>
      <c r="J26" s="19"/>
      <c r="K26" s="14"/>
    </row>
    <row r="27" spans="1:16384" s="8" customFormat="1" ht="15" x14ac:dyDescent="0.3">
      <c r="B27" s="11"/>
      <c r="C27" s="42"/>
      <c r="D27" s="10"/>
      <c r="E27" s="9"/>
    </row>
    <row r="28" spans="1:16384" s="13" customFormat="1" ht="19.5" customHeight="1" x14ac:dyDescent="0.3">
      <c r="B28" s="6" t="s">
        <v>40</v>
      </c>
      <c r="C28" s="3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c r="SK28" s="7"/>
      <c r="SL28" s="7"/>
      <c r="SM28" s="7"/>
      <c r="SN28" s="7"/>
      <c r="SO28" s="7"/>
      <c r="SP28" s="7"/>
      <c r="SQ28" s="7"/>
      <c r="SR28" s="7"/>
      <c r="SS28" s="7"/>
      <c r="ST28" s="7"/>
      <c r="SU28" s="7"/>
      <c r="SV28" s="7"/>
      <c r="SW28" s="7"/>
      <c r="SX28" s="7"/>
      <c r="SY28" s="7"/>
      <c r="SZ28" s="7"/>
      <c r="TA28" s="7"/>
      <c r="TB28" s="7"/>
      <c r="TC28" s="7"/>
      <c r="TD28" s="7"/>
      <c r="TE28" s="7"/>
      <c r="TF28" s="7"/>
      <c r="TG28" s="7"/>
      <c r="TH28" s="7"/>
      <c r="TI28" s="7"/>
      <c r="TJ28" s="7"/>
      <c r="TK28" s="7"/>
      <c r="TL28" s="7"/>
      <c r="TM28" s="7"/>
      <c r="TN28" s="7"/>
      <c r="TO28" s="7"/>
      <c r="TP28" s="7"/>
      <c r="TQ28" s="7"/>
      <c r="TR28" s="7"/>
      <c r="TS28" s="7"/>
      <c r="TT28" s="7"/>
      <c r="TU28" s="7"/>
      <c r="TV28" s="7"/>
      <c r="TW28" s="7"/>
      <c r="TX28" s="7"/>
      <c r="TY28" s="7"/>
      <c r="TZ28" s="7"/>
      <c r="UA28" s="7"/>
      <c r="UB28" s="7"/>
      <c r="UC28" s="7"/>
      <c r="UD28" s="7"/>
      <c r="UE28" s="7"/>
      <c r="UF28" s="7"/>
      <c r="UG28" s="7"/>
      <c r="UH28" s="7"/>
      <c r="UI28" s="7"/>
      <c r="UJ28" s="7"/>
      <c r="UK28" s="7"/>
      <c r="UL28" s="7"/>
      <c r="UM28" s="7"/>
      <c r="UN28" s="7"/>
      <c r="UO28" s="7"/>
      <c r="UP28" s="7"/>
      <c r="UQ28" s="7"/>
      <c r="UR28" s="7"/>
      <c r="US28" s="7"/>
      <c r="UT28" s="7"/>
      <c r="UU28" s="7"/>
      <c r="UV28" s="7"/>
      <c r="UW28" s="7"/>
      <c r="UX28" s="7"/>
      <c r="UY28" s="7"/>
      <c r="UZ28" s="7"/>
      <c r="VA28" s="7"/>
      <c r="VB28" s="7"/>
      <c r="VC28" s="7"/>
      <c r="VD28" s="7"/>
      <c r="VE28" s="7"/>
      <c r="VF28" s="7"/>
      <c r="VG28" s="7"/>
      <c r="VH28" s="7"/>
      <c r="VI28" s="7"/>
      <c r="VJ28" s="7"/>
      <c r="VK28" s="7"/>
      <c r="VL28" s="7"/>
      <c r="VM28" s="7"/>
      <c r="VN28" s="7"/>
      <c r="VO28" s="7"/>
      <c r="VP28" s="7"/>
      <c r="VQ28" s="7"/>
      <c r="VR28" s="7"/>
      <c r="VS28" s="7"/>
      <c r="VT28" s="7"/>
      <c r="VU28" s="7"/>
      <c r="VV28" s="7"/>
      <c r="VW28" s="7"/>
      <c r="VX28" s="7"/>
      <c r="VY28" s="7"/>
      <c r="VZ28" s="7"/>
      <c r="WA28" s="7"/>
      <c r="WB28" s="7"/>
      <c r="WC28" s="7"/>
      <c r="WD28" s="7"/>
      <c r="WE28" s="7"/>
      <c r="WF28" s="7"/>
      <c r="WG28" s="7"/>
      <c r="WH28" s="7"/>
      <c r="WI28" s="7"/>
      <c r="WJ28" s="7"/>
      <c r="WK28" s="7"/>
      <c r="WL28" s="7"/>
      <c r="WM28" s="7"/>
      <c r="WN28" s="7"/>
      <c r="WO28" s="7"/>
      <c r="WP28" s="7"/>
      <c r="WQ28" s="7"/>
      <c r="WR28" s="7"/>
      <c r="WS28" s="7"/>
      <c r="WT28" s="7"/>
      <c r="WU28" s="7"/>
      <c r="WV28" s="7"/>
      <c r="WW28" s="7"/>
      <c r="WX28" s="7"/>
      <c r="WY28" s="7"/>
      <c r="WZ28" s="7"/>
      <c r="XA28" s="7"/>
      <c r="XB28" s="7"/>
      <c r="XC28" s="7"/>
      <c r="XD28" s="7"/>
      <c r="XE28" s="7"/>
      <c r="XF28" s="7"/>
      <c r="XG28" s="7"/>
      <c r="XH28" s="7"/>
      <c r="XI28" s="7"/>
      <c r="XJ28" s="7"/>
      <c r="XK28" s="7"/>
      <c r="XL28" s="7"/>
      <c r="XM28" s="7"/>
      <c r="XN28" s="7"/>
      <c r="XO28" s="7"/>
      <c r="XP28" s="7"/>
      <c r="XQ28" s="7"/>
      <c r="XR28" s="7"/>
      <c r="XS28" s="7"/>
      <c r="XT28" s="7"/>
      <c r="XU28" s="7"/>
      <c r="XV28" s="7"/>
      <c r="XW28" s="7"/>
      <c r="XX28" s="7"/>
      <c r="XY28" s="7"/>
      <c r="XZ28" s="7"/>
      <c r="YA28" s="7"/>
      <c r="YB28" s="7"/>
      <c r="YC28" s="7"/>
      <c r="YD28" s="7"/>
      <c r="YE28" s="7"/>
      <c r="YF28" s="7"/>
      <c r="YG28" s="7"/>
      <c r="YH28" s="7"/>
      <c r="YI28" s="7"/>
      <c r="YJ28" s="7"/>
      <c r="YK28" s="7"/>
      <c r="YL28" s="7"/>
      <c r="YM28" s="7"/>
      <c r="YN28" s="7"/>
      <c r="YO28" s="7"/>
      <c r="YP28" s="7"/>
      <c r="YQ28" s="7"/>
      <c r="YR28" s="7"/>
      <c r="YS28" s="7"/>
      <c r="YT28" s="7"/>
      <c r="YU28" s="7"/>
      <c r="YV28" s="7"/>
      <c r="YW28" s="7"/>
      <c r="YX28" s="7"/>
      <c r="YY28" s="7"/>
      <c r="YZ28" s="7"/>
      <c r="ZA28" s="7"/>
      <c r="ZB28" s="7"/>
      <c r="ZC28" s="7"/>
      <c r="ZD28" s="7"/>
      <c r="ZE28" s="7"/>
      <c r="ZF28" s="7"/>
      <c r="ZG28" s="7"/>
      <c r="ZH28" s="7"/>
      <c r="ZI28" s="7"/>
      <c r="ZJ28" s="7"/>
      <c r="ZK28" s="7"/>
      <c r="ZL28" s="7"/>
      <c r="ZM28" s="7"/>
      <c r="ZN28" s="7"/>
      <c r="ZO28" s="7"/>
      <c r="ZP28" s="7"/>
      <c r="ZQ28" s="7"/>
      <c r="ZR28" s="7"/>
      <c r="ZS28" s="7"/>
      <c r="ZT28" s="7"/>
      <c r="ZU28" s="7"/>
      <c r="ZV28" s="7"/>
      <c r="ZW28" s="7"/>
      <c r="ZX28" s="7"/>
      <c r="ZY28" s="7"/>
      <c r="ZZ28" s="7"/>
      <c r="AAA28" s="7"/>
      <c r="AAB28" s="7"/>
      <c r="AAC28" s="7"/>
      <c r="AAD28" s="7"/>
      <c r="AAE28" s="7"/>
      <c r="AAF28" s="7"/>
      <c r="AAG28" s="7"/>
      <c r="AAH28" s="7"/>
      <c r="AAI28" s="7"/>
      <c r="AAJ28" s="7"/>
      <c r="AAK28" s="7"/>
      <c r="AAL28" s="7"/>
      <c r="AAM28" s="7"/>
      <c r="AAN28" s="7"/>
      <c r="AAO28" s="7"/>
      <c r="AAP28" s="7"/>
      <c r="AAQ28" s="7"/>
      <c r="AAR28" s="7"/>
      <c r="AAS28" s="7"/>
      <c r="AAT28" s="7"/>
      <c r="AAU28" s="7"/>
      <c r="AAV28" s="7"/>
      <c r="AAW28" s="7"/>
      <c r="AAX28" s="7"/>
      <c r="AAY28" s="7"/>
      <c r="AAZ28" s="7"/>
      <c r="ABA28" s="7"/>
      <c r="ABB28" s="7"/>
      <c r="ABC28" s="7"/>
      <c r="ABD28" s="7"/>
      <c r="ABE28" s="7"/>
      <c r="ABF28" s="7"/>
      <c r="ABG28" s="7"/>
      <c r="ABH28" s="7"/>
      <c r="ABI28" s="7"/>
      <c r="ABJ28" s="7"/>
      <c r="ABK28" s="7"/>
      <c r="ABL28" s="7"/>
      <c r="ABM28" s="7"/>
      <c r="ABN28" s="7"/>
      <c r="ABO28" s="7"/>
      <c r="ABP28" s="7"/>
      <c r="ABQ28" s="7"/>
      <c r="ABR28" s="7"/>
      <c r="ABS28" s="7"/>
      <c r="ABT28" s="7"/>
      <c r="ABU28" s="7"/>
      <c r="ABV28" s="7"/>
      <c r="ABW28" s="7"/>
      <c r="ABX28" s="7"/>
      <c r="ABY28" s="7"/>
      <c r="ABZ28" s="7"/>
      <c r="ACA28" s="7"/>
      <c r="ACB28" s="7"/>
      <c r="ACC28" s="7"/>
      <c r="ACD28" s="7"/>
      <c r="ACE28" s="7"/>
      <c r="ACF28" s="7"/>
      <c r="ACG28" s="7"/>
      <c r="ACH28" s="7"/>
      <c r="ACI28" s="7"/>
      <c r="ACJ28" s="7"/>
      <c r="ACK28" s="7"/>
      <c r="ACL28" s="7"/>
      <c r="ACM28" s="7"/>
      <c r="ACN28" s="7"/>
      <c r="ACO28" s="7"/>
      <c r="ACP28" s="7"/>
      <c r="ACQ28" s="7"/>
      <c r="ACR28" s="7"/>
      <c r="ACS28" s="7"/>
      <c r="ACT28" s="7"/>
      <c r="ACU28" s="7"/>
      <c r="ACV28" s="7"/>
      <c r="ACW28" s="7"/>
      <c r="ACX28" s="7"/>
      <c r="ACY28" s="7"/>
      <c r="ACZ28" s="7"/>
      <c r="ADA28" s="7"/>
      <c r="ADB28" s="7"/>
      <c r="ADC28" s="7"/>
      <c r="ADD28" s="7"/>
      <c r="ADE28" s="7"/>
      <c r="ADF28" s="7"/>
      <c r="ADG28" s="7"/>
      <c r="ADH28" s="7"/>
      <c r="ADI28" s="7"/>
      <c r="ADJ28" s="7"/>
      <c r="ADK28" s="7"/>
      <c r="ADL28" s="7"/>
      <c r="ADM28" s="7"/>
      <c r="ADN28" s="7"/>
      <c r="ADO28" s="7"/>
      <c r="ADP28" s="7"/>
      <c r="ADQ28" s="7"/>
      <c r="ADR28" s="7"/>
      <c r="ADS28" s="7"/>
      <c r="ADT28" s="7"/>
      <c r="ADU28" s="7"/>
      <c r="ADV28" s="7"/>
      <c r="ADW28" s="7"/>
      <c r="ADX28" s="7"/>
      <c r="ADY28" s="7"/>
      <c r="ADZ28" s="7"/>
      <c r="AEA28" s="7"/>
      <c r="AEB28" s="7"/>
      <c r="AEC28" s="7"/>
      <c r="AED28" s="7"/>
      <c r="AEE28" s="7"/>
      <c r="AEF28" s="7"/>
      <c r="AEG28" s="7"/>
      <c r="AEH28" s="7"/>
      <c r="AEI28" s="7"/>
      <c r="AEJ28" s="7"/>
      <c r="AEK28" s="7"/>
      <c r="AEL28" s="7"/>
      <c r="AEM28" s="7"/>
      <c r="AEN28" s="7"/>
      <c r="AEO28" s="7"/>
      <c r="AEP28" s="7"/>
      <c r="AEQ28" s="7"/>
      <c r="AER28" s="7"/>
      <c r="AES28" s="7"/>
      <c r="AET28" s="7"/>
      <c r="AEU28" s="7"/>
      <c r="AEV28" s="7"/>
      <c r="AEW28" s="7"/>
      <c r="AEX28" s="7"/>
      <c r="AEY28" s="7"/>
      <c r="AEZ28" s="7"/>
      <c r="AFA28" s="7"/>
      <c r="AFB28" s="7"/>
      <c r="AFC28" s="7"/>
      <c r="AFD28" s="7"/>
      <c r="AFE28" s="7"/>
      <c r="AFF28" s="7"/>
      <c r="AFG28" s="7"/>
      <c r="AFH28" s="7"/>
      <c r="AFI28" s="7"/>
      <c r="AFJ28" s="7"/>
      <c r="AFK28" s="7"/>
      <c r="AFL28" s="7"/>
      <c r="AFM28" s="7"/>
      <c r="AFN28" s="7"/>
      <c r="AFO28" s="7"/>
      <c r="AFP28" s="7"/>
      <c r="AFQ28" s="7"/>
      <c r="AFR28" s="7"/>
      <c r="AFS28" s="7"/>
      <c r="AFT28" s="7"/>
      <c r="AFU28" s="7"/>
      <c r="AFV28" s="7"/>
      <c r="AFW28" s="7"/>
      <c r="AFX28" s="7"/>
      <c r="AFY28" s="7"/>
      <c r="AFZ28" s="7"/>
      <c r="AGA28" s="7"/>
      <c r="AGB28" s="7"/>
      <c r="AGC28" s="7"/>
      <c r="AGD28" s="7"/>
      <c r="AGE28" s="7"/>
      <c r="AGF28" s="7"/>
      <c r="AGG28" s="7"/>
      <c r="AGH28" s="7"/>
      <c r="AGI28" s="7"/>
      <c r="AGJ28" s="7"/>
      <c r="AGK28" s="7"/>
      <c r="AGL28" s="7"/>
      <c r="AGM28" s="7"/>
      <c r="AGN28" s="7"/>
      <c r="AGO28" s="7"/>
      <c r="AGP28" s="7"/>
      <c r="AGQ28" s="7"/>
      <c r="AGR28" s="7"/>
      <c r="AGS28" s="7"/>
      <c r="AGT28" s="7"/>
      <c r="AGU28" s="7"/>
      <c r="AGV28" s="7"/>
      <c r="AGW28" s="7"/>
      <c r="AGX28" s="7"/>
      <c r="AGY28" s="7"/>
      <c r="AGZ28" s="7"/>
      <c r="AHA28" s="7"/>
      <c r="AHB28" s="7"/>
      <c r="AHC28" s="7"/>
      <c r="AHD28" s="7"/>
      <c r="AHE28" s="7"/>
      <c r="AHF28" s="7"/>
      <c r="AHG28" s="7"/>
      <c r="AHH28" s="7"/>
      <c r="AHI28" s="7"/>
      <c r="AHJ28" s="7"/>
      <c r="AHK28" s="7"/>
      <c r="AHL28" s="7"/>
      <c r="AHM28" s="7"/>
      <c r="AHN28" s="7"/>
      <c r="AHO28" s="7"/>
      <c r="AHP28" s="7"/>
      <c r="AHQ28" s="7"/>
      <c r="AHR28" s="7"/>
      <c r="AHS28" s="7"/>
      <c r="AHT28" s="7"/>
      <c r="AHU28" s="7"/>
      <c r="AHV28" s="7"/>
      <c r="AHW28" s="7"/>
      <c r="AHX28" s="7"/>
      <c r="AHY28" s="7"/>
      <c r="AHZ28" s="7"/>
      <c r="AIA28" s="7"/>
      <c r="AIB28" s="7"/>
      <c r="AIC28" s="7"/>
      <c r="AID28" s="7"/>
      <c r="AIE28" s="7"/>
      <c r="AIF28" s="7"/>
      <c r="AIG28" s="7"/>
      <c r="AIH28" s="7"/>
      <c r="AII28" s="7"/>
      <c r="AIJ28" s="7"/>
      <c r="AIK28" s="7"/>
      <c r="AIL28" s="7"/>
      <c r="AIM28" s="7"/>
      <c r="AIN28" s="7"/>
      <c r="AIO28" s="7"/>
      <c r="AIP28" s="7"/>
      <c r="AIQ28" s="7"/>
      <c r="AIR28" s="7"/>
      <c r="AIS28" s="7"/>
      <c r="AIT28" s="7"/>
      <c r="AIU28" s="7"/>
      <c r="AIV28" s="7"/>
      <c r="AIW28" s="7"/>
      <c r="AIX28" s="7"/>
      <c r="AIY28" s="7"/>
      <c r="AIZ28" s="7"/>
      <c r="AJA28" s="7"/>
      <c r="AJB28" s="7"/>
      <c r="AJC28" s="7"/>
      <c r="AJD28" s="7"/>
      <c r="AJE28" s="7"/>
      <c r="AJF28" s="7"/>
      <c r="AJG28" s="7"/>
      <c r="AJH28" s="7"/>
      <c r="AJI28" s="7"/>
      <c r="AJJ28" s="7"/>
      <c r="AJK28" s="7"/>
      <c r="AJL28" s="7"/>
      <c r="AJM28" s="7"/>
      <c r="AJN28" s="7"/>
      <c r="AJO28" s="7"/>
      <c r="AJP28" s="7"/>
      <c r="AJQ28" s="7"/>
      <c r="AJR28" s="7"/>
      <c r="AJS28" s="7"/>
      <c r="AJT28" s="7"/>
      <c r="AJU28" s="7"/>
      <c r="AJV28" s="7"/>
      <c r="AJW28" s="7"/>
      <c r="AJX28" s="7"/>
      <c r="AJY28" s="7"/>
      <c r="AJZ28" s="7"/>
      <c r="AKA28" s="7"/>
      <c r="AKB28" s="7"/>
      <c r="AKC28" s="7"/>
      <c r="AKD28" s="7"/>
      <c r="AKE28" s="7"/>
      <c r="AKF28" s="7"/>
      <c r="AKG28" s="7"/>
      <c r="AKH28" s="7"/>
      <c r="AKI28" s="7"/>
      <c r="AKJ28" s="7"/>
      <c r="AKK28" s="7"/>
      <c r="AKL28" s="7"/>
      <c r="AKM28" s="7"/>
      <c r="AKN28" s="7"/>
      <c r="AKO28" s="7"/>
      <c r="AKP28" s="7"/>
      <c r="AKQ28" s="7"/>
      <c r="AKR28" s="7"/>
      <c r="AKS28" s="7"/>
      <c r="AKT28" s="7"/>
      <c r="AKU28" s="7"/>
      <c r="AKV28" s="7"/>
      <c r="AKW28" s="7"/>
      <c r="AKX28" s="7"/>
      <c r="AKY28" s="7"/>
      <c r="AKZ28" s="7"/>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c r="AMC28" s="7"/>
      <c r="AMD28" s="7"/>
      <c r="AME28" s="7"/>
      <c r="AMF28" s="7"/>
      <c r="AMG28" s="7"/>
      <c r="AMH28" s="7"/>
      <c r="AMI28" s="7"/>
      <c r="AMJ28" s="7"/>
      <c r="AMK28" s="7"/>
      <c r="AML28" s="7"/>
      <c r="AMM28" s="7"/>
      <c r="AMN28" s="7"/>
      <c r="AMO28" s="7"/>
      <c r="AMP28" s="7"/>
      <c r="AMQ28" s="7"/>
      <c r="AMR28" s="7"/>
      <c r="AMS28" s="7"/>
      <c r="AMT28" s="7"/>
      <c r="AMU28" s="7"/>
      <c r="AMV28" s="7"/>
      <c r="AMW28" s="7"/>
      <c r="AMX28" s="7"/>
      <c r="AMY28" s="7"/>
      <c r="AMZ28" s="7"/>
      <c r="ANA28" s="7"/>
      <c r="ANB28" s="7"/>
      <c r="ANC28" s="7"/>
      <c r="AND28" s="7"/>
      <c r="ANE28" s="7"/>
      <c r="ANF28" s="7"/>
      <c r="ANG28" s="7"/>
      <c r="ANH28" s="7"/>
      <c r="ANI28" s="7"/>
      <c r="ANJ28" s="7"/>
      <c r="ANK28" s="7"/>
      <c r="ANL28" s="7"/>
      <c r="ANM28" s="7"/>
      <c r="ANN28" s="7"/>
      <c r="ANO28" s="7"/>
      <c r="ANP28" s="7"/>
      <c r="ANQ28" s="7"/>
      <c r="ANR28" s="7"/>
      <c r="ANS28" s="7"/>
      <c r="ANT28" s="7"/>
      <c r="ANU28" s="7"/>
      <c r="ANV28" s="7"/>
      <c r="ANW28" s="7"/>
      <c r="ANX28" s="7"/>
      <c r="ANY28" s="7"/>
      <c r="ANZ28" s="7"/>
      <c r="AOA28" s="7"/>
      <c r="AOB28" s="7"/>
      <c r="AOC28" s="7"/>
      <c r="AOD28" s="7"/>
      <c r="AOE28" s="7"/>
      <c r="AOF28" s="7"/>
      <c r="AOG28" s="7"/>
      <c r="AOH28" s="7"/>
      <c r="AOI28" s="7"/>
      <c r="AOJ28" s="7"/>
      <c r="AOK28" s="7"/>
      <c r="AOL28" s="7"/>
      <c r="AOM28" s="7"/>
      <c r="AON28" s="7"/>
      <c r="AOO28" s="7"/>
      <c r="AOP28" s="7"/>
      <c r="AOQ28" s="7"/>
      <c r="AOR28" s="7"/>
      <c r="AOS28" s="7"/>
      <c r="AOT28" s="7"/>
      <c r="AOU28" s="7"/>
      <c r="AOV28" s="7"/>
      <c r="AOW28" s="7"/>
      <c r="AOX28" s="7"/>
      <c r="AOY28" s="7"/>
      <c r="AOZ28" s="7"/>
      <c r="APA28" s="7"/>
      <c r="APB28" s="7"/>
      <c r="APC28" s="7"/>
      <c r="APD28" s="7"/>
      <c r="APE28" s="7"/>
      <c r="APF28" s="7"/>
      <c r="APG28" s="7"/>
      <c r="APH28" s="7"/>
      <c r="API28" s="7"/>
      <c r="APJ28" s="7"/>
      <c r="APK28" s="7"/>
      <c r="APL28" s="7"/>
      <c r="APM28" s="7"/>
      <c r="APN28" s="7"/>
      <c r="APO28" s="7"/>
      <c r="APP28" s="7"/>
      <c r="APQ28" s="7"/>
      <c r="APR28" s="7"/>
      <c r="APS28" s="7"/>
      <c r="APT28" s="7"/>
      <c r="APU28" s="7"/>
      <c r="APV28" s="7"/>
      <c r="APW28" s="7"/>
      <c r="APX28" s="7"/>
      <c r="APY28" s="7"/>
      <c r="APZ28" s="7"/>
      <c r="AQA28" s="7"/>
      <c r="AQB28" s="7"/>
      <c r="AQC28" s="7"/>
      <c r="AQD28" s="7"/>
      <c r="AQE28" s="7"/>
      <c r="AQF28" s="7"/>
      <c r="AQG28" s="7"/>
      <c r="AQH28" s="7"/>
      <c r="AQI28" s="7"/>
      <c r="AQJ28" s="7"/>
      <c r="AQK28" s="7"/>
      <c r="AQL28" s="7"/>
      <c r="AQM28" s="7"/>
      <c r="AQN28" s="7"/>
      <c r="AQO28" s="7"/>
      <c r="AQP28" s="7"/>
      <c r="AQQ28" s="7"/>
      <c r="AQR28" s="7"/>
      <c r="AQS28" s="7"/>
      <c r="AQT28" s="7"/>
      <c r="AQU28" s="7"/>
      <c r="AQV28" s="7"/>
      <c r="AQW28" s="7"/>
      <c r="AQX28" s="7"/>
      <c r="AQY28" s="7"/>
      <c r="AQZ28" s="7"/>
      <c r="ARA28" s="7"/>
      <c r="ARB28" s="7"/>
      <c r="ARC28" s="7"/>
      <c r="ARD28" s="7"/>
      <c r="ARE28" s="7"/>
      <c r="ARF28" s="7"/>
      <c r="ARG28" s="7"/>
      <c r="ARH28" s="7"/>
      <c r="ARI28" s="7"/>
      <c r="ARJ28" s="7"/>
      <c r="ARK28" s="7"/>
      <c r="ARL28" s="7"/>
      <c r="ARM28" s="7"/>
      <c r="ARN28" s="7"/>
      <c r="ARO28" s="7"/>
      <c r="ARP28" s="7"/>
      <c r="ARQ28" s="7"/>
      <c r="ARR28" s="7"/>
      <c r="ARS28" s="7"/>
      <c r="ART28" s="7"/>
      <c r="ARU28" s="7"/>
      <c r="ARV28" s="7"/>
      <c r="ARW28" s="7"/>
      <c r="ARX28" s="7"/>
      <c r="ARY28" s="7"/>
      <c r="ARZ28" s="7"/>
      <c r="ASA28" s="7"/>
      <c r="ASB28" s="7"/>
      <c r="ASC28" s="7"/>
      <c r="ASD28" s="7"/>
      <c r="ASE28" s="7"/>
      <c r="ASF28" s="7"/>
      <c r="ASG28" s="7"/>
      <c r="ASH28" s="7"/>
      <c r="ASI28" s="7"/>
      <c r="ASJ28" s="7"/>
      <c r="ASK28" s="7"/>
      <c r="ASL28" s="7"/>
      <c r="ASM28" s="7"/>
      <c r="ASN28" s="7"/>
      <c r="ASO28" s="7"/>
      <c r="ASP28" s="7"/>
      <c r="ASQ28" s="7"/>
      <c r="ASR28" s="7"/>
      <c r="ASS28" s="7"/>
      <c r="AST28" s="7"/>
      <c r="ASU28" s="7"/>
      <c r="ASV28" s="7"/>
      <c r="ASW28" s="7"/>
      <c r="ASX28" s="7"/>
      <c r="ASY28" s="7"/>
      <c r="ASZ28" s="7"/>
      <c r="ATA28" s="7"/>
      <c r="ATB28" s="7"/>
      <c r="ATC28" s="7"/>
      <c r="ATD28" s="7"/>
      <c r="ATE28" s="7"/>
      <c r="ATF28" s="7"/>
      <c r="ATG28" s="7"/>
      <c r="ATH28" s="7"/>
      <c r="ATI28" s="7"/>
      <c r="ATJ28" s="7"/>
      <c r="ATK28" s="7"/>
      <c r="ATL28" s="7"/>
      <c r="ATM28" s="7"/>
      <c r="ATN28" s="7"/>
      <c r="ATO28" s="7"/>
      <c r="ATP28" s="7"/>
      <c r="ATQ28" s="7"/>
      <c r="ATR28" s="7"/>
      <c r="ATS28" s="7"/>
      <c r="ATT28" s="7"/>
      <c r="ATU28" s="7"/>
      <c r="ATV28" s="7"/>
      <c r="ATW28" s="7"/>
      <c r="ATX28" s="7"/>
      <c r="ATY28" s="7"/>
      <c r="ATZ28" s="7"/>
      <c r="AUA28" s="7"/>
      <c r="AUB28" s="7"/>
      <c r="AUC28" s="7"/>
      <c r="AUD28" s="7"/>
      <c r="AUE28" s="7"/>
      <c r="AUF28" s="7"/>
      <c r="AUG28" s="7"/>
      <c r="AUH28" s="7"/>
      <c r="AUI28" s="7"/>
      <c r="AUJ28" s="7"/>
      <c r="AUK28" s="7"/>
      <c r="AUL28" s="7"/>
      <c r="AUM28" s="7"/>
      <c r="AUN28" s="7"/>
      <c r="AUO28" s="7"/>
      <c r="AUP28" s="7"/>
      <c r="AUQ28" s="7"/>
      <c r="AUR28" s="7"/>
      <c r="AUS28" s="7"/>
      <c r="AUT28" s="7"/>
      <c r="AUU28" s="7"/>
      <c r="AUV28" s="7"/>
      <c r="AUW28" s="7"/>
      <c r="AUX28" s="7"/>
      <c r="AUY28" s="7"/>
      <c r="AUZ28" s="7"/>
      <c r="AVA28" s="7"/>
      <c r="AVB28" s="7"/>
      <c r="AVC28" s="7"/>
      <c r="AVD28" s="7"/>
      <c r="AVE28" s="7"/>
      <c r="AVF28" s="7"/>
      <c r="AVG28" s="7"/>
      <c r="AVH28" s="7"/>
      <c r="AVI28" s="7"/>
      <c r="AVJ28" s="7"/>
      <c r="AVK28" s="7"/>
      <c r="AVL28" s="7"/>
      <c r="AVM28" s="7"/>
      <c r="AVN28" s="7"/>
      <c r="AVO28" s="7"/>
      <c r="AVP28" s="7"/>
      <c r="AVQ28" s="7"/>
      <c r="AVR28" s="7"/>
      <c r="AVS28" s="7"/>
      <c r="AVT28" s="7"/>
      <c r="AVU28" s="7"/>
      <c r="AVV28" s="7"/>
      <c r="AVW28" s="7"/>
      <c r="AVX28" s="7"/>
      <c r="AVY28" s="7"/>
      <c r="AVZ28" s="7"/>
      <c r="AWA28" s="7"/>
      <c r="AWB28" s="7"/>
      <c r="AWC28" s="7"/>
      <c r="AWD28" s="7"/>
      <c r="AWE28" s="7"/>
      <c r="AWF28" s="7"/>
      <c r="AWG28" s="7"/>
      <c r="AWH28" s="7"/>
      <c r="AWI28" s="7"/>
      <c r="AWJ28" s="7"/>
      <c r="AWK28" s="7"/>
      <c r="AWL28" s="7"/>
      <c r="AWM28" s="7"/>
      <c r="AWN28" s="7"/>
      <c r="AWO28" s="7"/>
      <c r="AWP28" s="7"/>
      <c r="AWQ28" s="7"/>
      <c r="AWR28" s="7"/>
      <c r="AWS28" s="7"/>
      <c r="AWT28" s="7"/>
      <c r="AWU28" s="7"/>
      <c r="AWV28" s="7"/>
      <c r="AWW28" s="7"/>
      <c r="AWX28" s="7"/>
      <c r="AWY28" s="7"/>
      <c r="AWZ28" s="7"/>
      <c r="AXA28" s="7"/>
      <c r="AXB28" s="7"/>
      <c r="AXC28" s="7"/>
      <c r="AXD28" s="7"/>
      <c r="AXE28" s="7"/>
      <c r="AXF28" s="7"/>
      <c r="AXG28" s="7"/>
      <c r="AXH28" s="7"/>
      <c r="AXI28" s="7"/>
      <c r="AXJ28" s="7"/>
      <c r="AXK28" s="7"/>
      <c r="AXL28" s="7"/>
      <c r="AXM28" s="7"/>
      <c r="AXN28" s="7"/>
      <c r="AXO28" s="7"/>
      <c r="AXP28" s="7"/>
      <c r="AXQ28" s="7"/>
      <c r="AXR28" s="7"/>
      <c r="AXS28" s="7"/>
      <c r="AXT28" s="7"/>
      <c r="AXU28" s="7"/>
      <c r="AXV28" s="7"/>
      <c r="AXW28" s="7"/>
      <c r="AXX28" s="7"/>
      <c r="AXY28" s="7"/>
      <c r="AXZ28" s="7"/>
      <c r="AYA28" s="7"/>
      <c r="AYB28" s="7"/>
      <c r="AYC28" s="7"/>
      <c r="AYD28" s="7"/>
      <c r="AYE28" s="7"/>
      <c r="AYF28" s="7"/>
      <c r="AYG28" s="7"/>
      <c r="AYH28" s="7"/>
      <c r="AYI28" s="7"/>
      <c r="AYJ28" s="7"/>
      <c r="AYK28" s="7"/>
      <c r="AYL28" s="7"/>
      <c r="AYM28" s="7"/>
      <c r="AYN28" s="7"/>
      <c r="AYO28" s="7"/>
      <c r="AYP28" s="7"/>
      <c r="AYQ28" s="7"/>
      <c r="AYR28" s="7"/>
      <c r="AYS28" s="7"/>
      <c r="AYT28" s="7"/>
      <c r="AYU28" s="7"/>
      <c r="AYV28" s="7"/>
      <c r="AYW28" s="7"/>
      <c r="AYX28" s="7"/>
      <c r="AYY28" s="7"/>
      <c r="AYZ28" s="7"/>
      <c r="AZA28" s="7"/>
      <c r="AZB28" s="7"/>
      <c r="AZC28" s="7"/>
      <c r="AZD28" s="7"/>
      <c r="AZE28" s="7"/>
      <c r="AZF28" s="7"/>
      <c r="AZG28" s="7"/>
      <c r="AZH28" s="7"/>
      <c r="AZI28" s="7"/>
      <c r="AZJ28" s="7"/>
      <c r="AZK28" s="7"/>
      <c r="AZL28" s="7"/>
      <c r="AZM28" s="7"/>
      <c r="AZN28" s="7"/>
      <c r="AZO28" s="7"/>
      <c r="AZP28" s="7"/>
      <c r="AZQ28" s="7"/>
      <c r="AZR28" s="7"/>
      <c r="AZS28" s="7"/>
      <c r="AZT28" s="7"/>
      <c r="AZU28" s="7"/>
      <c r="AZV28" s="7"/>
      <c r="AZW28" s="7"/>
      <c r="AZX28" s="7"/>
      <c r="AZY28" s="7"/>
      <c r="AZZ28" s="7"/>
      <c r="BAA28" s="7"/>
      <c r="BAB28" s="7"/>
      <c r="BAC28" s="7"/>
      <c r="BAD28" s="7"/>
      <c r="BAE28" s="7"/>
      <c r="BAF28" s="7"/>
      <c r="BAG28" s="7"/>
      <c r="BAH28" s="7"/>
      <c r="BAI28" s="7"/>
      <c r="BAJ28" s="7"/>
      <c r="BAK28" s="7"/>
      <c r="BAL28" s="7"/>
      <c r="BAM28" s="7"/>
      <c r="BAN28" s="7"/>
      <c r="BAO28" s="7"/>
      <c r="BAP28" s="7"/>
      <c r="BAQ28" s="7"/>
      <c r="BAR28" s="7"/>
      <c r="BAS28" s="7"/>
      <c r="BAT28" s="7"/>
      <c r="BAU28" s="7"/>
      <c r="BAV28" s="7"/>
      <c r="BAW28" s="7"/>
      <c r="BAX28" s="7"/>
      <c r="BAY28" s="7"/>
      <c r="BAZ28" s="7"/>
      <c r="BBA28" s="7"/>
      <c r="BBB28" s="7"/>
      <c r="BBC28" s="7"/>
      <c r="BBD28" s="7"/>
      <c r="BBE28" s="7"/>
      <c r="BBF28" s="7"/>
      <c r="BBG28" s="7"/>
      <c r="BBH28" s="7"/>
      <c r="BBI28" s="7"/>
      <c r="BBJ28" s="7"/>
      <c r="BBK28" s="7"/>
      <c r="BBL28" s="7"/>
      <c r="BBM28" s="7"/>
      <c r="BBN28" s="7"/>
      <c r="BBO28" s="7"/>
      <c r="BBP28" s="7"/>
      <c r="BBQ28" s="7"/>
      <c r="BBR28" s="7"/>
      <c r="BBS28" s="7"/>
      <c r="BBT28" s="7"/>
      <c r="BBU28" s="7"/>
      <c r="BBV28" s="7"/>
      <c r="BBW28" s="7"/>
      <c r="BBX28" s="7"/>
      <c r="BBY28" s="7"/>
      <c r="BBZ28" s="7"/>
      <c r="BCA28" s="7"/>
      <c r="BCB28" s="7"/>
      <c r="BCC28" s="7"/>
      <c r="BCD28" s="7"/>
      <c r="BCE28" s="7"/>
      <c r="BCF28" s="7"/>
      <c r="BCG28" s="7"/>
      <c r="BCH28" s="7"/>
      <c r="BCI28" s="7"/>
      <c r="BCJ28" s="7"/>
      <c r="BCK28" s="7"/>
      <c r="BCL28" s="7"/>
      <c r="BCM28" s="7"/>
      <c r="BCN28" s="7"/>
      <c r="BCO28" s="7"/>
      <c r="BCP28" s="7"/>
      <c r="BCQ28" s="7"/>
      <c r="BCR28" s="7"/>
      <c r="BCS28" s="7"/>
      <c r="BCT28" s="7"/>
      <c r="BCU28" s="7"/>
      <c r="BCV28" s="7"/>
      <c r="BCW28" s="7"/>
      <c r="BCX28" s="7"/>
      <c r="BCY28" s="7"/>
      <c r="BCZ28" s="7"/>
      <c r="BDA28" s="7"/>
      <c r="BDB28" s="7"/>
      <c r="BDC28" s="7"/>
      <c r="BDD28" s="7"/>
      <c r="BDE28" s="7"/>
      <c r="BDF28" s="7"/>
      <c r="BDG28" s="7"/>
      <c r="BDH28" s="7"/>
      <c r="BDI28" s="7"/>
      <c r="BDJ28" s="7"/>
      <c r="BDK28" s="7"/>
      <c r="BDL28" s="7"/>
      <c r="BDM28" s="7"/>
      <c r="BDN28" s="7"/>
      <c r="BDO28" s="7"/>
      <c r="BDP28" s="7"/>
      <c r="BDQ28" s="7"/>
      <c r="BDR28" s="7"/>
      <c r="BDS28" s="7"/>
      <c r="BDT28" s="7"/>
      <c r="BDU28" s="7"/>
      <c r="BDV28" s="7"/>
      <c r="BDW28" s="7"/>
      <c r="BDX28" s="7"/>
      <c r="BDY28" s="7"/>
      <c r="BDZ28" s="7"/>
      <c r="BEA28" s="7"/>
      <c r="BEB28" s="7"/>
      <c r="BEC28" s="7"/>
      <c r="BED28" s="7"/>
      <c r="BEE28" s="7"/>
      <c r="BEF28" s="7"/>
      <c r="BEG28" s="7"/>
      <c r="BEH28" s="7"/>
      <c r="BEI28" s="7"/>
      <c r="BEJ28" s="7"/>
      <c r="BEK28" s="7"/>
      <c r="BEL28" s="7"/>
      <c r="BEM28" s="7"/>
      <c r="BEN28" s="7"/>
      <c r="BEO28" s="7"/>
      <c r="BEP28" s="7"/>
      <c r="BEQ28" s="7"/>
      <c r="BER28" s="7"/>
      <c r="BES28" s="7"/>
      <c r="BET28" s="7"/>
      <c r="BEU28" s="7"/>
      <c r="BEV28" s="7"/>
      <c r="BEW28" s="7"/>
      <c r="BEX28" s="7"/>
      <c r="BEY28" s="7"/>
      <c r="BEZ28" s="7"/>
      <c r="BFA28" s="7"/>
      <c r="BFB28" s="7"/>
      <c r="BFC28" s="7"/>
      <c r="BFD28" s="7"/>
      <c r="BFE28" s="7"/>
      <c r="BFF28" s="7"/>
      <c r="BFG28" s="7"/>
      <c r="BFH28" s="7"/>
      <c r="BFI28" s="7"/>
      <c r="BFJ28" s="7"/>
      <c r="BFK28" s="7"/>
      <c r="BFL28" s="7"/>
      <c r="BFM28" s="7"/>
      <c r="BFN28" s="7"/>
      <c r="BFO28" s="7"/>
      <c r="BFP28" s="7"/>
      <c r="BFQ28" s="7"/>
      <c r="BFR28" s="7"/>
      <c r="BFS28" s="7"/>
      <c r="BFT28" s="7"/>
      <c r="BFU28" s="7"/>
      <c r="BFV28" s="7"/>
      <c r="BFW28" s="7"/>
      <c r="BFX28" s="7"/>
      <c r="BFY28" s="7"/>
      <c r="BFZ28" s="7"/>
      <c r="BGA28" s="7"/>
      <c r="BGB28" s="7"/>
      <c r="BGC28" s="7"/>
      <c r="BGD28" s="7"/>
      <c r="BGE28" s="7"/>
      <c r="BGF28" s="7"/>
      <c r="BGG28" s="7"/>
      <c r="BGH28" s="7"/>
      <c r="BGI28" s="7"/>
      <c r="BGJ28" s="7"/>
      <c r="BGK28" s="7"/>
      <c r="BGL28" s="7"/>
      <c r="BGM28" s="7"/>
      <c r="BGN28" s="7"/>
      <c r="BGO28" s="7"/>
      <c r="BGP28" s="7"/>
      <c r="BGQ28" s="7"/>
      <c r="BGR28" s="7"/>
      <c r="BGS28" s="7"/>
      <c r="BGT28" s="7"/>
      <c r="BGU28" s="7"/>
      <c r="BGV28" s="7"/>
      <c r="BGW28" s="7"/>
      <c r="BGX28" s="7"/>
      <c r="BGY28" s="7"/>
      <c r="BGZ28" s="7"/>
      <c r="BHA28" s="7"/>
      <c r="BHB28" s="7"/>
      <c r="BHC28" s="7"/>
      <c r="BHD28" s="7"/>
      <c r="BHE28" s="7"/>
      <c r="BHF28" s="7"/>
      <c r="BHG28" s="7"/>
      <c r="BHH28" s="7"/>
      <c r="BHI28" s="7"/>
      <c r="BHJ28" s="7"/>
      <c r="BHK28" s="7"/>
      <c r="BHL28" s="7"/>
      <c r="BHM28" s="7"/>
      <c r="BHN28" s="7"/>
      <c r="BHO28" s="7"/>
      <c r="BHP28" s="7"/>
      <c r="BHQ28" s="7"/>
      <c r="BHR28" s="7"/>
      <c r="BHS28" s="7"/>
      <c r="BHT28" s="7"/>
      <c r="BHU28" s="7"/>
      <c r="BHV28" s="7"/>
      <c r="BHW28" s="7"/>
      <c r="BHX28" s="7"/>
      <c r="BHY28" s="7"/>
      <c r="BHZ28" s="7"/>
      <c r="BIA28" s="7"/>
      <c r="BIB28" s="7"/>
      <c r="BIC28" s="7"/>
      <c r="BID28" s="7"/>
      <c r="BIE28" s="7"/>
      <c r="BIF28" s="7"/>
      <c r="BIG28" s="7"/>
      <c r="BIH28" s="7"/>
      <c r="BII28" s="7"/>
      <c r="BIJ28" s="7"/>
      <c r="BIK28" s="7"/>
      <c r="BIL28" s="7"/>
      <c r="BIM28" s="7"/>
      <c r="BIN28" s="7"/>
      <c r="BIO28" s="7"/>
      <c r="BIP28" s="7"/>
      <c r="BIQ28" s="7"/>
      <c r="BIR28" s="7"/>
      <c r="BIS28" s="7"/>
      <c r="BIT28" s="7"/>
      <c r="BIU28" s="7"/>
      <c r="BIV28" s="7"/>
      <c r="BIW28" s="7"/>
      <c r="BIX28" s="7"/>
      <c r="BIY28" s="7"/>
      <c r="BIZ28" s="7"/>
      <c r="BJA28" s="7"/>
      <c r="BJB28" s="7"/>
      <c r="BJC28" s="7"/>
      <c r="BJD28" s="7"/>
      <c r="BJE28" s="7"/>
      <c r="BJF28" s="7"/>
      <c r="BJG28" s="7"/>
      <c r="BJH28" s="7"/>
      <c r="BJI28" s="7"/>
      <c r="BJJ28" s="7"/>
      <c r="BJK28" s="7"/>
      <c r="BJL28" s="7"/>
      <c r="BJM28" s="7"/>
      <c r="BJN28" s="7"/>
      <c r="BJO28" s="7"/>
      <c r="BJP28" s="7"/>
      <c r="BJQ28" s="7"/>
      <c r="BJR28" s="7"/>
      <c r="BJS28" s="7"/>
      <c r="BJT28" s="7"/>
      <c r="BJU28" s="7"/>
      <c r="BJV28" s="7"/>
      <c r="BJW28" s="7"/>
      <c r="BJX28" s="7"/>
      <c r="BJY28" s="7"/>
      <c r="BJZ28" s="7"/>
      <c r="BKA28" s="7"/>
      <c r="BKB28" s="7"/>
      <c r="BKC28" s="7"/>
      <c r="BKD28" s="7"/>
      <c r="BKE28" s="7"/>
      <c r="BKF28" s="7"/>
      <c r="BKG28" s="7"/>
      <c r="BKH28" s="7"/>
      <c r="BKI28" s="7"/>
      <c r="BKJ28" s="7"/>
      <c r="BKK28" s="7"/>
      <c r="BKL28" s="7"/>
      <c r="BKM28" s="7"/>
      <c r="BKN28" s="7"/>
      <c r="BKO28" s="7"/>
      <c r="BKP28" s="7"/>
      <c r="BKQ28" s="7"/>
      <c r="BKR28" s="7"/>
      <c r="BKS28" s="7"/>
      <c r="BKT28" s="7"/>
      <c r="BKU28" s="7"/>
      <c r="BKV28" s="7"/>
      <c r="BKW28" s="7"/>
      <c r="BKX28" s="7"/>
      <c r="BKY28" s="7"/>
      <c r="BKZ28" s="7"/>
      <c r="BLA28" s="7"/>
      <c r="BLB28" s="7"/>
      <c r="BLC28" s="7"/>
      <c r="BLD28" s="7"/>
      <c r="BLE28" s="7"/>
      <c r="BLF28" s="7"/>
      <c r="BLG28" s="7"/>
      <c r="BLH28" s="7"/>
      <c r="BLI28" s="7"/>
      <c r="BLJ28" s="7"/>
      <c r="BLK28" s="7"/>
      <c r="BLL28" s="7"/>
      <c r="BLM28" s="7"/>
      <c r="BLN28" s="7"/>
      <c r="BLO28" s="7"/>
      <c r="BLP28" s="7"/>
      <c r="BLQ28" s="7"/>
      <c r="BLR28" s="7"/>
      <c r="BLS28" s="7"/>
      <c r="BLT28" s="7"/>
      <c r="BLU28" s="7"/>
      <c r="BLV28" s="7"/>
      <c r="BLW28" s="7"/>
      <c r="BLX28" s="7"/>
      <c r="BLY28" s="7"/>
      <c r="BLZ28" s="7"/>
      <c r="BMA28" s="7"/>
      <c r="BMB28" s="7"/>
      <c r="BMC28" s="7"/>
      <c r="BMD28" s="7"/>
      <c r="BME28" s="7"/>
      <c r="BMF28" s="7"/>
      <c r="BMG28" s="7"/>
      <c r="BMH28" s="7"/>
      <c r="BMI28" s="7"/>
      <c r="BMJ28" s="7"/>
      <c r="BMK28" s="7"/>
      <c r="BML28" s="7"/>
      <c r="BMM28" s="7"/>
      <c r="BMN28" s="7"/>
      <c r="BMO28" s="7"/>
      <c r="BMP28" s="7"/>
      <c r="BMQ28" s="7"/>
      <c r="BMR28" s="7"/>
      <c r="BMS28" s="7"/>
      <c r="BMT28" s="7"/>
      <c r="BMU28" s="7"/>
      <c r="BMV28" s="7"/>
      <c r="BMW28" s="7"/>
      <c r="BMX28" s="7"/>
      <c r="BMY28" s="7"/>
      <c r="BMZ28" s="7"/>
      <c r="BNA28" s="7"/>
      <c r="BNB28" s="7"/>
      <c r="BNC28" s="7"/>
      <c r="BND28" s="7"/>
      <c r="BNE28" s="7"/>
      <c r="BNF28" s="7"/>
      <c r="BNG28" s="7"/>
      <c r="BNH28" s="7"/>
      <c r="BNI28" s="7"/>
      <c r="BNJ28" s="7"/>
      <c r="BNK28" s="7"/>
      <c r="BNL28" s="7"/>
      <c r="BNM28" s="7"/>
      <c r="BNN28" s="7"/>
      <c r="BNO28" s="7"/>
      <c r="BNP28" s="7"/>
      <c r="BNQ28" s="7"/>
      <c r="BNR28" s="7"/>
      <c r="BNS28" s="7"/>
      <c r="BNT28" s="7"/>
      <c r="BNU28" s="7"/>
      <c r="BNV28" s="7"/>
      <c r="BNW28" s="7"/>
      <c r="BNX28" s="7"/>
      <c r="BNY28" s="7"/>
      <c r="BNZ28" s="7"/>
      <c r="BOA28" s="7"/>
      <c r="BOB28" s="7"/>
      <c r="BOC28" s="7"/>
      <c r="BOD28" s="7"/>
      <c r="BOE28" s="7"/>
      <c r="BOF28" s="7"/>
      <c r="BOG28" s="7"/>
      <c r="BOH28" s="7"/>
      <c r="BOI28" s="7"/>
      <c r="BOJ28" s="7"/>
      <c r="BOK28" s="7"/>
      <c r="BOL28" s="7"/>
      <c r="BOM28" s="7"/>
      <c r="BON28" s="7"/>
      <c r="BOO28" s="7"/>
      <c r="BOP28" s="7"/>
      <c r="BOQ28" s="7"/>
      <c r="BOR28" s="7"/>
      <c r="BOS28" s="7"/>
      <c r="BOT28" s="7"/>
      <c r="BOU28" s="7"/>
      <c r="BOV28" s="7"/>
      <c r="BOW28" s="7"/>
      <c r="BOX28" s="7"/>
      <c r="BOY28" s="7"/>
      <c r="BOZ28" s="7"/>
      <c r="BPA28" s="7"/>
      <c r="BPB28" s="7"/>
      <c r="BPC28" s="7"/>
      <c r="BPD28" s="7"/>
      <c r="BPE28" s="7"/>
      <c r="BPF28" s="7"/>
      <c r="BPG28" s="7"/>
      <c r="BPH28" s="7"/>
      <c r="BPI28" s="7"/>
      <c r="BPJ28" s="7"/>
      <c r="BPK28" s="7"/>
      <c r="BPL28" s="7"/>
      <c r="BPM28" s="7"/>
      <c r="BPN28" s="7"/>
      <c r="BPO28" s="7"/>
      <c r="BPP28" s="7"/>
      <c r="BPQ28" s="7"/>
      <c r="BPR28" s="7"/>
      <c r="BPS28" s="7"/>
      <c r="BPT28" s="7"/>
      <c r="BPU28" s="7"/>
      <c r="BPV28" s="7"/>
      <c r="BPW28" s="7"/>
      <c r="BPX28" s="7"/>
      <c r="BPY28" s="7"/>
      <c r="BPZ28" s="7"/>
      <c r="BQA28" s="7"/>
      <c r="BQB28" s="7"/>
      <c r="BQC28" s="7"/>
      <c r="BQD28" s="7"/>
      <c r="BQE28" s="7"/>
      <c r="BQF28" s="7"/>
      <c r="BQG28" s="7"/>
      <c r="BQH28" s="7"/>
      <c r="BQI28" s="7"/>
      <c r="BQJ28" s="7"/>
      <c r="BQK28" s="7"/>
      <c r="BQL28" s="7"/>
      <c r="BQM28" s="7"/>
      <c r="BQN28" s="7"/>
      <c r="BQO28" s="7"/>
      <c r="BQP28" s="7"/>
      <c r="BQQ28" s="7"/>
      <c r="BQR28" s="7"/>
      <c r="BQS28" s="7"/>
      <c r="BQT28" s="7"/>
      <c r="BQU28" s="7"/>
      <c r="BQV28" s="7"/>
      <c r="BQW28" s="7"/>
      <c r="BQX28" s="7"/>
      <c r="BQY28" s="7"/>
      <c r="BQZ28" s="7"/>
      <c r="BRA28" s="7"/>
      <c r="BRB28" s="7"/>
      <c r="BRC28" s="7"/>
      <c r="BRD28" s="7"/>
      <c r="BRE28" s="7"/>
      <c r="BRF28" s="7"/>
      <c r="BRG28" s="7"/>
      <c r="BRH28" s="7"/>
      <c r="BRI28" s="7"/>
      <c r="BRJ28" s="7"/>
      <c r="BRK28" s="7"/>
      <c r="BRL28" s="7"/>
      <c r="BRM28" s="7"/>
      <c r="BRN28" s="7"/>
      <c r="BRO28" s="7"/>
      <c r="BRP28" s="7"/>
      <c r="BRQ28" s="7"/>
      <c r="BRR28" s="7"/>
      <c r="BRS28" s="7"/>
      <c r="BRT28" s="7"/>
      <c r="BRU28" s="7"/>
      <c r="BRV28" s="7"/>
      <c r="BRW28" s="7"/>
      <c r="BRX28" s="7"/>
      <c r="BRY28" s="7"/>
      <c r="BRZ28" s="7"/>
      <c r="BSA28" s="7"/>
      <c r="BSB28" s="7"/>
      <c r="BSC28" s="7"/>
      <c r="BSD28" s="7"/>
      <c r="BSE28" s="7"/>
      <c r="BSF28" s="7"/>
      <c r="BSG28" s="7"/>
      <c r="BSH28" s="7"/>
      <c r="BSI28" s="7"/>
      <c r="BSJ28" s="7"/>
      <c r="BSK28" s="7"/>
      <c r="BSL28" s="7"/>
      <c r="BSM28" s="7"/>
      <c r="BSN28" s="7"/>
      <c r="BSO28" s="7"/>
      <c r="BSP28" s="7"/>
      <c r="BSQ28" s="7"/>
      <c r="BSR28" s="7"/>
      <c r="BSS28" s="7"/>
      <c r="BST28" s="7"/>
      <c r="BSU28" s="7"/>
      <c r="BSV28" s="7"/>
      <c r="BSW28" s="7"/>
      <c r="BSX28" s="7"/>
      <c r="BSY28" s="7"/>
      <c r="BSZ28" s="7"/>
      <c r="BTA28" s="7"/>
      <c r="BTB28" s="7"/>
      <c r="BTC28" s="7"/>
      <c r="BTD28" s="7"/>
      <c r="BTE28" s="7"/>
      <c r="BTF28" s="7"/>
      <c r="BTG28" s="7"/>
      <c r="BTH28" s="7"/>
      <c r="BTI28" s="7"/>
      <c r="BTJ28" s="7"/>
      <c r="BTK28" s="7"/>
      <c r="BTL28" s="7"/>
      <c r="BTM28" s="7"/>
      <c r="BTN28" s="7"/>
      <c r="BTO28" s="7"/>
      <c r="BTP28" s="7"/>
      <c r="BTQ28" s="7"/>
      <c r="BTR28" s="7"/>
      <c r="BTS28" s="7"/>
      <c r="BTT28" s="7"/>
      <c r="BTU28" s="7"/>
      <c r="BTV28" s="7"/>
      <c r="BTW28" s="7"/>
      <c r="BTX28" s="7"/>
      <c r="BTY28" s="7"/>
      <c r="BTZ28" s="7"/>
      <c r="BUA28" s="7"/>
      <c r="BUB28" s="7"/>
      <c r="BUC28" s="7"/>
      <c r="BUD28" s="7"/>
      <c r="BUE28" s="7"/>
      <c r="BUF28" s="7"/>
      <c r="BUG28" s="7"/>
      <c r="BUH28" s="7"/>
      <c r="BUI28" s="7"/>
      <c r="BUJ28" s="7"/>
      <c r="BUK28" s="7"/>
      <c r="BUL28" s="7"/>
      <c r="BUM28" s="7"/>
      <c r="BUN28" s="7"/>
      <c r="BUO28" s="7"/>
      <c r="BUP28" s="7"/>
      <c r="BUQ28" s="7"/>
      <c r="BUR28" s="7"/>
      <c r="BUS28" s="7"/>
      <c r="BUT28" s="7"/>
      <c r="BUU28" s="7"/>
      <c r="BUV28" s="7"/>
      <c r="BUW28" s="7"/>
      <c r="BUX28" s="7"/>
      <c r="BUY28" s="7"/>
      <c r="BUZ28" s="7"/>
      <c r="BVA28" s="7"/>
      <c r="BVB28" s="7"/>
      <c r="BVC28" s="7"/>
      <c r="BVD28" s="7"/>
      <c r="BVE28" s="7"/>
      <c r="BVF28" s="7"/>
      <c r="BVG28" s="7"/>
      <c r="BVH28" s="7"/>
      <c r="BVI28" s="7"/>
      <c r="BVJ28" s="7"/>
      <c r="BVK28" s="7"/>
      <c r="BVL28" s="7"/>
      <c r="BVM28" s="7"/>
      <c r="BVN28" s="7"/>
      <c r="BVO28" s="7"/>
      <c r="BVP28" s="7"/>
      <c r="BVQ28" s="7"/>
      <c r="BVR28" s="7"/>
      <c r="BVS28" s="7"/>
      <c r="BVT28" s="7"/>
      <c r="BVU28" s="7"/>
      <c r="BVV28" s="7"/>
      <c r="BVW28" s="7"/>
      <c r="BVX28" s="7"/>
      <c r="BVY28" s="7"/>
      <c r="BVZ28" s="7"/>
      <c r="BWA28" s="7"/>
      <c r="BWB28" s="7"/>
      <c r="BWC28" s="7"/>
      <c r="BWD28" s="7"/>
      <c r="BWE28" s="7"/>
      <c r="BWF28" s="7"/>
      <c r="BWG28" s="7"/>
      <c r="BWH28" s="7"/>
      <c r="BWI28" s="7"/>
      <c r="BWJ28" s="7"/>
      <c r="BWK28" s="7"/>
      <c r="BWL28" s="7"/>
      <c r="BWM28" s="7"/>
      <c r="BWN28" s="7"/>
      <c r="BWO28" s="7"/>
      <c r="BWP28" s="7"/>
      <c r="BWQ28" s="7"/>
      <c r="BWR28" s="7"/>
      <c r="BWS28" s="7"/>
      <c r="BWT28" s="7"/>
      <c r="BWU28" s="7"/>
      <c r="BWV28" s="7"/>
      <c r="BWW28" s="7"/>
      <c r="BWX28" s="7"/>
      <c r="BWY28" s="7"/>
      <c r="BWZ28" s="7"/>
      <c r="BXA28" s="7"/>
      <c r="BXB28" s="7"/>
      <c r="BXC28" s="7"/>
      <c r="BXD28" s="7"/>
      <c r="BXE28" s="7"/>
      <c r="BXF28" s="7"/>
      <c r="BXG28" s="7"/>
      <c r="BXH28" s="7"/>
      <c r="BXI28" s="7"/>
      <c r="BXJ28" s="7"/>
      <c r="BXK28" s="7"/>
      <c r="BXL28" s="7"/>
      <c r="BXM28" s="7"/>
      <c r="BXN28" s="7"/>
      <c r="BXO28" s="7"/>
      <c r="BXP28" s="7"/>
      <c r="BXQ28" s="7"/>
      <c r="BXR28" s="7"/>
      <c r="BXS28" s="7"/>
      <c r="BXT28" s="7"/>
      <c r="BXU28" s="7"/>
      <c r="BXV28" s="7"/>
      <c r="BXW28" s="7"/>
      <c r="BXX28" s="7"/>
      <c r="BXY28" s="7"/>
      <c r="BXZ28" s="7"/>
      <c r="BYA28" s="7"/>
      <c r="BYB28" s="7"/>
      <c r="BYC28" s="7"/>
      <c r="BYD28" s="7"/>
      <c r="BYE28" s="7"/>
      <c r="BYF28" s="7"/>
      <c r="BYG28" s="7"/>
      <c r="BYH28" s="7"/>
      <c r="BYI28" s="7"/>
      <c r="BYJ28" s="7"/>
      <c r="BYK28" s="7"/>
      <c r="BYL28" s="7"/>
      <c r="BYM28" s="7"/>
      <c r="BYN28" s="7"/>
      <c r="BYO28" s="7"/>
      <c r="BYP28" s="7"/>
      <c r="BYQ28" s="7"/>
      <c r="BYR28" s="7"/>
      <c r="BYS28" s="7"/>
      <c r="BYT28" s="7"/>
      <c r="BYU28" s="7"/>
      <c r="BYV28" s="7"/>
      <c r="BYW28" s="7"/>
      <c r="BYX28" s="7"/>
      <c r="BYY28" s="7"/>
      <c r="BYZ28" s="7"/>
      <c r="BZA28" s="7"/>
      <c r="BZB28" s="7"/>
      <c r="BZC28" s="7"/>
      <c r="BZD28" s="7"/>
      <c r="BZE28" s="7"/>
      <c r="BZF28" s="7"/>
      <c r="BZG28" s="7"/>
      <c r="BZH28" s="7"/>
      <c r="BZI28" s="7"/>
      <c r="BZJ28" s="7"/>
      <c r="BZK28" s="7"/>
      <c r="BZL28" s="7"/>
      <c r="BZM28" s="7"/>
      <c r="BZN28" s="7"/>
      <c r="BZO28" s="7"/>
      <c r="BZP28" s="7"/>
      <c r="BZQ28" s="7"/>
      <c r="BZR28" s="7"/>
      <c r="BZS28" s="7"/>
      <c r="BZT28" s="7"/>
      <c r="BZU28" s="7"/>
      <c r="BZV28" s="7"/>
      <c r="BZW28" s="7"/>
      <c r="BZX28" s="7"/>
      <c r="BZY28" s="7"/>
      <c r="BZZ28" s="7"/>
      <c r="CAA28" s="7"/>
      <c r="CAB28" s="7"/>
      <c r="CAC28" s="7"/>
      <c r="CAD28" s="7"/>
      <c r="CAE28" s="7"/>
      <c r="CAF28" s="7"/>
      <c r="CAG28" s="7"/>
      <c r="CAH28" s="7"/>
      <c r="CAI28" s="7"/>
      <c r="CAJ28" s="7"/>
      <c r="CAK28" s="7"/>
      <c r="CAL28" s="7"/>
      <c r="CAM28" s="7"/>
      <c r="CAN28" s="7"/>
      <c r="CAO28" s="7"/>
      <c r="CAP28" s="7"/>
      <c r="CAQ28" s="7"/>
      <c r="CAR28" s="7"/>
      <c r="CAS28" s="7"/>
      <c r="CAT28" s="7"/>
      <c r="CAU28" s="7"/>
      <c r="CAV28" s="7"/>
      <c r="CAW28" s="7"/>
      <c r="CAX28" s="7"/>
      <c r="CAY28" s="7"/>
      <c r="CAZ28" s="7"/>
      <c r="CBA28" s="7"/>
      <c r="CBB28" s="7"/>
      <c r="CBC28" s="7"/>
      <c r="CBD28" s="7"/>
      <c r="CBE28" s="7"/>
      <c r="CBF28" s="7"/>
      <c r="CBG28" s="7"/>
      <c r="CBH28" s="7"/>
      <c r="CBI28" s="7"/>
      <c r="CBJ28" s="7"/>
      <c r="CBK28" s="7"/>
      <c r="CBL28" s="7"/>
      <c r="CBM28" s="7"/>
      <c r="CBN28" s="7"/>
      <c r="CBO28" s="7"/>
      <c r="CBP28" s="7"/>
      <c r="CBQ28" s="7"/>
      <c r="CBR28" s="7"/>
      <c r="CBS28" s="7"/>
      <c r="CBT28" s="7"/>
      <c r="CBU28" s="7"/>
      <c r="CBV28" s="7"/>
      <c r="CBW28" s="7"/>
      <c r="CBX28" s="7"/>
      <c r="CBY28" s="7"/>
      <c r="CBZ28" s="7"/>
      <c r="CCA28" s="7"/>
      <c r="CCB28" s="7"/>
      <c r="CCC28" s="7"/>
      <c r="CCD28" s="7"/>
      <c r="CCE28" s="7"/>
      <c r="CCF28" s="7"/>
      <c r="CCG28" s="7"/>
      <c r="CCH28" s="7"/>
      <c r="CCI28" s="7"/>
      <c r="CCJ28" s="7"/>
      <c r="CCK28" s="7"/>
      <c r="CCL28" s="7"/>
      <c r="CCM28" s="7"/>
      <c r="CCN28" s="7"/>
      <c r="CCO28" s="7"/>
      <c r="CCP28" s="7"/>
      <c r="CCQ28" s="7"/>
      <c r="CCR28" s="7"/>
      <c r="CCS28" s="7"/>
      <c r="CCT28" s="7"/>
      <c r="CCU28" s="7"/>
      <c r="CCV28" s="7"/>
      <c r="CCW28" s="7"/>
      <c r="CCX28" s="7"/>
      <c r="CCY28" s="7"/>
      <c r="CCZ28" s="7"/>
      <c r="CDA28" s="7"/>
      <c r="CDB28" s="7"/>
      <c r="CDC28" s="7"/>
      <c r="CDD28" s="7"/>
      <c r="CDE28" s="7"/>
      <c r="CDF28" s="7"/>
      <c r="CDG28" s="7"/>
      <c r="CDH28" s="7"/>
      <c r="CDI28" s="7"/>
      <c r="CDJ28" s="7"/>
      <c r="CDK28" s="7"/>
      <c r="CDL28" s="7"/>
      <c r="CDM28" s="7"/>
      <c r="CDN28" s="7"/>
      <c r="CDO28" s="7"/>
      <c r="CDP28" s="7"/>
      <c r="CDQ28" s="7"/>
      <c r="CDR28" s="7"/>
      <c r="CDS28" s="7"/>
      <c r="CDT28" s="7"/>
      <c r="CDU28" s="7"/>
      <c r="CDV28" s="7"/>
      <c r="CDW28" s="7"/>
      <c r="CDX28" s="7"/>
      <c r="CDY28" s="7"/>
      <c r="CDZ28" s="7"/>
      <c r="CEA28" s="7"/>
      <c r="CEB28" s="7"/>
      <c r="CEC28" s="7"/>
      <c r="CED28" s="7"/>
      <c r="CEE28" s="7"/>
      <c r="CEF28" s="7"/>
      <c r="CEG28" s="7"/>
      <c r="CEH28" s="7"/>
      <c r="CEI28" s="7"/>
      <c r="CEJ28" s="7"/>
      <c r="CEK28" s="7"/>
      <c r="CEL28" s="7"/>
      <c r="CEM28" s="7"/>
      <c r="CEN28" s="7"/>
      <c r="CEO28" s="7"/>
      <c r="CEP28" s="7"/>
      <c r="CEQ28" s="7"/>
      <c r="CER28" s="7"/>
      <c r="CES28" s="7"/>
      <c r="CET28" s="7"/>
      <c r="CEU28" s="7"/>
      <c r="CEV28" s="7"/>
      <c r="CEW28" s="7"/>
      <c r="CEX28" s="7"/>
      <c r="CEY28" s="7"/>
      <c r="CEZ28" s="7"/>
      <c r="CFA28" s="7"/>
      <c r="CFB28" s="7"/>
      <c r="CFC28" s="7"/>
      <c r="CFD28" s="7"/>
      <c r="CFE28" s="7"/>
      <c r="CFF28" s="7"/>
      <c r="CFG28" s="7"/>
      <c r="CFH28" s="7"/>
      <c r="CFI28" s="7"/>
      <c r="CFJ28" s="7"/>
      <c r="CFK28" s="7"/>
      <c r="CFL28" s="7"/>
      <c r="CFM28" s="7"/>
      <c r="CFN28" s="7"/>
      <c r="CFO28" s="7"/>
      <c r="CFP28" s="7"/>
      <c r="CFQ28" s="7"/>
      <c r="CFR28" s="7"/>
      <c r="CFS28" s="7"/>
      <c r="CFT28" s="7"/>
      <c r="CFU28" s="7"/>
      <c r="CFV28" s="7"/>
      <c r="CFW28" s="7"/>
      <c r="CFX28" s="7"/>
      <c r="CFY28" s="7"/>
      <c r="CFZ28" s="7"/>
      <c r="CGA28" s="7"/>
      <c r="CGB28" s="7"/>
      <c r="CGC28" s="7"/>
      <c r="CGD28" s="7"/>
      <c r="CGE28" s="7"/>
      <c r="CGF28" s="7"/>
      <c r="CGG28" s="7"/>
      <c r="CGH28" s="7"/>
      <c r="CGI28" s="7"/>
      <c r="CGJ28" s="7"/>
      <c r="CGK28" s="7"/>
      <c r="CGL28" s="7"/>
      <c r="CGM28" s="7"/>
      <c r="CGN28" s="7"/>
      <c r="CGO28" s="7"/>
      <c r="CGP28" s="7"/>
      <c r="CGQ28" s="7"/>
      <c r="CGR28" s="7"/>
      <c r="CGS28" s="7"/>
      <c r="CGT28" s="7"/>
      <c r="CGU28" s="7"/>
      <c r="CGV28" s="7"/>
      <c r="CGW28" s="7"/>
      <c r="CGX28" s="7"/>
      <c r="CGY28" s="7"/>
      <c r="CGZ28" s="7"/>
      <c r="CHA28" s="7"/>
      <c r="CHB28" s="7"/>
      <c r="CHC28" s="7"/>
      <c r="CHD28" s="7"/>
      <c r="CHE28" s="7"/>
      <c r="CHF28" s="7"/>
      <c r="CHG28" s="7"/>
      <c r="CHH28" s="7"/>
      <c r="CHI28" s="7"/>
      <c r="CHJ28" s="7"/>
      <c r="CHK28" s="7"/>
      <c r="CHL28" s="7"/>
      <c r="CHM28" s="7"/>
      <c r="CHN28" s="7"/>
      <c r="CHO28" s="7"/>
      <c r="CHP28" s="7"/>
      <c r="CHQ28" s="7"/>
      <c r="CHR28" s="7"/>
      <c r="CHS28" s="7"/>
      <c r="CHT28" s="7"/>
      <c r="CHU28" s="7"/>
      <c r="CHV28" s="7"/>
      <c r="CHW28" s="7"/>
      <c r="CHX28" s="7"/>
      <c r="CHY28" s="7"/>
      <c r="CHZ28" s="7"/>
      <c r="CIA28" s="7"/>
      <c r="CIB28" s="7"/>
      <c r="CIC28" s="7"/>
      <c r="CID28" s="7"/>
      <c r="CIE28" s="7"/>
      <c r="CIF28" s="7"/>
      <c r="CIG28" s="7"/>
      <c r="CIH28" s="7"/>
      <c r="CII28" s="7"/>
      <c r="CIJ28" s="7"/>
      <c r="CIK28" s="7"/>
      <c r="CIL28" s="7"/>
      <c r="CIM28" s="7"/>
      <c r="CIN28" s="7"/>
      <c r="CIO28" s="7"/>
      <c r="CIP28" s="7"/>
      <c r="CIQ28" s="7"/>
      <c r="CIR28" s="7"/>
      <c r="CIS28" s="7"/>
      <c r="CIT28" s="7"/>
      <c r="CIU28" s="7"/>
      <c r="CIV28" s="7"/>
      <c r="CIW28" s="7"/>
      <c r="CIX28" s="7"/>
      <c r="CIY28" s="7"/>
      <c r="CIZ28" s="7"/>
      <c r="CJA28" s="7"/>
      <c r="CJB28" s="7"/>
      <c r="CJC28" s="7"/>
      <c r="CJD28" s="7"/>
      <c r="CJE28" s="7"/>
      <c r="CJF28" s="7"/>
      <c r="CJG28" s="7"/>
      <c r="CJH28" s="7"/>
      <c r="CJI28" s="7"/>
      <c r="CJJ28" s="7"/>
      <c r="CJK28" s="7"/>
      <c r="CJL28" s="7"/>
      <c r="CJM28" s="7"/>
      <c r="CJN28" s="7"/>
      <c r="CJO28" s="7"/>
      <c r="CJP28" s="7"/>
      <c r="CJQ28" s="7"/>
      <c r="CJR28" s="7"/>
      <c r="CJS28" s="7"/>
      <c r="CJT28" s="7"/>
      <c r="CJU28" s="7"/>
      <c r="CJV28" s="7"/>
      <c r="CJW28" s="7"/>
      <c r="CJX28" s="7"/>
      <c r="CJY28" s="7"/>
      <c r="CJZ28" s="7"/>
      <c r="CKA28" s="7"/>
      <c r="CKB28" s="7"/>
      <c r="CKC28" s="7"/>
      <c r="CKD28" s="7"/>
      <c r="CKE28" s="7"/>
      <c r="CKF28" s="7"/>
      <c r="CKG28" s="7"/>
      <c r="CKH28" s="7"/>
      <c r="CKI28" s="7"/>
      <c r="CKJ28" s="7"/>
      <c r="CKK28" s="7"/>
      <c r="CKL28" s="7"/>
      <c r="CKM28" s="7"/>
      <c r="CKN28" s="7"/>
      <c r="CKO28" s="7"/>
      <c r="CKP28" s="7"/>
      <c r="CKQ28" s="7"/>
      <c r="CKR28" s="7"/>
      <c r="CKS28" s="7"/>
      <c r="CKT28" s="7"/>
      <c r="CKU28" s="7"/>
      <c r="CKV28" s="7"/>
      <c r="CKW28" s="7"/>
      <c r="CKX28" s="7"/>
      <c r="CKY28" s="7"/>
      <c r="CKZ28" s="7"/>
      <c r="CLA28" s="7"/>
      <c r="CLB28" s="7"/>
      <c r="CLC28" s="7"/>
      <c r="CLD28" s="7"/>
      <c r="CLE28" s="7"/>
      <c r="CLF28" s="7"/>
      <c r="CLG28" s="7"/>
      <c r="CLH28" s="7"/>
      <c r="CLI28" s="7"/>
      <c r="CLJ28" s="7"/>
      <c r="CLK28" s="7"/>
      <c r="CLL28" s="7"/>
      <c r="CLM28" s="7"/>
      <c r="CLN28" s="7"/>
      <c r="CLO28" s="7"/>
      <c r="CLP28" s="7"/>
      <c r="CLQ28" s="7"/>
      <c r="CLR28" s="7"/>
      <c r="CLS28" s="7"/>
      <c r="CLT28" s="7"/>
      <c r="CLU28" s="7"/>
      <c r="CLV28" s="7"/>
      <c r="CLW28" s="7"/>
      <c r="CLX28" s="7"/>
      <c r="CLY28" s="7"/>
      <c r="CLZ28" s="7"/>
      <c r="CMA28" s="7"/>
      <c r="CMB28" s="7"/>
      <c r="CMC28" s="7"/>
      <c r="CMD28" s="7"/>
      <c r="CME28" s="7"/>
      <c r="CMF28" s="7"/>
      <c r="CMG28" s="7"/>
      <c r="CMH28" s="7"/>
      <c r="CMI28" s="7"/>
      <c r="CMJ28" s="7"/>
      <c r="CMK28" s="7"/>
      <c r="CML28" s="7"/>
      <c r="CMM28" s="7"/>
      <c r="CMN28" s="7"/>
      <c r="CMO28" s="7"/>
      <c r="CMP28" s="7"/>
      <c r="CMQ28" s="7"/>
      <c r="CMR28" s="7"/>
      <c r="CMS28" s="7"/>
      <c r="CMT28" s="7"/>
      <c r="CMU28" s="7"/>
      <c r="CMV28" s="7"/>
      <c r="CMW28" s="7"/>
      <c r="CMX28" s="7"/>
      <c r="CMY28" s="7"/>
      <c r="CMZ28" s="7"/>
      <c r="CNA28" s="7"/>
      <c r="CNB28" s="7"/>
      <c r="CNC28" s="7"/>
      <c r="CND28" s="7"/>
      <c r="CNE28" s="7"/>
      <c r="CNF28" s="7"/>
      <c r="CNG28" s="7"/>
      <c r="CNH28" s="7"/>
      <c r="CNI28" s="7"/>
      <c r="CNJ28" s="7"/>
      <c r="CNK28" s="7"/>
      <c r="CNL28" s="7"/>
      <c r="CNM28" s="7"/>
      <c r="CNN28" s="7"/>
      <c r="CNO28" s="7"/>
      <c r="CNP28" s="7"/>
      <c r="CNQ28" s="7"/>
      <c r="CNR28" s="7"/>
      <c r="CNS28" s="7"/>
      <c r="CNT28" s="7"/>
      <c r="CNU28" s="7"/>
      <c r="CNV28" s="7"/>
      <c r="CNW28" s="7"/>
      <c r="CNX28" s="7"/>
      <c r="CNY28" s="7"/>
      <c r="CNZ28" s="7"/>
      <c r="COA28" s="7"/>
      <c r="COB28" s="7"/>
      <c r="COC28" s="7"/>
      <c r="COD28" s="7"/>
      <c r="COE28" s="7"/>
      <c r="COF28" s="7"/>
      <c r="COG28" s="7"/>
      <c r="COH28" s="7"/>
      <c r="COI28" s="7"/>
      <c r="COJ28" s="7"/>
      <c r="COK28" s="7"/>
      <c r="COL28" s="7"/>
      <c r="COM28" s="7"/>
      <c r="CON28" s="7"/>
      <c r="COO28" s="7"/>
      <c r="COP28" s="7"/>
      <c r="COQ28" s="7"/>
      <c r="COR28" s="7"/>
      <c r="COS28" s="7"/>
      <c r="COT28" s="7"/>
      <c r="COU28" s="7"/>
      <c r="COV28" s="7"/>
      <c r="COW28" s="7"/>
      <c r="COX28" s="7"/>
      <c r="COY28" s="7"/>
      <c r="COZ28" s="7"/>
      <c r="CPA28" s="7"/>
      <c r="CPB28" s="7"/>
      <c r="CPC28" s="7"/>
      <c r="CPD28" s="7"/>
      <c r="CPE28" s="7"/>
      <c r="CPF28" s="7"/>
      <c r="CPG28" s="7"/>
      <c r="CPH28" s="7"/>
      <c r="CPI28" s="7"/>
      <c r="CPJ28" s="7"/>
      <c r="CPK28" s="7"/>
      <c r="CPL28" s="7"/>
      <c r="CPM28" s="7"/>
      <c r="CPN28" s="7"/>
      <c r="CPO28" s="7"/>
      <c r="CPP28" s="7"/>
      <c r="CPQ28" s="7"/>
      <c r="CPR28" s="7"/>
      <c r="CPS28" s="7"/>
      <c r="CPT28" s="7"/>
      <c r="CPU28" s="7"/>
      <c r="CPV28" s="7"/>
      <c r="CPW28" s="7"/>
      <c r="CPX28" s="7"/>
      <c r="CPY28" s="7"/>
      <c r="CPZ28" s="7"/>
      <c r="CQA28" s="7"/>
      <c r="CQB28" s="7"/>
      <c r="CQC28" s="7"/>
      <c r="CQD28" s="7"/>
      <c r="CQE28" s="7"/>
      <c r="CQF28" s="7"/>
      <c r="CQG28" s="7"/>
      <c r="CQH28" s="7"/>
      <c r="CQI28" s="7"/>
      <c r="CQJ28" s="7"/>
      <c r="CQK28" s="7"/>
      <c r="CQL28" s="7"/>
      <c r="CQM28" s="7"/>
      <c r="CQN28" s="7"/>
      <c r="CQO28" s="7"/>
      <c r="CQP28" s="7"/>
      <c r="CQQ28" s="7"/>
      <c r="CQR28" s="7"/>
      <c r="CQS28" s="7"/>
      <c r="CQT28" s="7"/>
      <c r="CQU28" s="7"/>
      <c r="CQV28" s="7"/>
      <c r="CQW28" s="7"/>
      <c r="CQX28" s="7"/>
      <c r="CQY28" s="7"/>
      <c r="CQZ28" s="7"/>
      <c r="CRA28" s="7"/>
      <c r="CRB28" s="7"/>
      <c r="CRC28" s="7"/>
      <c r="CRD28" s="7"/>
      <c r="CRE28" s="7"/>
      <c r="CRF28" s="7"/>
      <c r="CRG28" s="7"/>
      <c r="CRH28" s="7"/>
      <c r="CRI28" s="7"/>
      <c r="CRJ28" s="7"/>
      <c r="CRK28" s="7"/>
      <c r="CRL28" s="7"/>
      <c r="CRM28" s="7"/>
      <c r="CRN28" s="7"/>
      <c r="CRO28" s="7"/>
      <c r="CRP28" s="7"/>
      <c r="CRQ28" s="7"/>
      <c r="CRR28" s="7"/>
      <c r="CRS28" s="7"/>
      <c r="CRT28" s="7"/>
      <c r="CRU28" s="7"/>
      <c r="CRV28" s="7"/>
      <c r="CRW28" s="7"/>
      <c r="CRX28" s="7"/>
      <c r="CRY28" s="7"/>
      <c r="CRZ28" s="7"/>
      <c r="CSA28" s="7"/>
      <c r="CSB28" s="7"/>
      <c r="CSC28" s="7"/>
      <c r="CSD28" s="7"/>
      <c r="CSE28" s="7"/>
      <c r="CSF28" s="7"/>
      <c r="CSG28" s="7"/>
      <c r="CSH28" s="7"/>
      <c r="CSI28" s="7"/>
      <c r="CSJ28" s="7"/>
      <c r="CSK28" s="7"/>
      <c r="CSL28" s="7"/>
      <c r="CSM28" s="7"/>
      <c r="CSN28" s="7"/>
      <c r="CSO28" s="7"/>
      <c r="CSP28" s="7"/>
      <c r="CSQ28" s="7"/>
      <c r="CSR28" s="7"/>
      <c r="CSS28" s="7"/>
      <c r="CST28" s="7"/>
      <c r="CSU28" s="7"/>
      <c r="CSV28" s="7"/>
      <c r="CSW28" s="7"/>
      <c r="CSX28" s="7"/>
      <c r="CSY28" s="7"/>
      <c r="CSZ28" s="7"/>
      <c r="CTA28" s="7"/>
      <c r="CTB28" s="7"/>
      <c r="CTC28" s="7"/>
      <c r="CTD28" s="7"/>
      <c r="CTE28" s="7"/>
      <c r="CTF28" s="7"/>
      <c r="CTG28" s="7"/>
      <c r="CTH28" s="7"/>
      <c r="CTI28" s="7"/>
      <c r="CTJ28" s="7"/>
      <c r="CTK28" s="7"/>
      <c r="CTL28" s="7"/>
      <c r="CTM28" s="7"/>
      <c r="CTN28" s="7"/>
      <c r="CTO28" s="7"/>
      <c r="CTP28" s="7"/>
      <c r="CTQ28" s="7"/>
      <c r="CTR28" s="7"/>
      <c r="CTS28" s="7"/>
      <c r="CTT28" s="7"/>
      <c r="CTU28" s="7"/>
      <c r="CTV28" s="7"/>
      <c r="CTW28" s="7"/>
      <c r="CTX28" s="7"/>
      <c r="CTY28" s="7"/>
      <c r="CTZ28" s="7"/>
      <c r="CUA28" s="7"/>
      <c r="CUB28" s="7"/>
      <c r="CUC28" s="7"/>
      <c r="CUD28" s="7"/>
      <c r="CUE28" s="7"/>
      <c r="CUF28" s="7"/>
      <c r="CUG28" s="7"/>
      <c r="CUH28" s="7"/>
      <c r="CUI28" s="7"/>
      <c r="CUJ28" s="7"/>
      <c r="CUK28" s="7"/>
      <c r="CUL28" s="7"/>
      <c r="CUM28" s="7"/>
      <c r="CUN28" s="7"/>
      <c r="CUO28" s="7"/>
      <c r="CUP28" s="7"/>
      <c r="CUQ28" s="7"/>
      <c r="CUR28" s="7"/>
      <c r="CUS28" s="7"/>
      <c r="CUT28" s="7"/>
      <c r="CUU28" s="7"/>
      <c r="CUV28" s="7"/>
      <c r="CUW28" s="7"/>
      <c r="CUX28" s="7"/>
      <c r="CUY28" s="7"/>
      <c r="CUZ28" s="7"/>
      <c r="CVA28" s="7"/>
      <c r="CVB28" s="7"/>
      <c r="CVC28" s="7"/>
      <c r="CVD28" s="7"/>
      <c r="CVE28" s="7"/>
      <c r="CVF28" s="7"/>
      <c r="CVG28" s="7"/>
      <c r="CVH28" s="7"/>
      <c r="CVI28" s="7"/>
      <c r="CVJ28" s="7"/>
      <c r="CVK28" s="7"/>
      <c r="CVL28" s="7"/>
      <c r="CVM28" s="7"/>
      <c r="CVN28" s="7"/>
      <c r="CVO28" s="7"/>
      <c r="CVP28" s="7"/>
      <c r="CVQ28" s="7"/>
      <c r="CVR28" s="7"/>
      <c r="CVS28" s="7"/>
      <c r="CVT28" s="7"/>
      <c r="CVU28" s="7"/>
      <c r="CVV28" s="7"/>
      <c r="CVW28" s="7"/>
      <c r="CVX28" s="7"/>
      <c r="CVY28" s="7"/>
      <c r="CVZ28" s="7"/>
      <c r="CWA28" s="7"/>
      <c r="CWB28" s="7"/>
      <c r="CWC28" s="7"/>
      <c r="CWD28" s="7"/>
      <c r="CWE28" s="7"/>
      <c r="CWF28" s="7"/>
      <c r="CWG28" s="7"/>
      <c r="CWH28" s="7"/>
      <c r="CWI28" s="7"/>
      <c r="CWJ28" s="7"/>
      <c r="CWK28" s="7"/>
      <c r="CWL28" s="7"/>
      <c r="CWM28" s="7"/>
      <c r="CWN28" s="7"/>
      <c r="CWO28" s="7"/>
      <c r="CWP28" s="7"/>
      <c r="CWQ28" s="7"/>
      <c r="CWR28" s="7"/>
      <c r="CWS28" s="7"/>
      <c r="CWT28" s="7"/>
      <c r="CWU28" s="7"/>
      <c r="CWV28" s="7"/>
      <c r="CWW28" s="7"/>
      <c r="CWX28" s="7"/>
      <c r="CWY28" s="7"/>
      <c r="CWZ28" s="7"/>
      <c r="CXA28" s="7"/>
      <c r="CXB28" s="7"/>
      <c r="CXC28" s="7"/>
      <c r="CXD28" s="7"/>
      <c r="CXE28" s="7"/>
      <c r="CXF28" s="7"/>
      <c r="CXG28" s="7"/>
      <c r="CXH28" s="7"/>
      <c r="CXI28" s="7"/>
      <c r="CXJ28" s="7"/>
      <c r="CXK28" s="7"/>
      <c r="CXL28" s="7"/>
      <c r="CXM28" s="7"/>
      <c r="CXN28" s="7"/>
      <c r="CXO28" s="7"/>
      <c r="CXP28" s="7"/>
      <c r="CXQ28" s="7"/>
      <c r="CXR28" s="7"/>
      <c r="CXS28" s="7"/>
      <c r="CXT28" s="7"/>
      <c r="CXU28" s="7"/>
      <c r="CXV28" s="7"/>
      <c r="CXW28" s="7"/>
      <c r="CXX28" s="7"/>
      <c r="CXY28" s="7"/>
      <c r="CXZ28" s="7"/>
      <c r="CYA28" s="7"/>
      <c r="CYB28" s="7"/>
      <c r="CYC28" s="7"/>
      <c r="CYD28" s="7"/>
      <c r="CYE28" s="7"/>
      <c r="CYF28" s="7"/>
      <c r="CYG28" s="7"/>
      <c r="CYH28" s="7"/>
      <c r="CYI28" s="7"/>
      <c r="CYJ28" s="7"/>
      <c r="CYK28" s="7"/>
      <c r="CYL28" s="7"/>
      <c r="CYM28" s="7"/>
      <c r="CYN28" s="7"/>
      <c r="CYO28" s="7"/>
      <c r="CYP28" s="7"/>
      <c r="CYQ28" s="7"/>
      <c r="CYR28" s="7"/>
      <c r="CYS28" s="7"/>
      <c r="CYT28" s="7"/>
      <c r="CYU28" s="7"/>
      <c r="CYV28" s="7"/>
      <c r="CYW28" s="7"/>
      <c r="CYX28" s="7"/>
      <c r="CYY28" s="7"/>
      <c r="CYZ28" s="7"/>
      <c r="CZA28" s="7"/>
      <c r="CZB28" s="7"/>
      <c r="CZC28" s="7"/>
      <c r="CZD28" s="7"/>
      <c r="CZE28" s="7"/>
      <c r="CZF28" s="7"/>
      <c r="CZG28" s="7"/>
      <c r="CZH28" s="7"/>
      <c r="CZI28" s="7"/>
      <c r="CZJ28" s="7"/>
      <c r="CZK28" s="7"/>
      <c r="CZL28" s="7"/>
      <c r="CZM28" s="7"/>
      <c r="CZN28" s="7"/>
      <c r="CZO28" s="7"/>
      <c r="CZP28" s="7"/>
      <c r="CZQ28" s="7"/>
      <c r="CZR28" s="7"/>
      <c r="CZS28" s="7"/>
      <c r="CZT28" s="7"/>
      <c r="CZU28" s="7"/>
      <c r="CZV28" s="7"/>
      <c r="CZW28" s="7"/>
      <c r="CZX28" s="7"/>
      <c r="CZY28" s="7"/>
      <c r="CZZ28" s="7"/>
      <c r="DAA28" s="7"/>
      <c r="DAB28" s="7"/>
      <c r="DAC28" s="7"/>
      <c r="DAD28" s="7"/>
      <c r="DAE28" s="7"/>
      <c r="DAF28" s="7"/>
      <c r="DAG28" s="7"/>
      <c r="DAH28" s="7"/>
      <c r="DAI28" s="7"/>
      <c r="DAJ28" s="7"/>
      <c r="DAK28" s="7"/>
      <c r="DAL28" s="7"/>
      <c r="DAM28" s="7"/>
      <c r="DAN28" s="7"/>
      <c r="DAO28" s="7"/>
      <c r="DAP28" s="7"/>
      <c r="DAQ28" s="7"/>
      <c r="DAR28" s="7"/>
      <c r="DAS28" s="7"/>
      <c r="DAT28" s="7"/>
      <c r="DAU28" s="7"/>
      <c r="DAV28" s="7"/>
      <c r="DAW28" s="7"/>
      <c r="DAX28" s="7"/>
      <c r="DAY28" s="7"/>
      <c r="DAZ28" s="7"/>
      <c r="DBA28" s="7"/>
      <c r="DBB28" s="7"/>
      <c r="DBC28" s="7"/>
      <c r="DBD28" s="7"/>
      <c r="DBE28" s="7"/>
      <c r="DBF28" s="7"/>
      <c r="DBG28" s="7"/>
      <c r="DBH28" s="7"/>
      <c r="DBI28" s="7"/>
      <c r="DBJ28" s="7"/>
      <c r="DBK28" s="7"/>
      <c r="DBL28" s="7"/>
      <c r="DBM28" s="7"/>
      <c r="DBN28" s="7"/>
      <c r="DBO28" s="7"/>
      <c r="DBP28" s="7"/>
      <c r="DBQ28" s="7"/>
      <c r="DBR28" s="7"/>
      <c r="DBS28" s="7"/>
      <c r="DBT28" s="7"/>
      <c r="DBU28" s="7"/>
      <c r="DBV28" s="7"/>
      <c r="DBW28" s="7"/>
      <c r="DBX28" s="7"/>
      <c r="DBY28" s="7"/>
      <c r="DBZ28" s="7"/>
      <c r="DCA28" s="7"/>
      <c r="DCB28" s="7"/>
      <c r="DCC28" s="7"/>
      <c r="DCD28" s="7"/>
      <c r="DCE28" s="7"/>
      <c r="DCF28" s="7"/>
      <c r="DCG28" s="7"/>
      <c r="DCH28" s="7"/>
      <c r="DCI28" s="7"/>
      <c r="DCJ28" s="7"/>
      <c r="DCK28" s="7"/>
      <c r="DCL28" s="7"/>
      <c r="DCM28" s="7"/>
      <c r="DCN28" s="7"/>
      <c r="DCO28" s="7"/>
      <c r="DCP28" s="7"/>
      <c r="DCQ28" s="7"/>
      <c r="DCR28" s="7"/>
      <c r="DCS28" s="7"/>
      <c r="DCT28" s="7"/>
      <c r="DCU28" s="7"/>
      <c r="DCV28" s="7"/>
      <c r="DCW28" s="7"/>
      <c r="DCX28" s="7"/>
      <c r="DCY28" s="7"/>
      <c r="DCZ28" s="7"/>
      <c r="DDA28" s="7"/>
      <c r="DDB28" s="7"/>
      <c r="DDC28" s="7"/>
      <c r="DDD28" s="7"/>
      <c r="DDE28" s="7"/>
      <c r="DDF28" s="7"/>
      <c r="DDG28" s="7"/>
      <c r="DDH28" s="7"/>
      <c r="DDI28" s="7"/>
      <c r="DDJ28" s="7"/>
      <c r="DDK28" s="7"/>
      <c r="DDL28" s="7"/>
      <c r="DDM28" s="7"/>
      <c r="DDN28" s="7"/>
      <c r="DDO28" s="7"/>
      <c r="DDP28" s="7"/>
      <c r="DDQ28" s="7"/>
      <c r="DDR28" s="7"/>
      <c r="DDS28" s="7"/>
      <c r="DDT28" s="7"/>
      <c r="DDU28" s="7"/>
      <c r="DDV28" s="7"/>
      <c r="DDW28" s="7"/>
      <c r="DDX28" s="7"/>
      <c r="DDY28" s="7"/>
      <c r="DDZ28" s="7"/>
      <c r="DEA28" s="7"/>
      <c r="DEB28" s="7"/>
      <c r="DEC28" s="7"/>
      <c r="DED28" s="7"/>
      <c r="DEE28" s="7"/>
      <c r="DEF28" s="7"/>
      <c r="DEG28" s="7"/>
      <c r="DEH28" s="7"/>
      <c r="DEI28" s="7"/>
      <c r="DEJ28" s="7"/>
      <c r="DEK28" s="7"/>
      <c r="DEL28" s="7"/>
      <c r="DEM28" s="7"/>
      <c r="DEN28" s="7"/>
      <c r="DEO28" s="7"/>
      <c r="DEP28" s="7"/>
      <c r="DEQ28" s="7"/>
      <c r="DER28" s="7"/>
      <c r="DES28" s="7"/>
      <c r="DET28" s="7"/>
      <c r="DEU28" s="7"/>
      <c r="DEV28" s="7"/>
      <c r="DEW28" s="7"/>
      <c r="DEX28" s="7"/>
      <c r="DEY28" s="7"/>
      <c r="DEZ28" s="7"/>
      <c r="DFA28" s="7"/>
      <c r="DFB28" s="7"/>
      <c r="DFC28" s="7"/>
      <c r="DFD28" s="7"/>
      <c r="DFE28" s="7"/>
      <c r="DFF28" s="7"/>
      <c r="DFG28" s="7"/>
      <c r="DFH28" s="7"/>
      <c r="DFI28" s="7"/>
      <c r="DFJ28" s="7"/>
      <c r="DFK28" s="7"/>
      <c r="DFL28" s="7"/>
      <c r="DFM28" s="7"/>
      <c r="DFN28" s="7"/>
      <c r="DFO28" s="7"/>
      <c r="DFP28" s="7"/>
      <c r="DFQ28" s="7"/>
      <c r="DFR28" s="7"/>
      <c r="DFS28" s="7"/>
      <c r="DFT28" s="7"/>
      <c r="DFU28" s="7"/>
      <c r="DFV28" s="7"/>
      <c r="DFW28" s="7"/>
      <c r="DFX28" s="7"/>
      <c r="DFY28" s="7"/>
      <c r="DFZ28" s="7"/>
      <c r="DGA28" s="7"/>
      <c r="DGB28" s="7"/>
      <c r="DGC28" s="7"/>
      <c r="DGD28" s="7"/>
      <c r="DGE28" s="7"/>
      <c r="DGF28" s="7"/>
      <c r="DGG28" s="7"/>
      <c r="DGH28" s="7"/>
      <c r="DGI28" s="7"/>
      <c r="DGJ28" s="7"/>
      <c r="DGK28" s="7"/>
      <c r="DGL28" s="7"/>
      <c r="DGM28" s="7"/>
      <c r="DGN28" s="7"/>
      <c r="DGO28" s="7"/>
      <c r="DGP28" s="7"/>
      <c r="DGQ28" s="7"/>
      <c r="DGR28" s="7"/>
      <c r="DGS28" s="7"/>
      <c r="DGT28" s="7"/>
      <c r="DGU28" s="7"/>
      <c r="DGV28" s="7"/>
      <c r="DGW28" s="7"/>
      <c r="DGX28" s="7"/>
      <c r="DGY28" s="7"/>
      <c r="DGZ28" s="7"/>
      <c r="DHA28" s="7"/>
      <c r="DHB28" s="7"/>
      <c r="DHC28" s="7"/>
      <c r="DHD28" s="7"/>
      <c r="DHE28" s="7"/>
      <c r="DHF28" s="7"/>
      <c r="DHG28" s="7"/>
      <c r="DHH28" s="7"/>
      <c r="DHI28" s="7"/>
      <c r="DHJ28" s="7"/>
      <c r="DHK28" s="7"/>
      <c r="DHL28" s="7"/>
      <c r="DHM28" s="7"/>
      <c r="DHN28" s="7"/>
      <c r="DHO28" s="7"/>
      <c r="DHP28" s="7"/>
      <c r="DHQ28" s="7"/>
      <c r="DHR28" s="7"/>
      <c r="DHS28" s="7"/>
      <c r="DHT28" s="7"/>
      <c r="DHU28" s="7"/>
      <c r="DHV28" s="7"/>
      <c r="DHW28" s="7"/>
      <c r="DHX28" s="7"/>
      <c r="DHY28" s="7"/>
      <c r="DHZ28" s="7"/>
      <c r="DIA28" s="7"/>
      <c r="DIB28" s="7"/>
      <c r="DIC28" s="7"/>
      <c r="DID28" s="7"/>
      <c r="DIE28" s="7"/>
      <c r="DIF28" s="7"/>
      <c r="DIG28" s="7"/>
      <c r="DIH28" s="7"/>
      <c r="DII28" s="7"/>
      <c r="DIJ28" s="7"/>
      <c r="DIK28" s="7"/>
      <c r="DIL28" s="7"/>
      <c r="DIM28" s="7"/>
      <c r="DIN28" s="7"/>
      <c r="DIO28" s="7"/>
      <c r="DIP28" s="7"/>
      <c r="DIQ28" s="7"/>
      <c r="DIR28" s="7"/>
      <c r="DIS28" s="7"/>
      <c r="DIT28" s="7"/>
      <c r="DIU28" s="7"/>
      <c r="DIV28" s="7"/>
      <c r="DIW28" s="7"/>
      <c r="DIX28" s="7"/>
      <c r="DIY28" s="7"/>
      <c r="DIZ28" s="7"/>
      <c r="DJA28" s="7"/>
      <c r="DJB28" s="7"/>
      <c r="DJC28" s="7"/>
      <c r="DJD28" s="7"/>
      <c r="DJE28" s="7"/>
      <c r="DJF28" s="7"/>
      <c r="DJG28" s="7"/>
      <c r="DJH28" s="7"/>
      <c r="DJI28" s="7"/>
      <c r="DJJ28" s="7"/>
      <c r="DJK28" s="7"/>
      <c r="DJL28" s="7"/>
      <c r="DJM28" s="7"/>
      <c r="DJN28" s="7"/>
      <c r="DJO28" s="7"/>
      <c r="DJP28" s="7"/>
      <c r="DJQ28" s="7"/>
      <c r="DJR28" s="7"/>
      <c r="DJS28" s="7"/>
      <c r="DJT28" s="7"/>
      <c r="DJU28" s="7"/>
      <c r="DJV28" s="7"/>
      <c r="DJW28" s="7"/>
      <c r="DJX28" s="7"/>
      <c r="DJY28" s="7"/>
      <c r="DJZ28" s="7"/>
      <c r="DKA28" s="7"/>
      <c r="DKB28" s="7"/>
      <c r="DKC28" s="7"/>
      <c r="DKD28" s="7"/>
      <c r="DKE28" s="7"/>
      <c r="DKF28" s="7"/>
      <c r="DKG28" s="7"/>
      <c r="DKH28" s="7"/>
      <c r="DKI28" s="7"/>
      <c r="DKJ28" s="7"/>
      <c r="DKK28" s="7"/>
      <c r="DKL28" s="7"/>
      <c r="DKM28" s="7"/>
      <c r="DKN28" s="7"/>
      <c r="DKO28" s="7"/>
      <c r="DKP28" s="7"/>
      <c r="DKQ28" s="7"/>
      <c r="DKR28" s="7"/>
      <c r="DKS28" s="7"/>
      <c r="DKT28" s="7"/>
      <c r="DKU28" s="7"/>
      <c r="DKV28" s="7"/>
      <c r="DKW28" s="7"/>
      <c r="DKX28" s="7"/>
      <c r="DKY28" s="7"/>
      <c r="DKZ28" s="7"/>
      <c r="DLA28" s="7"/>
      <c r="DLB28" s="7"/>
      <c r="DLC28" s="7"/>
      <c r="DLD28" s="7"/>
      <c r="DLE28" s="7"/>
      <c r="DLF28" s="7"/>
      <c r="DLG28" s="7"/>
      <c r="DLH28" s="7"/>
      <c r="DLI28" s="7"/>
      <c r="DLJ28" s="7"/>
      <c r="DLK28" s="7"/>
      <c r="DLL28" s="7"/>
      <c r="DLM28" s="7"/>
      <c r="DLN28" s="7"/>
      <c r="DLO28" s="7"/>
      <c r="DLP28" s="7"/>
      <c r="DLQ28" s="7"/>
      <c r="DLR28" s="7"/>
      <c r="DLS28" s="7"/>
      <c r="DLT28" s="7"/>
      <c r="DLU28" s="7"/>
      <c r="DLV28" s="7"/>
      <c r="DLW28" s="7"/>
      <c r="DLX28" s="7"/>
      <c r="DLY28" s="7"/>
      <c r="DLZ28" s="7"/>
      <c r="DMA28" s="7"/>
      <c r="DMB28" s="7"/>
      <c r="DMC28" s="7"/>
      <c r="DMD28" s="7"/>
      <c r="DME28" s="7"/>
      <c r="DMF28" s="7"/>
      <c r="DMG28" s="7"/>
      <c r="DMH28" s="7"/>
      <c r="DMI28" s="7"/>
      <c r="DMJ28" s="7"/>
      <c r="DMK28" s="7"/>
      <c r="DML28" s="7"/>
      <c r="DMM28" s="7"/>
      <c r="DMN28" s="7"/>
      <c r="DMO28" s="7"/>
      <c r="DMP28" s="7"/>
      <c r="DMQ28" s="7"/>
      <c r="DMR28" s="7"/>
      <c r="DMS28" s="7"/>
      <c r="DMT28" s="7"/>
      <c r="DMU28" s="7"/>
      <c r="DMV28" s="7"/>
      <c r="DMW28" s="7"/>
      <c r="DMX28" s="7"/>
      <c r="DMY28" s="7"/>
      <c r="DMZ28" s="7"/>
      <c r="DNA28" s="7"/>
      <c r="DNB28" s="7"/>
      <c r="DNC28" s="7"/>
      <c r="DND28" s="7"/>
      <c r="DNE28" s="7"/>
      <c r="DNF28" s="7"/>
      <c r="DNG28" s="7"/>
      <c r="DNH28" s="7"/>
      <c r="DNI28" s="7"/>
      <c r="DNJ28" s="7"/>
      <c r="DNK28" s="7"/>
      <c r="DNL28" s="7"/>
      <c r="DNM28" s="7"/>
      <c r="DNN28" s="7"/>
      <c r="DNO28" s="7"/>
      <c r="DNP28" s="7"/>
      <c r="DNQ28" s="7"/>
      <c r="DNR28" s="7"/>
      <c r="DNS28" s="7"/>
      <c r="DNT28" s="7"/>
      <c r="DNU28" s="7"/>
      <c r="DNV28" s="7"/>
      <c r="DNW28" s="7"/>
      <c r="DNX28" s="7"/>
      <c r="DNY28" s="7"/>
      <c r="DNZ28" s="7"/>
      <c r="DOA28" s="7"/>
      <c r="DOB28" s="7"/>
      <c r="DOC28" s="7"/>
      <c r="DOD28" s="7"/>
      <c r="DOE28" s="7"/>
      <c r="DOF28" s="7"/>
      <c r="DOG28" s="7"/>
      <c r="DOH28" s="7"/>
      <c r="DOI28" s="7"/>
      <c r="DOJ28" s="7"/>
      <c r="DOK28" s="7"/>
      <c r="DOL28" s="7"/>
      <c r="DOM28" s="7"/>
      <c r="DON28" s="7"/>
      <c r="DOO28" s="7"/>
      <c r="DOP28" s="7"/>
      <c r="DOQ28" s="7"/>
      <c r="DOR28" s="7"/>
      <c r="DOS28" s="7"/>
      <c r="DOT28" s="7"/>
      <c r="DOU28" s="7"/>
      <c r="DOV28" s="7"/>
      <c r="DOW28" s="7"/>
      <c r="DOX28" s="7"/>
      <c r="DOY28" s="7"/>
      <c r="DOZ28" s="7"/>
      <c r="DPA28" s="7"/>
      <c r="DPB28" s="7"/>
      <c r="DPC28" s="7"/>
      <c r="DPD28" s="7"/>
      <c r="DPE28" s="7"/>
      <c r="DPF28" s="7"/>
      <c r="DPG28" s="7"/>
      <c r="DPH28" s="7"/>
      <c r="DPI28" s="7"/>
      <c r="DPJ28" s="7"/>
      <c r="DPK28" s="7"/>
      <c r="DPL28" s="7"/>
      <c r="DPM28" s="7"/>
      <c r="DPN28" s="7"/>
      <c r="DPO28" s="7"/>
      <c r="DPP28" s="7"/>
      <c r="DPQ28" s="7"/>
      <c r="DPR28" s="7"/>
      <c r="DPS28" s="7"/>
      <c r="DPT28" s="7"/>
      <c r="DPU28" s="7"/>
      <c r="DPV28" s="7"/>
      <c r="DPW28" s="7"/>
      <c r="DPX28" s="7"/>
      <c r="DPY28" s="7"/>
      <c r="DPZ28" s="7"/>
      <c r="DQA28" s="7"/>
      <c r="DQB28" s="7"/>
      <c r="DQC28" s="7"/>
      <c r="DQD28" s="7"/>
      <c r="DQE28" s="7"/>
      <c r="DQF28" s="7"/>
      <c r="DQG28" s="7"/>
      <c r="DQH28" s="7"/>
      <c r="DQI28" s="7"/>
      <c r="DQJ28" s="7"/>
      <c r="DQK28" s="7"/>
      <c r="DQL28" s="7"/>
      <c r="DQM28" s="7"/>
      <c r="DQN28" s="7"/>
      <c r="DQO28" s="7"/>
      <c r="DQP28" s="7"/>
      <c r="DQQ28" s="7"/>
      <c r="DQR28" s="7"/>
      <c r="DQS28" s="7"/>
      <c r="DQT28" s="7"/>
      <c r="DQU28" s="7"/>
      <c r="DQV28" s="7"/>
      <c r="DQW28" s="7"/>
      <c r="DQX28" s="7"/>
      <c r="DQY28" s="7"/>
      <c r="DQZ28" s="7"/>
      <c r="DRA28" s="7"/>
      <c r="DRB28" s="7"/>
      <c r="DRC28" s="7"/>
      <c r="DRD28" s="7"/>
      <c r="DRE28" s="7"/>
      <c r="DRF28" s="7"/>
      <c r="DRG28" s="7"/>
      <c r="DRH28" s="7"/>
      <c r="DRI28" s="7"/>
      <c r="DRJ28" s="7"/>
      <c r="DRK28" s="7"/>
      <c r="DRL28" s="7"/>
      <c r="DRM28" s="7"/>
      <c r="DRN28" s="7"/>
      <c r="DRO28" s="7"/>
      <c r="DRP28" s="7"/>
      <c r="DRQ28" s="7"/>
      <c r="DRR28" s="7"/>
      <c r="DRS28" s="7"/>
      <c r="DRT28" s="7"/>
      <c r="DRU28" s="7"/>
      <c r="DRV28" s="7"/>
      <c r="DRW28" s="7"/>
      <c r="DRX28" s="7"/>
      <c r="DRY28" s="7"/>
      <c r="DRZ28" s="7"/>
      <c r="DSA28" s="7"/>
      <c r="DSB28" s="7"/>
      <c r="DSC28" s="7"/>
      <c r="DSD28" s="7"/>
      <c r="DSE28" s="7"/>
      <c r="DSF28" s="7"/>
      <c r="DSG28" s="7"/>
      <c r="DSH28" s="7"/>
      <c r="DSI28" s="7"/>
      <c r="DSJ28" s="7"/>
      <c r="DSK28" s="7"/>
      <c r="DSL28" s="7"/>
      <c r="DSM28" s="7"/>
      <c r="DSN28" s="7"/>
      <c r="DSO28" s="7"/>
      <c r="DSP28" s="7"/>
      <c r="DSQ28" s="7"/>
      <c r="DSR28" s="7"/>
      <c r="DSS28" s="7"/>
      <c r="DST28" s="7"/>
      <c r="DSU28" s="7"/>
      <c r="DSV28" s="7"/>
      <c r="DSW28" s="7"/>
      <c r="DSX28" s="7"/>
      <c r="DSY28" s="7"/>
      <c r="DSZ28" s="7"/>
      <c r="DTA28" s="7"/>
      <c r="DTB28" s="7"/>
      <c r="DTC28" s="7"/>
      <c r="DTD28" s="7"/>
      <c r="DTE28" s="7"/>
      <c r="DTF28" s="7"/>
      <c r="DTG28" s="7"/>
      <c r="DTH28" s="7"/>
      <c r="DTI28" s="7"/>
      <c r="DTJ28" s="7"/>
      <c r="DTK28" s="7"/>
      <c r="DTL28" s="7"/>
      <c r="DTM28" s="7"/>
      <c r="DTN28" s="7"/>
      <c r="DTO28" s="7"/>
      <c r="DTP28" s="7"/>
      <c r="DTQ28" s="7"/>
      <c r="DTR28" s="7"/>
      <c r="DTS28" s="7"/>
      <c r="DTT28" s="7"/>
      <c r="DTU28" s="7"/>
      <c r="DTV28" s="7"/>
      <c r="DTW28" s="7"/>
      <c r="DTX28" s="7"/>
      <c r="DTY28" s="7"/>
      <c r="DTZ28" s="7"/>
      <c r="DUA28" s="7"/>
      <c r="DUB28" s="7"/>
      <c r="DUC28" s="7"/>
      <c r="DUD28" s="7"/>
      <c r="DUE28" s="7"/>
      <c r="DUF28" s="7"/>
      <c r="DUG28" s="7"/>
      <c r="DUH28" s="7"/>
      <c r="DUI28" s="7"/>
      <c r="DUJ28" s="7"/>
      <c r="DUK28" s="7"/>
      <c r="DUL28" s="7"/>
      <c r="DUM28" s="7"/>
      <c r="DUN28" s="7"/>
      <c r="DUO28" s="7"/>
      <c r="DUP28" s="7"/>
      <c r="DUQ28" s="7"/>
      <c r="DUR28" s="7"/>
      <c r="DUS28" s="7"/>
      <c r="DUT28" s="7"/>
      <c r="DUU28" s="7"/>
      <c r="DUV28" s="7"/>
      <c r="DUW28" s="7"/>
      <c r="DUX28" s="7"/>
      <c r="DUY28" s="7"/>
      <c r="DUZ28" s="7"/>
      <c r="DVA28" s="7"/>
      <c r="DVB28" s="7"/>
      <c r="DVC28" s="7"/>
      <c r="DVD28" s="7"/>
      <c r="DVE28" s="7"/>
      <c r="DVF28" s="7"/>
      <c r="DVG28" s="7"/>
      <c r="DVH28" s="7"/>
      <c r="DVI28" s="7"/>
      <c r="DVJ28" s="7"/>
      <c r="DVK28" s="7"/>
      <c r="DVL28" s="7"/>
      <c r="DVM28" s="7"/>
      <c r="DVN28" s="7"/>
      <c r="DVO28" s="7"/>
      <c r="DVP28" s="7"/>
      <c r="DVQ28" s="7"/>
      <c r="DVR28" s="7"/>
      <c r="DVS28" s="7"/>
      <c r="DVT28" s="7"/>
      <c r="DVU28" s="7"/>
      <c r="DVV28" s="7"/>
      <c r="DVW28" s="7"/>
      <c r="DVX28" s="7"/>
      <c r="DVY28" s="7"/>
      <c r="DVZ28" s="7"/>
      <c r="DWA28" s="7"/>
      <c r="DWB28" s="7"/>
      <c r="DWC28" s="7"/>
      <c r="DWD28" s="7"/>
      <c r="DWE28" s="7"/>
      <c r="DWF28" s="7"/>
      <c r="DWG28" s="7"/>
      <c r="DWH28" s="7"/>
      <c r="DWI28" s="7"/>
      <c r="DWJ28" s="7"/>
      <c r="DWK28" s="7"/>
      <c r="DWL28" s="7"/>
      <c r="DWM28" s="7"/>
      <c r="DWN28" s="7"/>
      <c r="DWO28" s="7"/>
      <c r="DWP28" s="7"/>
      <c r="DWQ28" s="7"/>
      <c r="DWR28" s="7"/>
      <c r="DWS28" s="7"/>
      <c r="DWT28" s="7"/>
      <c r="DWU28" s="7"/>
      <c r="DWV28" s="7"/>
      <c r="DWW28" s="7"/>
      <c r="DWX28" s="7"/>
      <c r="DWY28" s="7"/>
      <c r="DWZ28" s="7"/>
      <c r="DXA28" s="7"/>
      <c r="DXB28" s="7"/>
      <c r="DXC28" s="7"/>
      <c r="DXD28" s="7"/>
      <c r="DXE28" s="7"/>
      <c r="DXF28" s="7"/>
      <c r="DXG28" s="7"/>
      <c r="DXH28" s="7"/>
      <c r="DXI28" s="7"/>
      <c r="DXJ28" s="7"/>
      <c r="DXK28" s="7"/>
      <c r="DXL28" s="7"/>
      <c r="DXM28" s="7"/>
      <c r="DXN28" s="7"/>
      <c r="DXO28" s="7"/>
      <c r="DXP28" s="7"/>
      <c r="DXQ28" s="7"/>
      <c r="DXR28" s="7"/>
      <c r="DXS28" s="7"/>
      <c r="DXT28" s="7"/>
      <c r="DXU28" s="7"/>
      <c r="DXV28" s="7"/>
      <c r="DXW28" s="7"/>
      <c r="DXX28" s="7"/>
      <c r="DXY28" s="7"/>
      <c r="DXZ28" s="7"/>
      <c r="DYA28" s="7"/>
      <c r="DYB28" s="7"/>
      <c r="DYC28" s="7"/>
      <c r="DYD28" s="7"/>
      <c r="DYE28" s="7"/>
      <c r="DYF28" s="7"/>
      <c r="DYG28" s="7"/>
      <c r="DYH28" s="7"/>
      <c r="DYI28" s="7"/>
      <c r="DYJ28" s="7"/>
      <c r="DYK28" s="7"/>
      <c r="DYL28" s="7"/>
      <c r="DYM28" s="7"/>
      <c r="DYN28" s="7"/>
      <c r="DYO28" s="7"/>
      <c r="DYP28" s="7"/>
      <c r="DYQ28" s="7"/>
      <c r="DYR28" s="7"/>
      <c r="DYS28" s="7"/>
      <c r="DYT28" s="7"/>
      <c r="DYU28" s="7"/>
      <c r="DYV28" s="7"/>
      <c r="DYW28" s="7"/>
      <c r="DYX28" s="7"/>
      <c r="DYY28" s="7"/>
      <c r="DYZ28" s="7"/>
      <c r="DZA28" s="7"/>
      <c r="DZB28" s="7"/>
      <c r="DZC28" s="7"/>
      <c r="DZD28" s="7"/>
      <c r="DZE28" s="7"/>
      <c r="DZF28" s="7"/>
      <c r="DZG28" s="7"/>
      <c r="DZH28" s="7"/>
      <c r="DZI28" s="7"/>
      <c r="DZJ28" s="7"/>
      <c r="DZK28" s="7"/>
      <c r="DZL28" s="7"/>
      <c r="DZM28" s="7"/>
      <c r="DZN28" s="7"/>
      <c r="DZO28" s="7"/>
      <c r="DZP28" s="7"/>
      <c r="DZQ28" s="7"/>
      <c r="DZR28" s="7"/>
      <c r="DZS28" s="7"/>
      <c r="DZT28" s="7"/>
      <c r="DZU28" s="7"/>
      <c r="DZV28" s="7"/>
      <c r="DZW28" s="7"/>
      <c r="DZX28" s="7"/>
      <c r="DZY28" s="7"/>
      <c r="DZZ28" s="7"/>
      <c r="EAA28" s="7"/>
      <c r="EAB28" s="7"/>
      <c r="EAC28" s="7"/>
      <c r="EAD28" s="7"/>
      <c r="EAE28" s="7"/>
      <c r="EAF28" s="7"/>
      <c r="EAG28" s="7"/>
      <c r="EAH28" s="7"/>
      <c r="EAI28" s="7"/>
      <c r="EAJ28" s="7"/>
      <c r="EAK28" s="7"/>
      <c r="EAL28" s="7"/>
      <c r="EAM28" s="7"/>
      <c r="EAN28" s="7"/>
      <c r="EAO28" s="7"/>
      <c r="EAP28" s="7"/>
      <c r="EAQ28" s="7"/>
      <c r="EAR28" s="7"/>
      <c r="EAS28" s="7"/>
      <c r="EAT28" s="7"/>
      <c r="EAU28" s="7"/>
      <c r="EAV28" s="7"/>
      <c r="EAW28" s="7"/>
      <c r="EAX28" s="7"/>
      <c r="EAY28" s="7"/>
      <c r="EAZ28" s="7"/>
      <c r="EBA28" s="7"/>
      <c r="EBB28" s="7"/>
      <c r="EBC28" s="7"/>
      <c r="EBD28" s="7"/>
      <c r="EBE28" s="7"/>
      <c r="EBF28" s="7"/>
      <c r="EBG28" s="7"/>
      <c r="EBH28" s="7"/>
      <c r="EBI28" s="7"/>
      <c r="EBJ28" s="7"/>
      <c r="EBK28" s="7"/>
      <c r="EBL28" s="7"/>
      <c r="EBM28" s="7"/>
      <c r="EBN28" s="7"/>
      <c r="EBO28" s="7"/>
      <c r="EBP28" s="7"/>
      <c r="EBQ28" s="7"/>
      <c r="EBR28" s="7"/>
      <c r="EBS28" s="7"/>
      <c r="EBT28" s="7"/>
      <c r="EBU28" s="7"/>
      <c r="EBV28" s="7"/>
      <c r="EBW28" s="7"/>
      <c r="EBX28" s="7"/>
      <c r="EBY28" s="7"/>
      <c r="EBZ28" s="7"/>
      <c r="ECA28" s="7"/>
      <c r="ECB28" s="7"/>
      <c r="ECC28" s="7"/>
      <c r="ECD28" s="7"/>
      <c r="ECE28" s="7"/>
      <c r="ECF28" s="7"/>
      <c r="ECG28" s="7"/>
      <c r="ECH28" s="7"/>
      <c r="ECI28" s="7"/>
      <c r="ECJ28" s="7"/>
      <c r="ECK28" s="7"/>
      <c r="ECL28" s="7"/>
      <c r="ECM28" s="7"/>
      <c r="ECN28" s="7"/>
      <c r="ECO28" s="7"/>
      <c r="ECP28" s="7"/>
      <c r="ECQ28" s="7"/>
      <c r="ECR28" s="7"/>
      <c r="ECS28" s="7"/>
      <c r="ECT28" s="7"/>
      <c r="ECU28" s="7"/>
      <c r="ECV28" s="7"/>
      <c r="ECW28" s="7"/>
      <c r="ECX28" s="7"/>
      <c r="ECY28" s="7"/>
      <c r="ECZ28" s="7"/>
      <c r="EDA28" s="7"/>
      <c r="EDB28" s="7"/>
      <c r="EDC28" s="7"/>
      <c r="EDD28" s="7"/>
      <c r="EDE28" s="7"/>
      <c r="EDF28" s="7"/>
      <c r="EDG28" s="7"/>
      <c r="EDH28" s="7"/>
      <c r="EDI28" s="7"/>
      <c r="EDJ28" s="7"/>
      <c r="EDK28" s="7"/>
      <c r="EDL28" s="7"/>
      <c r="EDM28" s="7"/>
      <c r="EDN28" s="7"/>
      <c r="EDO28" s="7"/>
      <c r="EDP28" s="7"/>
      <c r="EDQ28" s="7"/>
      <c r="EDR28" s="7"/>
      <c r="EDS28" s="7"/>
      <c r="EDT28" s="7"/>
      <c r="EDU28" s="7"/>
      <c r="EDV28" s="7"/>
      <c r="EDW28" s="7"/>
      <c r="EDX28" s="7"/>
      <c r="EDY28" s="7"/>
      <c r="EDZ28" s="7"/>
      <c r="EEA28" s="7"/>
      <c r="EEB28" s="7"/>
      <c r="EEC28" s="7"/>
      <c r="EED28" s="7"/>
      <c r="EEE28" s="7"/>
      <c r="EEF28" s="7"/>
      <c r="EEG28" s="7"/>
      <c r="EEH28" s="7"/>
      <c r="EEI28" s="7"/>
      <c r="EEJ28" s="7"/>
      <c r="EEK28" s="7"/>
      <c r="EEL28" s="7"/>
      <c r="EEM28" s="7"/>
      <c r="EEN28" s="7"/>
      <c r="EEO28" s="7"/>
      <c r="EEP28" s="7"/>
      <c r="EEQ28" s="7"/>
      <c r="EER28" s="7"/>
      <c r="EES28" s="7"/>
      <c r="EET28" s="7"/>
      <c r="EEU28" s="7"/>
      <c r="EEV28" s="7"/>
      <c r="EEW28" s="7"/>
      <c r="EEX28" s="7"/>
      <c r="EEY28" s="7"/>
      <c r="EEZ28" s="7"/>
      <c r="EFA28" s="7"/>
      <c r="EFB28" s="7"/>
      <c r="EFC28" s="7"/>
      <c r="EFD28" s="7"/>
      <c r="EFE28" s="7"/>
      <c r="EFF28" s="7"/>
      <c r="EFG28" s="7"/>
      <c r="EFH28" s="7"/>
      <c r="EFI28" s="7"/>
      <c r="EFJ28" s="7"/>
      <c r="EFK28" s="7"/>
      <c r="EFL28" s="7"/>
      <c r="EFM28" s="7"/>
      <c r="EFN28" s="7"/>
      <c r="EFO28" s="7"/>
      <c r="EFP28" s="7"/>
      <c r="EFQ28" s="7"/>
      <c r="EFR28" s="7"/>
      <c r="EFS28" s="7"/>
      <c r="EFT28" s="7"/>
      <c r="EFU28" s="7"/>
      <c r="EFV28" s="7"/>
      <c r="EFW28" s="7"/>
      <c r="EFX28" s="7"/>
      <c r="EFY28" s="7"/>
      <c r="EFZ28" s="7"/>
      <c r="EGA28" s="7"/>
      <c r="EGB28" s="7"/>
      <c r="EGC28" s="7"/>
      <c r="EGD28" s="7"/>
      <c r="EGE28" s="7"/>
      <c r="EGF28" s="7"/>
      <c r="EGG28" s="7"/>
      <c r="EGH28" s="7"/>
      <c r="EGI28" s="7"/>
      <c r="EGJ28" s="7"/>
      <c r="EGK28" s="7"/>
      <c r="EGL28" s="7"/>
      <c r="EGM28" s="7"/>
      <c r="EGN28" s="7"/>
      <c r="EGO28" s="7"/>
      <c r="EGP28" s="7"/>
      <c r="EGQ28" s="7"/>
      <c r="EGR28" s="7"/>
      <c r="EGS28" s="7"/>
      <c r="EGT28" s="7"/>
      <c r="EGU28" s="7"/>
      <c r="EGV28" s="7"/>
      <c r="EGW28" s="7"/>
      <c r="EGX28" s="7"/>
      <c r="EGY28" s="7"/>
      <c r="EGZ28" s="7"/>
      <c r="EHA28" s="7"/>
      <c r="EHB28" s="7"/>
      <c r="EHC28" s="7"/>
      <c r="EHD28" s="7"/>
      <c r="EHE28" s="7"/>
      <c r="EHF28" s="7"/>
      <c r="EHG28" s="7"/>
      <c r="EHH28" s="7"/>
      <c r="EHI28" s="7"/>
      <c r="EHJ28" s="7"/>
      <c r="EHK28" s="7"/>
      <c r="EHL28" s="7"/>
      <c r="EHM28" s="7"/>
      <c r="EHN28" s="7"/>
      <c r="EHO28" s="7"/>
      <c r="EHP28" s="7"/>
      <c r="EHQ28" s="7"/>
      <c r="EHR28" s="7"/>
      <c r="EHS28" s="7"/>
      <c r="EHT28" s="7"/>
      <c r="EHU28" s="7"/>
      <c r="EHV28" s="7"/>
      <c r="EHW28" s="7"/>
      <c r="EHX28" s="7"/>
      <c r="EHY28" s="7"/>
      <c r="EHZ28" s="7"/>
      <c r="EIA28" s="7"/>
      <c r="EIB28" s="7"/>
      <c r="EIC28" s="7"/>
      <c r="EID28" s="7"/>
      <c r="EIE28" s="7"/>
      <c r="EIF28" s="7"/>
      <c r="EIG28" s="7"/>
      <c r="EIH28" s="7"/>
      <c r="EII28" s="7"/>
      <c r="EIJ28" s="7"/>
      <c r="EIK28" s="7"/>
      <c r="EIL28" s="7"/>
      <c r="EIM28" s="7"/>
      <c r="EIN28" s="7"/>
      <c r="EIO28" s="7"/>
      <c r="EIP28" s="7"/>
      <c r="EIQ28" s="7"/>
      <c r="EIR28" s="7"/>
      <c r="EIS28" s="7"/>
      <c r="EIT28" s="7"/>
      <c r="EIU28" s="7"/>
      <c r="EIV28" s="7"/>
      <c r="EIW28" s="7"/>
      <c r="EIX28" s="7"/>
      <c r="EIY28" s="7"/>
      <c r="EIZ28" s="7"/>
      <c r="EJA28" s="7"/>
      <c r="EJB28" s="7"/>
      <c r="EJC28" s="7"/>
      <c r="EJD28" s="7"/>
      <c r="EJE28" s="7"/>
      <c r="EJF28" s="7"/>
      <c r="EJG28" s="7"/>
      <c r="EJH28" s="7"/>
      <c r="EJI28" s="7"/>
      <c r="EJJ28" s="7"/>
      <c r="EJK28" s="7"/>
      <c r="EJL28" s="7"/>
      <c r="EJM28" s="7"/>
      <c r="EJN28" s="7"/>
      <c r="EJO28" s="7"/>
      <c r="EJP28" s="7"/>
      <c r="EJQ28" s="7"/>
      <c r="EJR28" s="7"/>
      <c r="EJS28" s="7"/>
      <c r="EJT28" s="7"/>
      <c r="EJU28" s="7"/>
      <c r="EJV28" s="7"/>
      <c r="EJW28" s="7"/>
      <c r="EJX28" s="7"/>
      <c r="EJY28" s="7"/>
      <c r="EJZ28" s="7"/>
      <c r="EKA28" s="7"/>
      <c r="EKB28" s="7"/>
      <c r="EKC28" s="7"/>
      <c r="EKD28" s="7"/>
      <c r="EKE28" s="7"/>
      <c r="EKF28" s="7"/>
      <c r="EKG28" s="7"/>
      <c r="EKH28" s="7"/>
      <c r="EKI28" s="7"/>
      <c r="EKJ28" s="7"/>
      <c r="EKK28" s="7"/>
      <c r="EKL28" s="7"/>
      <c r="EKM28" s="7"/>
      <c r="EKN28" s="7"/>
      <c r="EKO28" s="7"/>
      <c r="EKP28" s="7"/>
      <c r="EKQ28" s="7"/>
      <c r="EKR28" s="7"/>
      <c r="EKS28" s="7"/>
      <c r="EKT28" s="7"/>
      <c r="EKU28" s="7"/>
      <c r="EKV28" s="7"/>
      <c r="EKW28" s="7"/>
      <c r="EKX28" s="7"/>
      <c r="EKY28" s="7"/>
      <c r="EKZ28" s="7"/>
      <c r="ELA28" s="7"/>
      <c r="ELB28" s="7"/>
      <c r="ELC28" s="7"/>
      <c r="ELD28" s="7"/>
      <c r="ELE28" s="7"/>
      <c r="ELF28" s="7"/>
      <c r="ELG28" s="7"/>
      <c r="ELH28" s="7"/>
      <c r="ELI28" s="7"/>
      <c r="ELJ28" s="7"/>
      <c r="ELK28" s="7"/>
      <c r="ELL28" s="7"/>
      <c r="ELM28" s="7"/>
      <c r="ELN28" s="7"/>
      <c r="ELO28" s="7"/>
      <c r="ELP28" s="7"/>
      <c r="ELQ28" s="7"/>
      <c r="ELR28" s="7"/>
      <c r="ELS28" s="7"/>
      <c r="ELT28" s="7"/>
      <c r="ELU28" s="7"/>
      <c r="ELV28" s="7"/>
      <c r="ELW28" s="7"/>
      <c r="ELX28" s="7"/>
      <c r="ELY28" s="7"/>
      <c r="ELZ28" s="7"/>
      <c r="EMA28" s="7"/>
      <c r="EMB28" s="7"/>
      <c r="EMC28" s="7"/>
      <c r="EMD28" s="7"/>
      <c r="EME28" s="7"/>
      <c r="EMF28" s="7"/>
      <c r="EMG28" s="7"/>
      <c r="EMH28" s="7"/>
      <c r="EMI28" s="7"/>
      <c r="EMJ28" s="7"/>
      <c r="EMK28" s="7"/>
      <c r="EML28" s="7"/>
      <c r="EMM28" s="7"/>
      <c r="EMN28" s="7"/>
      <c r="EMO28" s="7"/>
      <c r="EMP28" s="7"/>
      <c r="EMQ28" s="7"/>
      <c r="EMR28" s="7"/>
      <c r="EMS28" s="7"/>
      <c r="EMT28" s="7"/>
      <c r="EMU28" s="7"/>
      <c r="EMV28" s="7"/>
      <c r="EMW28" s="7"/>
      <c r="EMX28" s="7"/>
      <c r="EMY28" s="7"/>
      <c r="EMZ28" s="7"/>
      <c r="ENA28" s="7"/>
      <c r="ENB28" s="7"/>
      <c r="ENC28" s="7"/>
      <c r="END28" s="7"/>
      <c r="ENE28" s="7"/>
      <c r="ENF28" s="7"/>
      <c r="ENG28" s="7"/>
      <c r="ENH28" s="7"/>
      <c r="ENI28" s="7"/>
      <c r="ENJ28" s="7"/>
      <c r="ENK28" s="7"/>
      <c r="ENL28" s="7"/>
      <c r="ENM28" s="7"/>
      <c r="ENN28" s="7"/>
      <c r="ENO28" s="7"/>
      <c r="ENP28" s="7"/>
      <c r="ENQ28" s="7"/>
      <c r="ENR28" s="7"/>
      <c r="ENS28" s="7"/>
      <c r="ENT28" s="7"/>
      <c r="ENU28" s="7"/>
      <c r="ENV28" s="7"/>
      <c r="ENW28" s="7"/>
      <c r="ENX28" s="7"/>
      <c r="ENY28" s="7"/>
      <c r="ENZ28" s="7"/>
      <c r="EOA28" s="7"/>
      <c r="EOB28" s="7"/>
      <c r="EOC28" s="7"/>
      <c r="EOD28" s="7"/>
      <c r="EOE28" s="7"/>
      <c r="EOF28" s="7"/>
      <c r="EOG28" s="7"/>
      <c r="EOH28" s="7"/>
      <c r="EOI28" s="7"/>
      <c r="EOJ28" s="7"/>
      <c r="EOK28" s="7"/>
      <c r="EOL28" s="7"/>
      <c r="EOM28" s="7"/>
      <c r="EON28" s="7"/>
      <c r="EOO28" s="7"/>
      <c r="EOP28" s="7"/>
      <c r="EOQ28" s="7"/>
      <c r="EOR28" s="7"/>
      <c r="EOS28" s="7"/>
      <c r="EOT28" s="7"/>
      <c r="EOU28" s="7"/>
      <c r="EOV28" s="7"/>
      <c r="EOW28" s="7"/>
      <c r="EOX28" s="7"/>
      <c r="EOY28" s="7"/>
      <c r="EOZ28" s="7"/>
      <c r="EPA28" s="7"/>
      <c r="EPB28" s="7"/>
      <c r="EPC28" s="7"/>
      <c r="EPD28" s="7"/>
      <c r="EPE28" s="7"/>
      <c r="EPF28" s="7"/>
      <c r="EPG28" s="7"/>
      <c r="EPH28" s="7"/>
      <c r="EPI28" s="7"/>
      <c r="EPJ28" s="7"/>
      <c r="EPK28" s="7"/>
      <c r="EPL28" s="7"/>
      <c r="EPM28" s="7"/>
      <c r="EPN28" s="7"/>
      <c r="EPO28" s="7"/>
      <c r="EPP28" s="7"/>
      <c r="EPQ28" s="7"/>
      <c r="EPR28" s="7"/>
      <c r="EPS28" s="7"/>
      <c r="EPT28" s="7"/>
      <c r="EPU28" s="7"/>
      <c r="EPV28" s="7"/>
      <c r="EPW28" s="7"/>
      <c r="EPX28" s="7"/>
      <c r="EPY28" s="7"/>
      <c r="EPZ28" s="7"/>
      <c r="EQA28" s="7"/>
      <c r="EQB28" s="7"/>
      <c r="EQC28" s="7"/>
      <c r="EQD28" s="7"/>
      <c r="EQE28" s="7"/>
      <c r="EQF28" s="7"/>
      <c r="EQG28" s="7"/>
      <c r="EQH28" s="7"/>
      <c r="EQI28" s="7"/>
      <c r="EQJ28" s="7"/>
      <c r="EQK28" s="7"/>
      <c r="EQL28" s="7"/>
      <c r="EQM28" s="7"/>
      <c r="EQN28" s="7"/>
      <c r="EQO28" s="7"/>
      <c r="EQP28" s="7"/>
      <c r="EQQ28" s="7"/>
      <c r="EQR28" s="7"/>
      <c r="EQS28" s="7"/>
      <c r="EQT28" s="7"/>
      <c r="EQU28" s="7"/>
      <c r="EQV28" s="7"/>
      <c r="EQW28" s="7"/>
      <c r="EQX28" s="7"/>
      <c r="EQY28" s="7"/>
      <c r="EQZ28" s="7"/>
      <c r="ERA28" s="7"/>
      <c r="ERB28" s="7"/>
      <c r="ERC28" s="7"/>
      <c r="ERD28" s="7"/>
      <c r="ERE28" s="7"/>
      <c r="ERF28" s="7"/>
      <c r="ERG28" s="7"/>
      <c r="ERH28" s="7"/>
      <c r="ERI28" s="7"/>
      <c r="ERJ28" s="7"/>
      <c r="ERK28" s="7"/>
      <c r="ERL28" s="7"/>
      <c r="ERM28" s="7"/>
      <c r="ERN28" s="7"/>
      <c r="ERO28" s="7"/>
      <c r="ERP28" s="7"/>
      <c r="ERQ28" s="7"/>
      <c r="ERR28" s="7"/>
      <c r="ERS28" s="7"/>
      <c r="ERT28" s="7"/>
      <c r="ERU28" s="7"/>
      <c r="ERV28" s="7"/>
      <c r="ERW28" s="7"/>
      <c r="ERX28" s="7"/>
      <c r="ERY28" s="7"/>
      <c r="ERZ28" s="7"/>
      <c r="ESA28" s="7"/>
      <c r="ESB28" s="7"/>
      <c r="ESC28" s="7"/>
      <c r="ESD28" s="7"/>
      <c r="ESE28" s="7"/>
      <c r="ESF28" s="7"/>
      <c r="ESG28" s="7"/>
      <c r="ESH28" s="7"/>
      <c r="ESI28" s="7"/>
      <c r="ESJ28" s="7"/>
      <c r="ESK28" s="7"/>
      <c r="ESL28" s="7"/>
      <c r="ESM28" s="7"/>
      <c r="ESN28" s="7"/>
      <c r="ESO28" s="7"/>
      <c r="ESP28" s="7"/>
      <c r="ESQ28" s="7"/>
      <c r="ESR28" s="7"/>
      <c r="ESS28" s="7"/>
      <c r="EST28" s="7"/>
      <c r="ESU28" s="7"/>
      <c r="ESV28" s="7"/>
      <c r="ESW28" s="7"/>
      <c r="ESX28" s="7"/>
      <c r="ESY28" s="7"/>
      <c r="ESZ28" s="7"/>
      <c r="ETA28" s="7"/>
      <c r="ETB28" s="7"/>
      <c r="ETC28" s="7"/>
      <c r="ETD28" s="7"/>
      <c r="ETE28" s="7"/>
      <c r="ETF28" s="7"/>
      <c r="ETG28" s="7"/>
      <c r="ETH28" s="7"/>
      <c r="ETI28" s="7"/>
      <c r="ETJ28" s="7"/>
      <c r="ETK28" s="7"/>
      <c r="ETL28" s="7"/>
      <c r="ETM28" s="7"/>
      <c r="ETN28" s="7"/>
      <c r="ETO28" s="7"/>
      <c r="ETP28" s="7"/>
      <c r="ETQ28" s="7"/>
      <c r="ETR28" s="7"/>
      <c r="ETS28" s="7"/>
      <c r="ETT28" s="7"/>
      <c r="ETU28" s="7"/>
      <c r="ETV28" s="7"/>
      <c r="ETW28" s="7"/>
      <c r="ETX28" s="7"/>
      <c r="ETY28" s="7"/>
      <c r="ETZ28" s="7"/>
      <c r="EUA28" s="7"/>
      <c r="EUB28" s="7"/>
      <c r="EUC28" s="7"/>
      <c r="EUD28" s="7"/>
      <c r="EUE28" s="7"/>
      <c r="EUF28" s="7"/>
      <c r="EUG28" s="7"/>
      <c r="EUH28" s="7"/>
      <c r="EUI28" s="7"/>
      <c r="EUJ28" s="7"/>
      <c r="EUK28" s="7"/>
      <c r="EUL28" s="7"/>
      <c r="EUM28" s="7"/>
      <c r="EUN28" s="7"/>
      <c r="EUO28" s="7"/>
      <c r="EUP28" s="7"/>
      <c r="EUQ28" s="7"/>
      <c r="EUR28" s="7"/>
      <c r="EUS28" s="7"/>
      <c r="EUT28" s="7"/>
      <c r="EUU28" s="7"/>
      <c r="EUV28" s="7"/>
      <c r="EUW28" s="7"/>
      <c r="EUX28" s="7"/>
      <c r="EUY28" s="7"/>
      <c r="EUZ28" s="7"/>
      <c r="EVA28" s="7"/>
      <c r="EVB28" s="7"/>
      <c r="EVC28" s="7"/>
      <c r="EVD28" s="7"/>
      <c r="EVE28" s="7"/>
      <c r="EVF28" s="7"/>
      <c r="EVG28" s="7"/>
      <c r="EVH28" s="7"/>
      <c r="EVI28" s="7"/>
      <c r="EVJ28" s="7"/>
      <c r="EVK28" s="7"/>
      <c r="EVL28" s="7"/>
      <c r="EVM28" s="7"/>
      <c r="EVN28" s="7"/>
      <c r="EVO28" s="7"/>
      <c r="EVP28" s="7"/>
      <c r="EVQ28" s="7"/>
      <c r="EVR28" s="7"/>
      <c r="EVS28" s="7"/>
      <c r="EVT28" s="7"/>
      <c r="EVU28" s="7"/>
      <c r="EVV28" s="7"/>
      <c r="EVW28" s="7"/>
      <c r="EVX28" s="7"/>
      <c r="EVY28" s="7"/>
      <c r="EVZ28" s="7"/>
      <c r="EWA28" s="7"/>
      <c r="EWB28" s="7"/>
      <c r="EWC28" s="7"/>
      <c r="EWD28" s="7"/>
      <c r="EWE28" s="7"/>
      <c r="EWF28" s="7"/>
      <c r="EWG28" s="7"/>
      <c r="EWH28" s="7"/>
      <c r="EWI28" s="7"/>
      <c r="EWJ28" s="7"/>
      <c r="EWK28" s="7"/>
      <c r="EWL28" s="7"/>
      <c r="EWM28" s="7"/>
      <c r="EWN28" s="7"/>
      <c r="EWO28" s="7"/>
      <c r="EWP28" s="7"/>
      <c r="EWQ28" s="7"/>
      <c r="EWR28" s="7"/>
      <c r="EWS28" s="7"/>
      <c r="EWT28" s="7"/>
      <c r="EWU28" s="7"/>
      <c r="EWV28" s="7"/>
      <c r="EWW28" s="7"/>
      <c r="EWX28" s="7"/>
      <c r="EWY28" s="7"/>
      <c r="EWZ28" s="7"/>
      <c r="EXA28" s="7"/>
      <c r="EXB28" s="7"/>
      <c r="EXC28" s="7"/>
      <c r="EXD28" s="7"/>
      <c r="EXE28" s="7"/>
      <c r="EXF28" s="7"/>
      <c r="EXG28" s="7"/>
      <c r="EXH28" s="7"/>
      <c r="EXI28" s="7"/>
      <c r="EXJ28" s="7"/>
      <c r="EXK28" s="7"/>
      <c r="EXL28" s="7"/>
      <c r="EXM28" s="7"/>
      <c r="EXN28" s="7"/>
      <c r="EXO28" s="7"/>
      <c r="EXP28" s="7"/>
      <c r="EXQ28" s="7"/>
      <c r="EXR28" s="7"/>
      <c r="EXS28" s="7"/>
      <c r="EXT28" s="7"/>
      <c r="EXU28" s="7"/>
      <c r="EXV28" s="7"/>
      <c r="EXW28" s="7"/>
      <c r="EXX28" s="7"/>
      <c r="EXY28" s="7"/>
      <c r="EXZ28" s="7"/>
      <c r="EYA28" s="7"/>
      <c r="EYB28" s="7"/>
      <c r="EYC28" s="7"/>
      <c r="EYD28" s="7"/>
      <c r="EYE28" s="7"/>
      <c r="EYF28" s="7"/>
      <c r="EYG28" s="7"/>
      <c r="EYH28" s="7"/>
      <c r="EYI28" s="7"/>
      <c r="EYJ28" s="7"/>
      <c r="EYK28" s="7"/>
      <c r="EYL28" s="7"/>
      <c r="EYM28" s="7"/>
      <c r="EYN28" s="7"/>
      <c r="EYO28" s="7"/>
      <c r="EYP28" s="7"/>
      <c r="EYQ28" s="7"/>
      <c r="EYR28" s="7"/>
      <c r="EYS28" s="7"/>
      <c r="EYT28" s="7"/>
      <c r="EYU28" s="7"/>
      <c r="EYV28" s="7"/>
      <c r="EYW28" s="7"/>
      <c r="EYX28" s="7"/>
      <c r="EYY28" s="7"/>
      <c r="EYZ28" s="7"/>
      <c r="EZA28" s="7"/>
      <c r="EZB28" s="7"/>
      <c r="EZC28" s="7"/>
      <c r="EZD28" s="7"/>
      <c r="EZE28" s="7"/>
      <c r="EZF28" s="7"/>
      <c r="EZG28" s="7"/>
      <c r="EZH28" s="7"/>
      <c r="EZI28" s="7"/>
      <c r="EZJ28" s="7"/>
      <c r="EZK28" s="7"/>
      <c r="EZL28" s="7"/>
      <c r="EZM28" s="7"/>
      <c r="EZN28" s="7"/>
      <c r="EZO28" s="7"/>
      <c r="EZP28" s="7"/>
      <c r="EZQ28" s="7"/>
      <c r="EZR28" s="7"/>
      <c r="EZS28" s="7"/>
      <c r="EZT28" s="7"/>
      <c r="EZU28" s="7"/>
      <c r="EZV28" s="7"/>
      <c r="EZW28" s="7"/>
      <c r="EZX28" s="7"/>
      <c r="EZY28" s="7"/>
      <c r="EZZ28" s="7"/>
      <c r="FAA28" s="7"/>
      <c r="FAB28" s="7"/>
      <c r="FAC28" s="7"/>
      <c r="FAD28" s="7"/>
      <c r="FAE28" s="7"/>
      <c r="FAF28" s="7"/>
      <c r="FAG28" s="7"/>
      <c r="FAH28" s="7"/>
      <c r="FAI28" s="7"/>
      <c r="FAJ28" s="7"/>
      <c r="FAK28" s="7"/>
      <c r="FAL28" s="7"/>
      <c r="FAM28" s="7"/>
      <c r="FAN28" s="7"/>
      <c r="FAO28" s="7"/>
      <c r="FAP28" s="7"/>
      <c r="FAQ28" s="7"/>
      <c r="FAR28" s="7"/>
      <c r="FAS28" s="7"/>
      <c r="FAT28" s="7"/>
      <c r="FAU28" s="7"/>
      <c r="FAV28" s="7"/>
      <c r="FAW28" s="7"/>
      <c r="FAX28" s="7"/>
      <c r="FAY28" s="7"/>
      <c r="FAZ28" s="7"/>
      <c r="FBA28" s="7"/>
      <c r="FBB28" s="7"/>
      <c r="FBC28" s="7"/>
      <c r="FBD28" s="7"/>
      <c r="FBE28" s="7"/>
      <c r="FBF28" s="7"/>
      <c r="FBG28" s="7"/>
      <c r="FBH28" s="7"/>
      <c r="FBI28" s="7"/>
      <c r="FBJ28" s="7"/>
      <c r="FBK28" s="7"/>
      <c r="FBL28" s="7"/>
      <c r="FBM28" s="7"/>
      <c r="FBN28" s="7"/>
      <c r="FBO28" s="7"/>
      <c r="FBP28" s="7"/>
      <c r="FBQ28" s="7"/>
      <c r="FBR28" s="7"/>
      <c r="FBS28" s="7"/>
      <c r="FBT28" s="7"/>
      <c r="FBU28" s="7"/>
      <c r="FBV28" s="7"/>
      <c r="FBW28" s="7"/>
      <c r="FBX28" s="7"/>
      <c r="FBY28" s="7"/>
      <c r="FBZ28" s="7"/>
      <c r="FCA28" s="7"/>
      <c r="FCB28" s="7"/>
      <c r="FCC28" s="7"/>
      <c r="FCD28" s="7"/>
      <c r="FCE28" s="7"/>
      <c r="FCF28" s="7"/>
      <c r="FCG28" s="7"/>
      <c r="FCH28" s="7"/>
      <c r="FCI28" s="7"/>
      <c r="FCJ28" s="7"/>
      <c r="FCK28" s="7"/>
      <c r="FCL28" s="7"/>
      <c r="FCM28" s="7"/>
      <c r="FCN28" s="7"/>
      <c r="FCO28" s="7"/>
      <c r="FCP28" s="7"/>
      <c r="FCQ28" s="7"/>
      <c r="FCR28" s="7"/>
      <c r="FCS28" s="7"/>
      <c r="FCT28" s="7"/>
      <c r="FCU28" s="7"/>
      <c r="FCV28" s="7"/>
      <c r="FCW28" s="7"/>
      <c r="FCX28" s="7"/>
      <c r="FCY28" s="7"/>
      <c r="FCZ28" s="7"/>
      <c r="FDA28" s="7"/>
      <c r="FDB28" s="7"/>
      <c r="FDC28" s="7"/>
      <c r="FDD28" s="7"/>
      <c r="FDE28" s="7"/>
      <c r="FDF28" s="7"/>
      <c r="FDG28" s="7"/>
      <c r="FDH28" s="7"/>
      <c r="FDI28" s="7"/>
      <c r="FDJ28" s="7"/>
      <c r="FDK28" s="7"/>
      <c r="FDL28" s="7"/>
      <c r="FDM28" s="7"/>
      <c r="FDN28" s="7"/>
      <c r="FDO28" s="7"/>
      <c r="FDP28" s="7"/>
      <c r="FDQ28" s="7"/>
      <c r="FDR28" s="7"/>
      <c r="FDS28" s="7"/>
      <c r="FDT28" s="7"/>
      <c r="FDU28" s="7"/>
      <c r="FDV28" s="7"/>
      <c r="FDW28" s="7"/>
      <c r="FDX28" s="7"/>
      <c r="FDY28" s="7"/>
      <c r="FDZ28" s="7"/>
      <c r="FEA28" s="7"/>
      <c r="FEB28" s="7"/>
      <c r="FEC28" s="7"/>
      <c r="FED28" s="7"/>
      <c r="FEE28" s="7"/>
      <c r="FEF28" s="7"/>
      <c r="FEG28" s="7"/>
      <c r="FEH28" s="7"/>
      <c r="FEI28" s="7"/>
      <c r="FEJ28" s="7"/>
      <c r="FEK28" s="7"/>
      <c r="FEL28" s="7"/>
      <c r="FEM28" s="7"/>
      <c r="FEN28" s="7"/>
      <c r="FEO28" s="7"/>
      <c r="FEP28" s="7"/>
      <c r="FEQ28" s="7"/>
      <c r="FER28" s="7"/>
      <c r="FES28" s="7"/>
      <c r="FET28" s="7"/>
      <c r="FEU28" s="7"/>
      <c r="FEV28" s="7"/>
      <c r="FEW28" s="7"/>
      <c r="FEX28" s="7"/>
      <c r="FEY28" s="7"/>
      <c r="FEZ28" s="7"/>
      <c r="FFA28" s="7"/>
      <c r="FFB28" s="7"/>
      <c r="FFC28" s="7"/>
      <c r="FFD28" s="7"/>
      <c r="FFE28" s="7"/>
      <c r="FFF28" s="7"/>
      <c r="FFG28" s="7"/>
      <c r="FFH28" s="7"/>
      <c r="FFI28" s="7"/>
      <c r="FFJ28" s="7"/>
      <c r="FFK28" s="7"/>
      <c r="FFL28" s="7"/>
      <c r="FFM28" s="7"/>
      <c r="FFN28" s="7"/>
      <c r="FFO28" s="7"/>
      <c r="FFP28" s="7"/>
      <c r="FFQ28" s="7"/>
      <c r="FFR28" s="7"/>
      <c r="FFS28" s="7"/>
      <c r="FFT28" s="7"/>
      <c r="FFU28" s="7"/>
      <c r="FFV28" s="7"/>
      <c r="FFW28" s="7"/>
      <c r="FFX28" s="7"/>
      <c r="FFY28" s="7"/>
      <c r="FFZ28" s="7"/>
      <c r="FGA28" s="7"/>
      <c r="FGB28" s="7"/>
      <c r="FGC28" s="7"/>
      <c r="FGD28" s="7"/>
      <c r="FGE28" s="7"/>
      <c r="FGF28" s="7"/>
      <c r="FGG28" s="7"/>
      <c r="FGH28" s="7"/>
      <c r="FGI28" s="7"/>
      <c r="FGJ28" s="7"/>
      <c r="FGK28" s="7"/>
      <c r="FGL28" s="7"/>
      <c r="FGM28" s="7"/>
      <c r="FGN28" s="7"/>
      <c r="FGO28" s="7"/>
      <c r="FGP28" s="7"/>
      <c r="FGQ28" s="7"/>
      <c r="FGR28" s="7"/>
      <c r="FGS28" s="7"/>
      <c r="FGT28" s="7"/>
      <c r="FGU28" s="7"/>
      <c r="FGV28" s="7"/>
      <c r="FGW28" s="7"/>
      <c r="FGX28" s="7"/>
      <c r="FGY28" s="7"/>
      <c r="FGZ28" s="7"/>
      <c r="FHA28" s="7"/>
      <c r="FHB28" s="7"/>
      <c r="FHC28" s="7"/>
      <c r="FHD28" s="7"/>
      <c r="FHE28" s="7"/>
      <c r="FHF28" s="7"/>
      <c r="FHG28" s="7"/>
      <c r="FHH28" s="7"/>
      <c r="FHI28" s="7"/>
      <c r="FHJ28" s="7"/>
      <c r="FHK28" s="7"/>
      <c r="FHL28" s="7"/>
      <c r="FHM28" s="7"/>
      <c r="FHN28" s="7"/>
      <c r="FHO28" s="7"/>
      <c r="FHP28" s="7"/>
      <c r="FHQ28" s="7"/>
      <c r="FHR28" s="7"/>
      <c r="FHS28" s="7"/>
      <c r="FHT28" s="7"/>
      <c r="FHU28" s="7"/>
      <c r="FHV28" s="7"/>
      <c r="FHW28" s="7"/>
      <c r="FHX28" s="7"/>
      <c r="FHY28" s="7"/>
      <c r="FHZ28" s="7"/>
      <c r="FIA28" s="7"/>
      <c r="FIB28" s="7"/>
      <c r="FIC28" s="7"/>
      <c r="FID28" s="7"/>
      <c r="FIE28" s="7"/>
      <c r="FIF28" s="7"/>
      <c r="FIG28" s="7"/>
      <c r="FIH28" s="7"/>
      <c r="FII28" s="7"/>
      <c r="FIJ28" s="7"/>
      <c r="FIK28" s="7"/>
      <c r="FIL28" s="7"/>
      <c r="FIM28" s="7"/>
      <c r="FIN28" s="7"/>
      <c r="FIO28" s="7"/>
      <c r="FIP28" s="7"/>
      <c r="FIQ28" s="7"/>
      <c r="FIR28" s="7"/>
      <c r="FIS28" s="7"/>
      <c r="FIT28" s="7"/>
      <c r="FIU28" s="7"/>
      <c r="FIV28" s="7"/>
      <c r="FIW28" s="7"/>
      <c r="FIX28" s="7"/>
      <c r="FIY28" s="7"/>
      <c r="FIZ28" s="7"/>
      <c r="FJA28" s="7"/>
      <c r="FJB28" s="7"/>
      <c r="FJC28" s="7"/>
      <c r="FJD28" s="7"/>
      <c r="FJE28" s="7"/>
      <c r="FJF28" s="7"/>
      <c r="FJG28" s="7"/>
      <c r="FJH28" s="7"/>
      <c r="FJI28" s="7"/>
      <c r="FJJ28" s="7"/>
      <c r="FJK28" s="7"/>
      <c r="FJL28" s="7"/>
      <c r="FJM28" s="7"/>
      <c r="FJN28" s="7"/>
      <c r="FJO28" s="7"/>
      <c r="FJP28" s="7"/>
      <c r="FJQ28" s="7"/>
      <c r="FJR28" s="7"/>
      <c r="FJS28" s="7"/>
      <c r="FJT28" s="7"/>
      <c r="FJU28" s="7"/>
      <c r="FJV28" s="7"/>
      <c r="FJW28" s="7"/>
      <c r="FJX28" s="7"/>
      <c r="FJY28" s="7"/>
      <c r="FJZ28" s="7"/>
      <c r="FKA28" s="7"/>
      <c r="FKB28" s="7"/>
      <c r="FKC28" s="7"/>
      <c r="FKD28" s="7"/>
      <c r="FKE28" s="7"/>
      <c r="FKF28" s="7"/>
      <c r="FKG28" s="7"/>
      <c r="FKH28" s="7"/>
      <c r="FKI28" s="7"/>
      <c r="FKJ28" s="7"/>
      <c r="FKK28" s="7"/>
      <c r="FKL28" s="7"/>
      <c r="FKM28" s="7"/>
      <c r="FKN28" s="7"/>
      <c r="FKO28" s="7"/>
      <c r="FKP28" s="7"/>
      <c r="FKQ28" s="7"/>
      <c r="FKR28" s="7"/>
      <c r="FKS28" s="7"/>
      <c r="FKT28" s="7"/>
      <c r="FKU28" s="7"/>
      <c r="FKV28" s="7"/>
      <c r="FKW28" s="7"/>
      <c r="FKX28" s="7"/>
      <c r="FKY28" s="7"/>
      <c r="FKZ28" s="7"/>
      <c r="FLA28" s="7"/>
      <c r="FLB28" s="7"/>
      <c r="FLC28" s="7"/>
      <c r="FLD28" s="7"/>
      <c r="FLE28" s="7"/>
      <c r="FLF28" s="7"/>
      <c r="FLG28" s="7"/>
      <c r="FLH28" s="7"/>
      <c r="FLI28" s="7"/>
      <c r="FLJ28" s="7"/>
      <c r="FLK28" s="7"/>
      <c r="FLL28" s="7"/>
      <c r="FLM28" s="7"/>
      <c r="FLN28" s="7"/>
      <c r="FLO28" s="7"/>
      <c r="FLP28" s="7"/>
      <c r="FLQ28" s="7"/>
      <c r="FLR28" s="7"/>
      <c r="FLS28" s="7"/>
      <c r="FLT28" s="7"/>
      <c r="FLU28" s="7"/>
      <c r="FLV28" s="7"/>
      <c r="FLW28" s="7"/>
      <c r="FLX28" s="7"/>
      <c r="FLY28" s="7"/>
      <c r="FLZ28" s="7"/>
      <c r="FMA28" s="7"/>
      <c r="FMB28" s="7"/>
      <c r="FMC28" s="7"/>
      <c r="FMD28" s="7"/>
      <c r="FME28" s="7"/>
      <c r="FMF28" s="7"/>
      <c r="FMG28" s="7"/>
      <c r="FMH28" s="7"/>
      <c r="FMI28" s="7"/>
      <c r="FMJ28" s="7"/>
      <c r="FMK28" s="7"/>
      <c r="FML28" s="7"/>
      <c r="FMM28" s="7"/>
      <c r="FMN28" s="7"/>
      <c r="FMO28" s="7"/>
      <c r="FMP28" s="7"/>
      <c r="FMQ28" s="7"/>
      <c r="FMR28" s="7"/>
      <c r="FMS28" s="7"/>
      <c r="FMT28" s="7"/>
      <c r="FMU28" s="7"/>
      <c r="FMV28" s="7"/>
      <c r="FMW28" s="7"/>
      <c r="FMX28" s="7"/>
      <c r="FMY28" s="7"/>
      <c r="FMZ28" s="7"/>
      <c r="FNA28" s="7"/>
      <c r="FNB28" s="7"/>
      <c r="FNC28" s="7"/>
      <c r="FND28" s="7"/>
      <c r="FNE28" s="7"/>
      <c r="FNF28" s="7"/>
      <c r="FNG28" s="7"/>
      <c r="FNH28" s="7"/>
      <c r="FNI28" s="7"/>
      <c r="FNJ28" s="7"/>
      <c r="FNK28" s="7"/>
      <c r="FNL28" s="7"/>
      <c r="FNM28" s="7"/>
      <c r="FNN28" s="7"/>
      <c r="FNO28" s="7"/>
      <c r="FNP28" s="7"/>
      <c r="FNQ28" s="7"/>
      <c r="FNR28" s="7"/>
      <c r="FNS28" s="7"/>
      <c r="FNT28" s="7"/>
      <c r="FNU28" s="7"/>
      <c r="FNV28" s="7"/>
      <c r="FNW28" s="7"/>
      <c r="FNX28" s="7"/>
      <c r="FNY28" s="7"/>
      <c r="FNZ28" s="7"/>
      <c r="FOA28" s="7"/>
      <c r="FOB28" s="7"/>
      <c r="FOC28" s="7"/>
      <c r="FOD28" s="7"/>
      <c r="FOE28" s="7"/>
      <c r="FOF28" s="7"/>
      <c r="FOG28" s="7"/>
      <c r="FOH28" s="7"/>
      <c r="FOI28" s="7"/>
      <c r="FOJ28" s="7"/>
      <c r="FOK28" s="7"/>
      <c r="FOL28" s="7"/>
      <c r="FOM28" s="7"/>
      <c r="FON28" s="7"/>
      <c r="FOO28" s="7"/>
      <c r="FOP28" s="7"/>
      <c r="FOQ28" s="7"/>
      <c r="FOR28" s="7"/>
      <c r="FOS28" s="7"/>
      <c r="FOT28" s="7"/>
      <c r="FOU28" s="7"/>
      <c r="FOV28" s="7"/>
      <c r="FOW28" s="7"/>
      <c r="FOX28" s="7"/>
      <c r="FOY28" s="7"/>
      <c r="FOZ28" s="7"/>
      <c r="FPA28" s="7"/>
      <c r="FPB28" s="7"/>
      <c r="FPC28" s="7"/>
      <c r="FPD28" s="7"/>
      <c r="FPE28" s="7"/>
      <c r="FPF28" s="7"/>
      <c r="FPG28" s="7"/>
      <c r="FPH28" s="7"/>
      <c r="FPI28" s="7"/>
      <c r="FPJ28" s="7"/>
      <c r="FPK28" s="7"/>
      <c r="FPL28" s="7"/>
      <c r="FPM28" s="7"/>
      <c r="FPN28" s="7"/>
      <c r="FPO28" s="7"/>
      <c r="FPP28" s="7"/>
      <c r="FPQ28" s="7"/>
      <c r="FPR28" s="7"/>
      <c r="FPS28" s="7"/>
      <c r="FPT28" s="7"/>
      <c r="FPU28" s="7"/>
      <c r="FPV28" s="7"/>
      <c r="FPW28" s="7"/>
      <c r="FPX28" s="7"/>
      <c r="FPY28" s="7"/>
      <c r="FPZ28" s="7"/>
      <c r="FQA28" s="7"/>
      <c r="FQB28" s="7"/>
      <c r="FQC28" s="7"/>
      <c r="FQD28" s="7"/>
      <c r="FQE28" s="7"/>
      <c r="FQF28" s="7"/>
      <c r="FQG28" s="7"/>
      <c r="FQH28" s="7"/>
      <c r="FQI28" s="7"/>
      <c r="FQJ28" s="7"/>
      <c r="FQK28" s="7"/>
      <c r="FQL28" s="7"/>
      <c r="FQM28" s="7"/>
      <c r="FQN28" s="7"/>
      <c r="FQO28" s="7"/>
      <c r="FQP28" s="7"/>
      <c r="FQQ28" s="7"/>
      <c r="FQR28" s="7"/>
      <c r="FQS28" s="7"/>
      <c r="FQT28" s="7"/>
      <c r="FQU28" s="7"/>
      <c r="FQV28" s="7"/>
      <c r="FQW28" s="7"/>
      <c r="FQX28" s="7"/>
      <c r="FQY28" s="7"/>
      <c r="FQZ28" s="7"/>
      <c r="FRA28" s="7"/>
      <c r="FRB28" s="7"/>
      <c r="FRC28" s="7"/>
      <c r="FRD28" s="7"/>
      <c r="FRE28" s="7"/>
      <c r="FRF28" s="7"/>
      <c r="FRG28" s="7"/>
      <c r="FRH28" s="7"/>
      <c r="FRI28" s="7"/>
      <c r="FRJ28" s="7"/>
      <c r="FRK28" s="7"/>
      <c r="FRL28" s="7"/>
      <c r="FRM28" s="7"/>
      <c r="FRN28" s="7"/>
      <c r="FRO28" s="7"/>
      <c r="FRP28" s="7"/>
      <c r="FRQ28" s="7"/>
      <c r="FRR28" s="7"/>
      <c r="FRS28" s="7"/>
      <c r="FRT28" s="7"/>
      <c r="FRU28" s="7"/>
      <c r="FRV28" s="7"/>
      <c r="FRW28" s="7"/>
      <c r="FRX28" s="7"/>
      <c r="FRY28" s="7"/>
      <c r="FRZ28" s="7"/>
      <c r="FSA28" s="7"/>
      <c r="FSB28" s="7"/>
      <c r="FSC28" s="7"/>
      <c r="FSD28" s="7"/>
      <c r="FSE28" s="7"/>
      <c r="FSF28" s="7"/>
      <c r="FSG28" s="7"/>
      <c r="FSH28" s="7"/>
      <c r="FSI28" s="7"/>
      <c r="FSJ28" s="7"/>
      <c r="FSK28" s="7"/>
      <c r="FSL28" s="7"/>
      <c r="FSM28" s="7"/>
      <c r="FSN28" s="7"/>
      <c r="FSO28" s="7"/>
      <c r="FSP28" s="7"/>
      <c r="FSQ28" s="7"/>
      <c r="FSR28" s="7"/>
      <c r="FSS28" s="7"/>
      <c r="FST28" s="7"/>
      <c r="FSU28" s="7"/>
      <c r="FSV28" s="7"/>
      <c r="FSW28" s="7"/>
      <c r="FSX28" s="7"/>
      <c r="FSY28" s="7"/>
      <c r="FSZ28" s="7"/>
      <c r="FTA28" s="7"/>
      <c r="FTB28" s="7"/>
      <c r="FTC28" s="7"/>
      <c r="FTD28" s="7"/>
      <c r="FTE28" s="7"/>
      <c r="FTF28" s="7"/>
      <c r="FTG28" s="7"/>
      <c r="FTH28" s="7"/>
      <c r="FTI28" s="7"/>
      <c r="FTJ28" s="7"/>
      <c r="FTK28" s="7"/>
      <c r="FTL28" s="7"/>
      <c r="FTM28" s="7"/>
      <c r="FTN28" s="7"/>
      <c r="FTO28" s="7"/>
      <c r="FTP28" s="7"/>
      <c r="FTQ28" s="7"/>
      <c r="FTR28" s="7"/>
      <c r="FTS28" s="7"/>
      <c r="FTT28" s="7"/>
      <c r="FTU28" s="7"/>
      <c r="FTV28" s="7"/>
      <c r="FTW28" s="7"/>
      <c r="FTX28" s="7"/>
      <c r="FTY28" s="7"/>
      <c r="FTZ28" s="7"/>
      <c r="FUA28" s="7"/>
      <c r="FUB28" s="7"/>
      <c r="FUC28" s="7"/>
      <c r="FUD28" s="7"/>
      <c r="FUE28" s="7"/>
      <c r="FUF28" s="7"/>
      <c r="FUG28" s="7"/>
      <c r="FUH28" s="7"/>
      <c r="FUI28" s="7"/>
      <c r="FUJ28" s="7"/>
      <c r="FUK28" s="7"/>
      <c r="FUL28" s="7"/>
      <c r="FUM28" s="7"/>
      <c r="FUN28" s="7"/>
      <c r="FUO28" s="7"/>
      <c r="FUP28" s="7"/>
      <c r="FUQ28" s="7"/>
      <c r="FUR28" s="7"/>
      <c r="FUS28" s="7"/>
      <c r="FUT28" s="7"/>
      <c r="FUU28" s="7"/>
      <c r="FUV28" s="7"/>
      <c r="FUW28" s="7"/>
      <c r="FUX28" s="7"/>
      <c r="FUY28" s="7"/>
      <c r="FUZ28" s="7"/>
      <c r="FVA28" s="7"/>
      <c r="FVB28" s="7"/>
      <c r="FVC28" s="7"/>
      <c r="FVD28" s="7"/>
      <c r="FVE28" s="7"/>
      <c r="FVF28" s="7"/>
      <c r="FVG28" s="7"/>
      <c r="FVH28" s="7"/>
      <c r="FVI28" s="7"/>
      <c r="FVJ28" s="7"/>
      <c r="FVK28" s="7"/>
      <c r="FVL28" s="7"/>
      <c r="FVM28" s="7"/>
      <c r="FVN28" s="7"/>
      <c r="FVO28" s="7"/>
      <c r="FVP28" s="7"/>
      <c r="FVQ28" s="7"/>
      <c r="FVR28" s="7"/>
      <c r="FVS28" s="7"/>
      <c r="FVT28" s="7"/>
      <c r="FVU28" s="7"/>
      <c r="FVV28" s="7"/>
      <c r="FVW28" s="7"/>
      <c r="FVX28" s="7"/>
      <c r="FVY28" s="7"/>
      <c r="FVZ28" s="7"/>
      <c r="FWA28" s="7"/>
      <c r="FWB28" s="7"/>
      <c r="FWC28" s="7"/>
      <c r="FWD28" s="7"/>
      <c r="FWE28" s="7"/>
      <c r="FWF28" s="7"/>
      <c r="FWG28" s="7"/>
      <c r="FWH28" s="7"/>
      <c r="FWI28" s="7"/>
      <c r="FWJ28" s="7"/>
      <c r="FWK28" s="7"/>
      <c r="FWL28" s="7"/>
      <c r="FWM28" s="7"/>
      <c r="FWN28" s="7"/>
      <c r="FWO28" s="7"/>
      <c r="FWP28" s="7"/>
      <c r="FWQ28" s="7"/>
      <c r="FWR28" s="7"/>
      <c r="FWS28" s="7"/>
      <c r="FWT28" s="7"/>
      <c r="FWU28" s="7"/>
      <c r="FWV28" s="7"/>
      <c r="FWW28" s="7"/>
      <c r="FWX28" s="7"/>
      <c r="FWY28" s="7"/>
      <c r="FWZ28" s="7"/>
      <c r="FXA28" s="7"/>
      <c r="FXB28" s="7"/>
      <c r="FXC28" s="7"/>
      <c r="FXD28" s="7"/>
      <c r="FXE28" s="7"/>
      <c r="FXF28" s="7"/>
      <c r="FXG28" s="7"/>
      <c r="FXH28" s="7"/>
      <c r="FXI28" s="7"/>
      <c r="FXJ28" s="7"/>
      <c r="FXK28" s="7"/>
      <c r="FXL28" s="7"/>
      <c r="FXM28" s="7"/>
      <c r="FXN28" s="7"/>
      <c r="FXO28" s="7"/>
      <c r="FXP28" s="7"/>
      <c r="FXQ28" s="7"/>
      <c r="FXR28" s="7"/>
      <c r="FXS28" s="7"/>
      <c r="FXT28" s="7"/>
      <c r="FXU28" s="7"/>
      <c r="FXV28" s="7"/>
      <c r="FXW28" s="7"/>
      <c r="FXX28" s="7"/>
      <c r="FXY28" s="7"/>
      <c r="FXZ28" s="7"/>
      <c r="FYA28" s="7"/>
      <c r="FYB28" s="7"/>
      <c r="FYC28" s="7"/>
      <c r="FYD28" s="7"/>
      <c r="FYE28" s="7"/>
      <c r="FYF28" s="7"/>
      <c r="FYG28" s="7"/>
      <c r="FYH28" s="7"/>
      <c r="FYI28" s="7"/>
      <c r="FYJ28" s="7"/>
      <c r="FYK28" s="7"/>
      <c r="FYL28" s="7"/>
      <c r="FYM28" s="7"/>
      <c r="FYN28" s="7"/>
      <c r="FYO28" s="7"/>
      <c r="FYP28" s="7"/>
      <c r="FYQ28" s="7"/>
      <c r="FYR28" s="7"/>
      <c r="FYS28" s="7"/>
      <c r="FYT28" s="7"/>
      <c r="FYU28" s="7"/>
      <c r="FYV28" s="7"/>
      <c r="FYW28" s="7"/>
      <c r="FYX28" s="7"/>
      <c r="FYY28" s="7"/>
      <c r="FYZ28" s="7"/>
      <c r="FZA28" s="7"/>
      <c r="FZB28" s="7"/>
      <c r="FZC28" s="7"/>
      <c r="FZD28" s="7"/>
      <c r="FZE28" s="7"/>
      <c r="FZF28" s="7"/>
      <c r="FZG28" s="7"/>
      <c r="FZH28" s="7"/>
      <c r="FZI28" s="7"/>
      <c r="FZJ28" s="7"/>
      <c r="FZK28" s="7"/>
      <c r="FZL28" s="7"/>
      <c r="FZM28" s="7"/>
      <c r="FZN28" s="7"/>
      <c r="FZO28" s="7"/>
      <c r="FZP28" s="7"/>
      <c r="FZQ28" s="7"/>
      <c r="FZR28" s="7"/>
      <c r="FZS28" s="7"/>
      <c r="FZT28" s="7"/>
      <c r="FZU28" s="7"/>
      <c r="FZV28" s="7"/>
      <c r="FZW28" s="7"/>
      <c r="FZX28" s="7"/>
      <c r="FZY28" s="7"/>
      <c r="FZZ28" s="7"/>
      <c r="GAA28" s="7"/>
      <c r="GAB28" s="7"/>
      <c r="GAC28" s="7"/>
      <c r="GAD28" s="7"/>
      <c r="GAE28" s="7"/>
      <c r="GAF28" s="7"/>
      <c r="GAG28" s="7"/>
      <c r="GAH28" s="7"/>
      <c r="GAI28" s="7"/>
      <c r="GAJ28" s="7"/>
      <c r="GAK28" s="7"/>
      <c r="GAL28" s="7"/>
      <c r="GAM28" s="7"/>
      <c r="GAN28" s="7"/>
      <c r="GAO28" s="7"/>
      <c r="GAP28" s="7"/>
      <c r="GAQ28" s="7"/>
      <c r="GAR28" s="7"/>
      <c r="GAS28" s="7"/>
      <c r="GAT28" s="7"/>
      <c r="GAU28" s="7"/>
      <c r="GAV28" s="7"/>
      <c r="GAW28" s="7"/>
      <c r="GAX28" s="7"/>
      <c r="GAY28" s="7"/>
      <c r="GAZ28" s="7"/>
      <c r="GBA28" s="7"/>
      <c r="GBB28" s="7"/>
      <c r="GBC28" s="7"/>
      <c r="GBD28" s="7"/>
      <c r="GBE28" s="7"/>
      <c r="GBF28" s="7"/>
      <c r="GBG28" s="7"/>
      <c r="GBH28" s="7"/>
      <c r="GBI28" s="7"/>
      <c r="GBJ28" s="7"/>
      <c r="GBK28" s="7"/>
      <c r="GBL28" s="7"/>
      <c r="GBM28" s="7"/>
      <c r="GBN28" s="7"/>
      <c r="GBO28" s="7"/>
      <c r="GBP28" s="7"/>
      <c r="GBQ28" s="7"/>
      <c r="GBR28" s="7"/>
      <c r="GBS28" s="7"/>
      <c r="GBT28" s="7"/>
      <c r="GBU28" s="7"/>
      <c r="GBV28" s="7"/>
      <c r="GBW28" s="7"/>
      <c r="GBX28" s="7"/>
      <c r="GBY28" s="7"/>
      <c r="GBZ28" s="7"/>
      <c r="GCA28" s="7"/>
      <c r="GCB28" s="7"/>
      <c r="GCC28" s="7"/>
      <c r="GCD28" s="7"/>
      <c r="GCE28" s="7"/>
      <c r="GCF28" s="7"/>
      <c r="GCG28" s="7"/>
      <c r="GCH28" s="7"/>
      <c r="GCI28" s="7"/>
      <c r="GCJ28" s="7"/>
      <c r="GCK28" s="7"/>
      <c r="GCL28" s="7"/>
      <c r="GCM28" s="7"/>
      <c r="GCN28" s="7"/>
      <c r="GCO28" s="7"/>
      <c r="GCP28" s="7"/>
      <c r="GCQ28" s="7"/>
      <c r="GCR28" s="7"/>
      <c r="GCS28" s="7"/>
      <c r="GCT28" s="7"/>
      <c r="GCU28" s="7"/>
      <c r="GCV28" s="7"/>
      <c r="GCW28" s="7"/>
      <c r="GCX28" s="7"/>
      <c r="GCY28" s="7"/>
      <c r="GCZ28" s="7"/>
      <c r="GDA28" s="7"/>
      <c r="GDB28" s="7"/>
      <c r="GDC28" s="7"/>
      <c r="GDD28" s="7"/>
      <c r="GDE28" s="7"/>
      <c r="GDF28" s="7"/>
      <c r="GDG28" s="7"/>
      <c r="GDH28" s="7"/>
      <c r="GDI28" s="7"/>
      <c r="GDJ28" s="7"/>
      <c r="GDK28" s="7"/>
      <c r="GDL28" s="7"/>
      <c r="GDM28" s="7"/>
      <c r="GDN28" s="7"/>
      <c r="GDO28" s="7"/>
      <c r="GDP28" s="7"/>
      <c r="GDQ28" s="7"/>
      <c r="GDR28" s="7"/>
      <c r="GDS28" s="7"/>
      <c r="GDT28" s="7"/>
      <c r="GDU28" s="7"/>
      <c r="GDV28" s="7"/>
      <c r="GDW28" s="7"/>
      <c r="GDX28" s="7"/>
      <c r="GDY28" s="7"/>
      <c r="GDZ28" s="7"/>
      <c r="GEA28" s="7"/>
      <c r="GEB28" s="7"/>
      <c r="GEC28" s="7"/>
      <c r="GED28" s="7"/>
      <c r="GEE28" s="7"/>
      <c r="GEF28" s="7"/>
      <c r="GEG28" s="7"/>
      <c r="GEH28" s="7"/>
      <c r="GEI28" s="7"/>
      <c r="GEJ28" s="7"/>
      <c r="GEK28" s="7"/>
      <c r="GEL28" s="7"/>
      <c r="GEM28" s="7"/>
      <c r="GEN28" s="7"/>
      <c r="GEO28" s="7"/>
      <c r="GEP28" s="7"/>
      <c r="GEQ28" s="7"/>
      <c r="GER28" s="7"/>
      <c r="GES28" s="7"/>
      <c r="GET28" s="7"/>
      <c r="GEU28" s="7"/>
      <c r="GEV28" s="7"/>
      <c r="GEW28" s="7"/>
      <c r="GEX28" s="7"/>
      <c r="GEY28" s="7"/>
      <c r="GEZ28" s="7"/>
      <c r="GFA28" s="7"/>
      <c r="GFB28" s="7"/>
      <c r="GFC28" s="7"/>
      <c r="GFD28" s="7"/>
      <c r="GFE28" s="7"/>
      <c r="GFF28" s="7"/>
      <c r="GFG28" s="7"/>
      <c r="GFH28" s="7"/>
      <c r="GFI28" s="7"/>
      <c r="GFJ28" s="7"/>
      <c r="GFK28" s="7"/>
      <c r="GFL28" s="7"/>
      <c r="GFM28" s="7"/>
      <c r="GFN28" s="7"/>
      <c r="GFO28" s="7"/>
      <c r="GFP28" s="7"/>
      <c r="GFQ28" s="7"/>
      <c r="GFR28" s="7"/>
      <c r="GFS28" s="7"/>
      <c r="GFT28" s="7"/>
      <c r="GFU28" s="7"/>
      <c r="GFV28" s="7"/>
      <c r="GFW28" s="7"/>
      <c r="GFX28" s="7"/>
      <c r="GFY28" s="7"/>
      <c r="GFZ28" s="7"/>
      <c r="GGA28" s="7"/>
      <c r="GGB28" s="7"/>
      <c r="GGC28" s="7"/>
      <c r="GGD28" s="7"/>
      <c r="GGE28" s="7"/>
      <c r="GGF28" s="7"/>
      <c r="GGG28" s="7"/>
      <c r="GGH28" s="7"/>
      <c r="GGI28" s="7"/>
      <c r="GGJ28" s="7"/>
      <c r="GGK28" s="7"/>
      <c r="GGL28" s="7"/>
      <c r="GGM28" s="7"/>
      <c r="GGN28" s="7"/>
      <c r="GGO28" s="7"/>
      <c r="GGP28" s="7"/>
      <c r="GGQ28" s="7"/>
      <c r="GGR28" s="7"/>
      <c r="GGS28" s="7"/>
      <c r="GGT28" s="7"/>
      <c r="GGU28" s="7"/>
      <c r="GGV28" s="7"/>
      <c r="GGW28" s="7"/>
      <c r="GGX28" s="7"/>
      <c r="GGY28" s="7"/>
      <c r="GGZ28" s="7"/>
      <c r="GHA28" s="7"/>
      <c r="GHB28" s="7"/>
      <c r="GHC28" s="7"/>
      <c r="GHD28" s="7"/>
      <c r="GHE28" s="7"/>
      <c r="GHF28" s="7"/>
      <c r="GHG28" s="7"/>
      <c r="GHH28" s="7"/>
      <c r="GHI28" s="7"/>
      <c r="GHJ28" s="7"/>
      <c r="GHK28" s="7"/>
      <c r="GHL28" s="7"/>
      <c r="GHM28" s="7"/>
      <c r="GHN28" s="7"/>
      <c r="GHO28" s="7"/>
      <c r="GHP28" s="7"/>
      <c r="GHQ28" s="7"/>
      <c r="GHR28" s="7"/>
      <c r="GHS28" s="7"/>
      <c r="GHT28" s="7"/>
      <c r="GHU28" s="7"/>
      <c r="GHV28" s="7"/>
      <c r="GHW28" s="7"/>
      <c r="GHX28" s="7"/>
      <c r="GHY28" s="7"/>
      <c r="GHZ28" s="7"/>
      <c r="GIA28" s="7"/>
      <c r="GIB28" s="7"/>
      <c r="GIC28" s="7"/>
      <c r="GID28" s="7"/>
      <c r="GIE28" s="7"/>
      <c r="GIF28" s="7"/>
      <c r="GIG28" s="7"/>
      <c r="GIH28" s="7"/>
      <c r="GII28" s="7"/>
      <c r="GIJ28" s="7"/>
      <c r="GIK28" s="7"/>
      <c r="GIL28" s="7"/>
      <c r="GIM28" s="7"/>
      <c r="GIN28" s="7"/>
      <c r="GIO28" s="7"/>
      <c r="GIP28" s="7"/>
      <c r="GIQ28" s="7"/>
      <c r="GIR28" s="7"/>
      <c r="GIS28" s="7"/>
      <c r="GIT28" s="7"/>
      <c r="GIU28" s="7"/>
      <c r="GIV28" s="7"/>
      <c r="GIW28" s="7"/>
      <c r="GIX28" s="7"/>
      <c r="GIY28" s="7"/>
      <c r="GIZ28" s="7"/>
      <c r="GJA28" s="7"/>
      <c r="GJB28" s="7"/>
      <c r="GJC28" s="7"/>
      <c r="GJD28" s="7"/>
      <c r="GJE28" s="7"/>
      <c r="GJF28" s="7"/>
      <c r="GJG28" s="7"/>
      <c r="GJH28" s="7"/>
      <c r="GJI28" s="7"/>
      <c r="GJJ28" s="7"/>
      <c r="GJK28" s="7"/>
      <c r="GJL28" s="7"/>
      <c r="GJM28" s="7"/>
      <c r="GJN28" s="7"/>
      <c r="GJO28" s="7"/>
      <c r="GJP28" s="7"/>
      <c r="GJQ28" s="7"/>
      <c r="GJR28" s="7"/>
      <c r="GJS28" s="7"/>
      <c r="GJT28" s="7"/>
      <c r="GJU28" s="7"/>
      <c r="GJV28" s="7"/>
      <c r="GJW28" s="7"/>
      <c r="GJX28" s="7"/>
      <c r="GJY28" s="7"/>
      <c r="GJZ28" s="7"/>
      <c r="GKA28" s="7"/>
      <c r="GKB28" s="7"/>
      <c r="GKC28" s="7"/>
      <c r="GKD28" s="7"/>
      <c r="GKE28" s="7"/>
      <c r="GKF28" s="7"/>
      <c r="GKG28" s="7"/>
      <c r="GKH28" s="7"/>
      <c r="GKI28" s="7"/>
      <c r="GKJ28" s="7"/>
      <c r="GKK28" s="7"/>
      <c r="GKL28" s="7"/>
      <c r="GKM28" s="7"/>
      <c r="GKN28" s="7"/>
      <c r="GKO28" s="7"/>
      <c r="GKP28" s="7"/>
      <c r="GKQ28" s="7"/>
      <c r="GKR28" s="7"/>
      <c r="GKS28" s="7"/>
      <c r="GKT28" s="7"/>
      <c r="GKU28" s="7"/>
      <c r="GKV28" s="7"/>
      <c r="GKW28" s="7"/>
      <c r="GKX28" s="7"/>
      <c r="GKY28" s="7"/>
      <c r="GKZ28" s="7"/>
      <c r="GLA28" s="7"/>
      <c r="GLB28" s="7"/>
      <c r="GLC28" s="7"/>
      <c r="GLD28" s="7"/>
      <c r="GLE28" s="7"/>
      <c r="GLF28" s="7"/>
      <c r="GLG28" s="7"/>
      <c r="GLH28" s="7"/>
      <c r="GLI28" s="7"/>
      <c r="GLJ28" s="7"/>
      <c r="GLK28" s="7"/>
      <c r="GLL28" s="7"/>
      <c r="GLM28" s="7"/>
      <c r="GLN28" s="7"/>
      <c r="GLO28" s="7"/>
      <c r="GLP28" s="7"/>
      <c r="GLQ28" s="7"/>
      <c r="GLR28" s="7"/>
      <c r="GLS28" s="7"/>
      <c r="GLT28" s="7"/>
      <c r="GLU28" s="7"/>
      <c r="GLV28" s="7"/>
      <c r="GLW28" s="7"/>
      <c r="GLX28" s="7"/>
      <c r="GLY28" s="7"/>
      <c r="GLZ28" s="7"/>
      <c r="GMA28" s="7"/>
      <c r="GMB28" s="7"/>
      <c r="GMC28" s="7"/>
      <c r="GMD28" s="7"/>
      <c r="GME28" s="7"/>
      <c r="GMF28" s="7"/>
      <c r="GMG28" s="7"/>
      <c r="GMH28" s="7"/>
      <c r="GMI28" s="7"/>
      <c r="GMJ28" s="7"/>
      <c r="GMK28" s="7"/>
      <c r="GML28" s="7"/>
      <c r="GMM28" s="7"/>
      <c r="GMN28" s="7"/>
      <c r="GMO28" s="7"/>
      <c r="GMP28" s="7"/>
      <c r="GMQ28" s="7"/>
      <c r="GMR28" s="7"/>
      <c r="GMS28" s="7"/>
      <c r="GMT28" s="7"/>
      <c r="GMU28" s="7"/>
      <c r="GMV28" s="7"/>
      <c r="GMW28" s="7"/>
      <c r="GMX28" s="7"/>
      <c r="GMY28" s="7"/>
      <c r="GMZ28" s="7"/>
      <c r="GNA28" s="7"/>
      <c r="GNB28" s="7"/>
      <c r="GNC28" s="7"/>
      <c r="GND28" s="7"/>
      <c r="GNE28" s="7"/>
      <c r="GNF28" s="7"/>
      <c r="GNG28" s="7"/>
      <c r="GNH28" s="7"/>
      <c r="GNI28" s="7"/>
      <c r="GNJ28" s="7"/>
      <c r="GNK28" s="7"/>
      <c r="GNL28" s="7"/>
      <c r="GNM28" s="7"/>
      <c r="GNN28" s="7"/>
      <c r="GNO28" s="7"/>
      <c r="GNP28" s="7"/>
      <c r="GNQ28" s="7"/>
      <c r="GNR28" s="7"/>
      <c r="GNS28" s="7"/>
      <c r="GNT28" s="7"/>
      <c r="GNU28" s="7"/>
      <c r="GNV28" s="7"/>
      <c r="GNW28" s="7"/>
      <c r="GNX28" s="7"/>
      <c r="GNY28" s="7"/>
      <c r="GNZ28" s="7"/>
      <c r="GOA28" s="7"/>
      <c r="GOB28" s="7"/>
      <c r="GOC28" s="7"/>
      <c r="GOD28" s="7"/>
      <c r="GOE28" s="7"/>
      <c r="GOF28" s="7"/>
      <c r="GOG28" s="7"/>
      <c r="GOH28" s="7"/>
      <c r="GOI28" s="7"/>
      <c r="GOJ28" s="7"/>
      <c r="GOK28" s="7"/>
      <c r="GOL28" s="7"/>
      <c r="GOM28" s="7"/>
      <c r="GON28" s="7"/>
      <c r="GOO28" s="7"/>
      <c r="GOP28" s="7"/>
      <c r="GOQ28" s="7"/>
      <c r="GOR28" s="7"/>
      <c r="GOS28" s="7"/>
      <c r="GOT28" s="7"/>
      <c r="GOU28" s="7"/>
      <c r="GOV28" s="7"/>
      <c r="GOW28" s="7"/>
      <c r="GOX28" s="7"/>
      <c r="GOY28" s="7"/>
      <c r="GOZ28" s="7"/>
      <c r="GPA28" s="7"/>
      <c r="GPB28" s="7"/>
      <c r="GPC28" s="7"/>
      <c r="GPD28" s="7"/>
      <c r="GPE28" s="7"/>
      <c r="GPF28" s="7"/>
      <c r="GPG28" s="7"/>
      <c r="GPH28" s="7"/>
      <c r="GPI28" s="7"/>
      <c r="GPJ28" s="7"/>
      <c r="GPK28" s="7"/>
      <c r="GPL28" s="7"/>
      <c r="GPM28" s="7"/>
      <c r="GPN28" s="7"/>
      <c r="GPO28" s="7"/>
      <c r="GPP28" s="7"/>
      <c r="GPQ28" s="7"/>
      <c r="GPR28" s="7"/>
      <c r="GPS28" s="7"/>
      <c r="GPT28" s="7"/>
      <c r="GPU28" s="7"/>
      <c r="GPV28" s="7"/>
      <c r="GPW28" s="7"/>
      <c r="GPX28" s="7"/>
      <c r="GPY28" s="7"/>
      <c r="GPZ28" s="7"/>
      <c r="GQA28" s="7"/>
      <c r="GQB28" s="7"/>
      <c r="GQC28" s="7"/>
      <c r="GQD28" s="7"/>
      <c r="GQE28" s="7"/>
      <c r="GQF28" s="7"/>
      <c r="GQG28" s="7"/>
      <c r="GQH28" s="7"/>
      <c r="GQI28" s="7"/>
      <c r="GQJ28" s="7"/>
      <c r="GQK28" s="7"/>
      <c r="GQL28" s="7"/>
      <c r="GQM28" s="7"/>
      <c r="GQN28" s="7"/>
      <c r="GQO28" s="7"/>
      <c r="GQP28" s="7"/>
      <c r="GQQ28" s="7"/>
      <c r="GQR28" s="7"/>
      <c r="GQS28" s="7"/>
      <c r="GQT28" s="7"/>
      <c r="GQU28" s="7"/>
      <c r="GQV28" s="7"/>
      <c r="GQW28" s="7"/>
      <c r="GQX28" s="7"/>
      <c r="GQY28" s="7"/>
      <c r="GQZ28" s="7"/>
      <c r="GRA28" s="7"/>
      <c r="GRB28" s="7"/>
      <c r="GRC28" s="7"/>
      <c r="GRD28" s="7"/>
      <c r="GRE28" s="7"/>
      <c r="GRF28" s="7"/>
      <c r="GRG28" s="7"/>
      <c r="GRH28" s="7"/>
      <c r="GRI28" s="7"/>
      <c r="GRJ28" s="7"/>
      <c r="GRK28" s="7"/>
      <c r="GRL28" s="7"/>
      <c r="GRM28" s="7"/>
      <c r="GRN28" s="7"/>
      <c r="GRO28" s="7"/>
      <c r="GRP28" s="7"/>
      <c r="GRQ28" s="7"/>
      <c r="GRR28" s="7"/>
      <c r="GRS28" s="7"/>
      <c r="GRT28" s="7"/>
      <c r="GRU28" s="7"/>
      <c r="GRV28" s="7"/>
      <c r="GRW28" s="7"/>
      <c r="GRX28" s="7"/>
      <c r="GRY28" s="7"/>
      <c r="GRZ28" s="7"/>
      <c r="GSA28" s="7"/>
      <c r="GSB28" s="7"/>
      <c r="GSC28" s="7"/>
      <c r="GSD28" s="7"/>
      <c r="GSE28" s="7"/>
      <c r="GSF28" s="7"/>
      <c r="GSG28" s="7"/>
      <c r="GSH28" s="7"/>
      <c r="GSI28" s="7"/>
      <c r="GSJ28" s="7"/>
      <c r="GSK28" s="7"/>
      <c r="GSL28" s="7"/>
      <c r="GSM28" s="7"/>
      <c r="GSN28" s="7"/>
      <c r="GSO28" s="7"/>
      <c r="GSP28" s="7"/>
      <c r="GSQ28" s="7"/>
      <c r="GSR28" s="7"/>
      <c r="GSS28" s="7"/>
      <c r="GST28" s="7"/>
      <c r="GSU28" s="7"/>
      <c r="GSV28" s="7"/>
      <c r="GSW28" s="7"/>
      <c r="GSX28" s="7"/>
      <c r="GSY28" s="7"/>
      <c r="GSZ28" s="7"/>
      <c r="GTA28" s="7"/>
      <c r="GTB28" s="7"/>
      <c r="GTC28" s="7"/>
      <c r="GTD28" s="7"/>
      <c r="GTE28" s="7"/>
      <c r="GTF28" s="7"/>
      <c r="GTG28" s="7"/>
      <c r="GTH28" s="7"/>
      <c r="GTI28" s="7"/>
      <c r="GTJ28" s="7"/>
      <c r="GTK28" s="7"/>
      <c r="GTL28" s="7"/>
      <c r="GTM28" s="7"/>
      <c r="GTN28" s="7"/>
      <c r="GTO28" s="7"/>
      <c r="GTP28" s="7"/>
      <c r="GTQ28" s="7"/>
      <c r="GTR28" s="7"/>
      <c r="GTS28" s="7"/>
      <c r="GTT28" s="7"/>
      <c r="GTU28" s="7"/>
      <c r="GTV28" s="7"/>
      <c r="GTW28" s="7"/>
      <c r="GTX28" s="7"/>
      <c r="GTY28" s="7"/>
      <c r="GTZ28" s="7"/>
      <c r="GUA28" s="7"/>
      <c r="GUB28" s="7"/>
      <c r="GUC28" s="7"/>
      <c r="GUD28" s="7"/>
      <c r="GUE28" s="7"/>
      <c r="GUF28" s="7"/>
      <c r="GUG28" s="7"/>
      <c r="GUH28" s="7"/>
      <c r="GUI28" s="7"/>
      <c r="GUJ28" s="7"/>
      <c r="GUK28" s="7"/>
      <c r="GUL28" s="7"/>
      <c r="GUM28" s="7"/>
      <c r="GUN28" s="7"/>
      <c r="GUO28" s="7"/>
      <c r="GUP28" s="7"/>
      <c r="GUQ28" s="7"/>
      <c r="GUR28" s="7"/>
      <c r="GUS28" s="7"/>
      <c r="GUT28" s="7"/>
      <c r="GUU28" s="7"/>
      <c r="GUV28" s="7"/>
      <c r="GUW28" s="7"/>
      <c r="GUX28" s="7"/>
      <c r="GUY28" s="7"/>
      <c r="GUZ28" s="7"/>
      <c r="GVA28" s="7"/>
      <c r="GVB28" s="7"/>
      <c r="GVC28" s="7"/>
      <c r="GVD28" s="7"/>
      <c r="GVE28" s="7"/>
      <c r="GVF28" s="7"/>
      <c r="GVG28" s="7"/>
      <c r="GVH28" s="7"/>
      <c r="GVI28" s="7"/>
      <c r="GVJ28" s="7"/>
      <c r="GVK28" s="7"/>
      <c r="GVL28" s="7"/>
      <c r="GVM28" s="7"/>
      <c r="GVN28" s="7"/>
      <c r="GVO28" s="7"/>
      <c r="GVP28" s="7"/>
      <c r="GVQ28" s="7"/>
      <c r="GVR28" s="7"/>
      <c r="GVS28" s="7"/>
      <c r="GVT28" s="7"/>
      <c r="GVU28" s="7"/>
      <c r="GVV28" s="7"/>
      <c r="GVW28" s="7"/>
      <c r="GVX28" s="7"/>
      <c r="GVY28" s="7"/>
      <c r="GVZ28" s="7"/>
      <c r="GWA28" s="7"/>
      <c r="GWB28" s="7"/>
      <c r="GWC28" s="7"/>
      <c r="GWD28" s="7"/>
      <c r="GWE28" s="7"/>
      <c r="GWF28" s="7"/>
      <c r="GWG28" s="7"/>
      <c r="GWH28" s="7"/>
      <c r="GWI28" s="7"/>
      <c r="GWJ28" s="7"/>
      <c r="GWK28" s="7"/>
      <c r="GWL28" s="7"/>
      <c r="GWM28" s="7"/>
      <c r="GWN28" s="7"/>
      <c r="GWO28" s="7"/>
      <c r="GWP28" s="7"/>
      <c r="GWQ28" s="7"/>
      <c r="GWR28" s="7"/>
      <c r="GWS28" s="7"/>
      <c r="GWT28" s="7"/>
      <c r="GWU28" s="7"/>
      <c r="GWV28" s="7"/>
      <c r="GWW28" s="7"/>
      <c r="GWX28" s="7"/>
      <c r="GWY28" s="7"/>
      <c r="GWZ28" s="7"/>
      <c r="GXA28" s="7"/>
      <c r="GXB28" s="7"/>
      <c r="GXC28" s="7"/>
      <c r="GXD28" s="7"/>
      <c r="GXE28" s="7"/>
      <c r="GXF28" s="7"/>
      <c r="GXG28" s="7"/>
      <c r="GXH28" s="7"/>
      <c r="GXI28" s="7"/>
      <c r="GXJ28" s="7"/>
      <c r="GXK28" s="7"/>
      <c r="GXL28" s="7"/>
      <c r="GXM28" s="7"/>
      <c r="GXN28" s="7"/>
      <c r="GXO28" s="7"/>
      <c r="GXP28" s="7"/>
      <c r="GXQ28" s="7"/>
      <c r="GXR28" s="7"/>
      <c r="GXS28" s="7"/>
      <c r="GXT28" s="7"/>
      <c r="GXU28" s="7"/>
      <c r="GXV28" s="7"/>
      <c r="GXW28" s="7"/>
      <c r="GXX28" s="7"/>
      <c r="GXY28" s="7"/>
      <c r="GXZ28" s="7"/>
      <c r="GYA28" s="7"/>
      <c r="GYB28" s="7"/>
      <c r="GYC28" s="7"/>
      <c r="GYD28" s="7"/>
      <c r="GYE28" s="7"/>
      <c r="GYF28" s="7"/>
      <c r="GYG28" s="7"/>
      <c r="GYH28" s="7"/>
      <c r="GYI28" s="7"/>
      <c r="GYJ28" s="7"/>
      <c r="GYK28" s="7"/>
      <c r="GYL28" s="7"/>
      <c r="GYM28" s="7"/>
      <c r="GYN28" s="7"/>
      <c r="GYO28" s="7"/>
      <c r="GYP28" s="7"/>
      <c r="GYQ28" s="7"/>
      <c r="GYR28" s="7"/>
      <c r="GYS28" s="7"/>
      <c r="GYT28" s="7"/>
      <c r="GYU28" s="7"/>
      <c r="GYV28" s="7"/>
      <c r="GYW28" s="7"/>
      <c r="GYX28" s="7"/>
      <c r="GYY28" s="7"/>
      <c r="GYZ28" s="7"/>
      <c r="GZA28" s="7"/>
      <c r="GZB28" s="7"/>
      <c r="GZC28" s="7"/>
      <c r="GZD28" s="7"/>
      <c r="GZE28" s="7"/>
      <c r="GZF28" s="7"/>
      <c r="GZG28" s="7"/>
      <c r="GZH28" s="7"/>
      <c r="GZI28" s="7"/>
      <c r="GZJ28" s="7"/>
      <c r="GZK28" s="7"/>
      <c r="GZL28" s="7"/>
      <c r="GZM28" s="7"/>
      <c r="GZN28" s="7"/>
      <c r="GZO28" s="7"/>
      <c r="GZP28" s="7"/>
      <c r="GZQ28" s="7"/>
      <c r="GZR28" s="7"/>
      <c r="GZS28" s="7"/>
      <c r="GZT28" s="7"/>
      <c r="GZU28" s="7"/>
      <c r="GZV28" s="7"/>
      <c r="GZW28" s="7"/>
      <c r="GZX28" s="7"/>
      <c r="GZY28" s="7"/>
      <c r="GZZ28" s="7"/>
      <c r="HAA28" s="7"/>
      <c r="HAB28" s="7"/>
      <c r="HAC28" s="7"/>
      <c r="HAD28" s="7"/>
      <c r="HAE28" s="7"/>
      <c r="HAF28" s="7"/>
      <c r="HAG28" s="7"/>
      <c r="HAH28" s="7"/>
      <c r="HAI28" s="7"/>
      <c r="HAJ28" s="7"/>
      <c r="HAK28" s="7"/>
      <c r="HAL28" s="7"/>
      <c r="HAM28" s="7"/>
      <c r="HAN28" s="7"/>
      <c r="HAO28" s="7"/>
      <c r="HAP28" s="7"/>
      <c r="HAQ28" s="7"/>
      <c r="HAR28" s="7"/>
      <c r="HAS28" s="7"/>
      <c r="HAT28" s="7"/>
      <c r="HAU28" s="7"/>
      <c r="HAV28" s="7"/>
      <c r="HAW28" s="7"/>
      <c r="HAX28" s="7"/>
      <c r="HAY28" s="7"/>
      <c r="HAZ28" s="7"/>
      <c r="HBA28" s="7"/>
      <c r="HBB28" s="7"/>
      <c r="HBC28" s="7"/>
      <c r="HBD28" s="7"/>
      <c r="HBE28" s="7"/>
      <c r="HBF28" s="7"/>
      <c r="HBG28" s="7"/>
      <c r="HBH28" s="7"/>
      <c r="HBI28" s="7"/>
      <c r="HBJ28" s="7"/>
      <c r="HBK28" s="7"/>
      <c r="HBL28" s="7"/>
      <c r="HBM28" s="7"/>
      <c r="HBN28" s="7"/>
      <c r="HBO28" s="7"/>
      <c r="HBP28" s="7"/>
      <c r="HBQ28" s="7"/>
      <c r="HBR28" s="7"/>
      <c r="HBS28" s="7"/>
      <c r="HBT28" s="7"/>
      <c r="HBU28" s="7"/>
      <c r="HBV28" s="7"/>
      <c r="HBW28" s="7"/>
      <c r="HBX28" s="7"/>
      <c r="HBY28" s="7"/>
      <c r="HBZ28" s="7"/>
      <c r="HCA28" s="7"/>
      <c r="HCB28" s="7"/>
      <c r="HCC28" s="7"/>
      <c r="HCD28" s="7"/>
      <c r="HCE28" s="7"/>
      <c r="HCF28" s="7"/>
      <c r="HCG28" s="7"/>
      <c r="HCH28" s="7"/>
      <c r="HCI28" s="7"/>
      <c r="HCJ28" s="7"/>
      <c r="HCK28" s="7"/>
      <c r="HCL28" s="7"/>
      <c r="HCM28" s="7"/>
      <c r="HCN28" s="7"/>
      <c r="HCO28" s="7"/>
      <c r="HCP28" s="7"/>
      <c r="HCQ28" s="7"/>
      <c r="HCR28" s="7"/>
      <c r="HCS28" s="7"/>
      <c r="HCT28" s="7"/>
      <c r="HCU28" s="7"/>
      <c r="HCV28" s="7"/>
      <c r="HCW28" s="7"/>
      <c r="HCX28" s="7"/>
      <c r="HCY28" s="7"/>
      <c r="HCZ28" s="7"/>
      <c r="HDA28" s="7"/>
      <c r="HDB28" s="7"/>
      <c r="HDC28" s="7"/>
      <c r="HDD28" s="7"/>
      <c r="HDE28" s="7"/>
      <c r="HDF28" s="7"/>
      <c r="HDG28" s="7"/>
      <c r="HDH28" s="7"/>
      <c r="HDI28" s="7"/>
      <c r="HDJ28" s="7"/>
      <c r="HDK28" s="7"/>
      <c r="HDL28" s="7"/>
      <c r="HDM28" s="7"/>
      <c r="HDN28" s="7"/>
      <c r="HDO28" s="7"/>
      <c r="HDP28" s="7"/>
      <c r="HDQ28" s="7"/>
      <c r="HDR28" s="7"/>
      <c r="HDS28" s="7"/>
      <c r="HDT28" s="7"/>
      <c r="HDU28" s="7"/>
      <c r="HDV28" s="7"/>
      <c r="HDW28" s="7"/>
      <c r="HDX28" s="7"/>
      <c r="HDY28" s="7"/>
      <c r="HDZ28" s="7"/>
      <c r="HEA28" s="7"/>
      <c r="HEB28" s="7"/>
      <c r="HEC28" s="7"/>
      <c r="HED28" s="7"/>
      <c r="HEE28" s="7"/>
      <c r="HEF28" s="7"/>
      <c r="HEG28" s="7"/>
      <c r="HEH28" s="7"/>
      <c r="HEI28" s="7"/>
      <c r="HEJ28" s="7"/>
      <c r="HEK28" s="7"/>
      <c r="HEL28" s="7"/>
      <c r="HEM28" s="7"/>
      <c r="HEN28" s="7"/>
      <c r="HEO28" s="7"/>
      <c r="HEP28" s="7"/>
      <c r="HEQ28" s="7"/>
      <c r="HER28" s="7"/>
      <c r="HES28" s="7"/>
      <c r="HET28" s="7"/>
      <c r="HEU28" s="7"/>
      <c r="HEV28" s="7"/>
      <c r="HEW28" s="7"/>
      <c r="HEX28" s="7"/>
      <c r="HEY28" s="7"/>
      <c r="HEZ28" s="7"/>
      <c r="HFA28" s="7"/>
      <c r="HFB28" s="7"/>
      <c r="HFC28" s="7"/>
      <c r="HFD28" s="7"/>
      <c r="HFE28" s="7"/>
      <c r="HFF28" s="7"/>
      <c r="HFG28" s="7"/>
      <c r="HFH28" s="7"/>
      <c r="HFI28" s="7"/>
      <c r="HFJ28" s="7"/>
      <c r="HFK28" s="7"/>
      <c r="HFL28" s="7"/>
      <c r="HFM28" s="7"/>
      <c r="HFN28" s="7"/>
      <c r="HFO28" s="7"/>
      <c r="HFP28" s="7"/>
      <c r="HFQ28" s="7"/>
      <c r="HFR28" s="7"/>
      <c r="HFS28" s="7"/>
      <c r="HFT28" s="7"/>
      <c r="HFU28" s="7"/>
      <c r="HFV28" s="7"/>
      <c r="HFW28" s="7"/>
      <c r="HFX28" s="7"/>
      <c r="HFY28" s="7"/>
      <c r="HFZ28" s="7"/>
      <c r="HGA28" s="7"/>
      <c r="HGB28" s="7"/>
      <c r="HGC28" s="7"/>
      <c r="HGD28" s="7"/>
      <c r="HGE28" s="7"/>
      <c r="HGF28" s="7"/>
      <c r="HGG28" s="7"/>
      <c r="HGH28" s="7"/>
      <c r="HGI28" s="7"/>
      <c r="HGJ28" s="7"/>
      <c r="HGK28" s="7"/>
      <c r="HGL28" s="7"/>
      <c r="HGM28" s="7"/>
      <c r="HGN28" s="7"/>
      <c r="HGO28" s="7"/>
      <c r="HGP28" s="7"/>
      <c r="HGQ28" s="7"/>
      <c r="HGR28" s="7"/>
      <c r="HGS28" s="7"/>
      <c r="HGT28" s="7"/>
      <c r="HGU28" s="7"/>
      <c r="HGV28" s="7"/>
      <c r="HGW28" s="7"/>
      <c r="HGX28" s="7"/>
      <c r="HGY28" s="7"/>
      <c r="HGZ28" s="7"/>
      <c r="HHA28" s="7"/>
      <c r="HHB28" s="7"/>
      <c r="HHC28" s="7"/>
      <c r="HHD28" s="7"/>
      <c r="HHE28" s="7"/>
      <c r="HHF28" s="7"/>
      <c r="HHG28" s="7"/>
      <c r="HHH28" s="7"/>
      <c r="HHI28" s="7"/>
      <c r="HHJ28" s="7"/>
      <c r="HHK28" s="7"/>
      <c r="HHL28" s="7"/>
      <c r="HHM28" s="7"/>
      <c r="HHN28" s="7"/>
      <c r="HHO28" s="7"/>
      <c r="HHP28" s="7"/>
      <c r="HHQ28" s="7"/>
      <c r="HHR28" s="7"/>
      <c r="HHS28" s="7"/>
      <c r="HHT28" s="7"/>
      <c r="HHU28" s="7"/>
      <c r="HHV28" s="7"/>
      <c r="HHW28" s="7"/>
      <c r="HHX28" s="7"/>
      <c r="HHY28" s="7"/>
      <c r="HHZ28" s="7"/>
      <c r="HIA28" s="7"/>
      <c r="HIB28" s="7"/>
      <c r="HIC28" s="7"/>
      <c r="HID28" s="7"/>
      <c r="HIE28" s="7"/>
      <c r="HIF28" s="7"/>
      <c r="HIG28" s="7"/>
      <c r="HIH28" s="7"/>
      <c r="HII28" s="7"/>
      <c r="HIJ28" s="7"/>
      <c r="HIK28" s="7"/>
      <c r="HIL28" s="7"/>
      <c r="HIM28" s="7"/>
      <c r="HIN28" s="7"/>
      <c r="HIO28" s="7"/>
      <c r="HIP28" s="7"/>
      <c r="HIQ28" s="7"/>
      <c r="HIR28" s="7"/>
      <c r="HIS28" s="7"/>
      <c r="HIT28" s="7"/>
      <c r="HIU28" s="7"/>
      <c r="HIV28" s="7"/>
      <c r="HIW28" s="7"/>
      <c r="HIX28" s="7"/>
      <c r="HIY28" s="7"/>
      <c r="HIZ28" s="7"/>
      <c r="HJA28" s="7"/>
      <c r="HJB28" s="7"/>
      <c r="HJC28" s="7"/>
      <c r="HJD28" s="7"/>
      <c r="HJE28" s="7"/>
      <c r="HJF28" s="7"/>
      <c r="HJG28" s="7"/>
      <c r="HJH28" s="7"/>
      <c r="HJI28" s="7"/>
      <c r="HJJ28" s="7"/>
      <c r="HJK28" s="7"/>
      <c r="HJL28" s="7"/>
      <c r="HJM28" s="7"/>
      <c r="HJN28" s="7"/>
      <c r="HJO28" s="7"/>
      <c r="HJP28" s="7"/>
      <c r="HJQ28" s="7"/>
      <c r="HJR28" s="7"/>
      <c r="HJS28" s="7"/>
      <c r="HJT28" s="7"/>
      <c r="HJU28" s="7"/>
      <c r="HJV28" s="7"/>
      <c r="HJW28" s="7"/>
      <c r="HJX28" s="7"/>
      <c r="HJY28" s="7"/>
      <c r="HJZ28" s="7"/>
      <c r="HKA28" s="7"/>
      <c r="HKB28" s="7"/>
      <c r="HKC28" s="7"/>
      <c r="HKD28" s="7"/>
      <c r="HKE28" s="7"/>
      <c r="HKF28" s="7"/>
      <c r="HKG28" s="7"/>
      <c r="HKH28" s="7"/>
      <c r="HKI28" s="7"/>
      <c r="HKJ28" s="7"/>
      <c r="HKK28" s="7"/>
      <c r="HKL28" s="7"/>
      <c r="HKM28" s="7"/>
      <c r="HKN28" s="7"/>
      <c r="HKO28" s="7"/>
      <c r="HKP28" s="7"/>
      <c r="HKQ28" s="7"/>
      <c r="HKR28" s="7"/>
      <c r="HKS28" s="7"/>
      <c r="HKT28" s="7"/>
      <c r="HKU28" s="7"/>
      <c r="HKV28" s="7"/>
      <c r="HKW28" s="7"/>
      <c r="HKX28" s="7"/>
      <c r="HKY28" s="7"/>
      <c r="HKZ28" s="7"/>
      <c r="HLA28" s="7"/>
      <c r="HLB28" s="7"/>
      <c r="HLC28" s="7"/>
      <c r="HLD28" s="7"/>
      <c r="HLE28" s="7"/>
      <c r="HLF28" s="7"/>
      <c r="HLG28" s="7"/>
      <c r="HLH28" s="7"/>
      <c r="HLI28" s="7"/>
      <c r="HLJ28" s="7"/>
      <c r="HLK28" s="7"/>
      <c r="HLL28" s="7"/>
      <c r="HLM28" s="7"/>
      <c r="HLN28" s="7"/>
      <c r="HLO28" s="7"/>
      <c r="HLP28" s="7"/>
      <c r="HLQ28" s="7"/>
      <c r="HLR28" s="7"/>
      <c r="HLS28" s="7"/>
      <c r="HLT28" s="7"/>
      <c r="HLU28" s="7"/>
      <c r="HLV28" s="7"/>
      <c r="HLW28" s="7"/>
      <c r="HLX28" s="7"/>
      <c r="HLY28" s="7"/>
      <c r="HLZ28" s="7"/>
      <c r="HMA28" s="7"/>
      <c r="HMB28" s="7"/>
      <c r="HMC28" s="7"/>
      <c r="HMD28" s="7"/>
      <c r="HME28" s="7"/>
      <c r="HMF28" s="7"/>
      <c r="HMG28" s="7"/>
      <c r="HMH28" s="7"/>
      <c r="HMI28" s="7"/>
      <c r="HMJ28" s="7"/>
      <c r="HMK28" s="7"/>
      <c r="HML28" s="7"/>
      <c r="HMM28" s="7"/>
      <c r="HMN28" s="7"/>
      <c r="HMO28" s="7"/>
      <c r="HMP28" s="7"/>
      <c r="HMQ28" s="7"/>
      <c r="HMR28" s="7"/>
      <c r="HMS28" s="7"/>
      <c r="HMT28" s="7"/>
      <c r="HMU28" s="7"/>
      <c r="HMV28" s="7"/>
      <c r="HMW28" s="7"/>
      <c r="HMX28" s="7"/>
      <c r="HMY28" s="7"/>
      <c r="HMZ28" s="7"/>
      <c r="HNA28" s="7"/>
      <c r="HNB28" s="7"/>
      <c r="HNC28" s="7"/>
      <c r="HND28" s="7"/>
      <c r="HNE28" s="7"/>
      <c r="HNF28" s="7"/>
      <c r="HNG28" s="7"/>
      <c r="HNH28" s="7"/>
      <c r="HNI28" s="7"/>
      <c r="HNJ28" s="7"/>
      <c r="HNK28" s="7"/>
      <c r="HNL28" s="7"/>
      <c r="HNM28" s="7"/>
      <c r="HNN28" s="7"/>
      <c r="HNO28" s="7"/>
      <c r="HNP28" s="7"/>
      <c r="HNQ28" s="7"/>
      <c r="HNR28" s="7"/>
      <c r="HNS28" s="7"/>
      <c r="HNT28" s="7"/>
      <c r="HNU28" s="7"/>
      <c r="HNV28" s="7"/>
      <c r="HNW28" s="7"/>
      <c r="HNX28" s="7"/>
      <c r="HNY28" s="7"/>
      <c r="HNZ28" s="7"/>
      <c r="HOA28" s="7"/>
      <c r="HOB28" s="7"/>
      <c r="HOC28" s="7"/>
      <c r="HOD28" s="7"/>
      <c r="HOE28" s="7"/>
      <c r="HOF28" s="7"/>
      <c r="HOG28" s="7"/>
      <c r="HOH28" s="7"/>
      <c r="HOI28" s="7"/>
      <c r="HOJ28" s="7"/>
      <c r="HOK28" s="7"/>
      <c r="HOL28" s="7"/>
      <c r="HOM28" s="7"/>
      <c r="HON28" s="7"/>
      <c r="HOO28" s="7"/>
      <c r="HOP28" s="7"/>
      <c r="HOQ28" s="7"/>
      <c r="HOR28" s="7"/>
      <c r="HOS28" s="7"/>
      <c r="HOT28" s="7"/>
      <c r="HOU28" s="7"/>
      <c r="HOV28" s="7"/>
      <c r="HOW28" s="7"/>
      <c r="HOX28" s="7"/>
      <c r="HOY28" s="7"/>
      <c r="HOZ28" s="7"/>
      <c r="HPA28" s="7"/>
      <c r="HPB28" s="7"/>
      <c r="HPC28" s="7"/>
      <c r="HPD28" s="7"/>
      <c r="HPE28" s="7"/>
      <c r="HPF28" s="7"/>
      <c r="HPG28" s="7"/>
      <c r="HPH28" s="7"/>
      <c r="HPI28" s="7"/>
      <c r="HPJ28" s="7"/>
      <c r="HPK28" s="7"/>
      <c r="HPL28" s="7"/>
      <c r="HPM28" s="7"/>
      <c r="HPN28" s="7"/>
      <c r="HPO28" s="7"/>
      <c r="HPP28" s="7"/>
      <c r="HPQ28" s="7"/>
      <c r="HPR28" s="7"/>
      <c r="HPS28" s="7"/>
      <c r="HPT28" s="7"/>
      <c r="HPU28" s="7"/>
      <c r="HPV28" s="7"/>
      <c r="HPW28" s="7"/>
      <c r="HPX28" s="7"/>
      <c r="HPY28" s="7"/>
      <c r="HPZ28" s="7"/>
      <c r="HQA28" s="7"/>
      <c r="HQB28" s="7"/>
      <c r="HQC28" s="7"/>
      <c r="HQD28" s="7"/>
      <c r="HQE28" s="7"/>
      <c r="HQF28" s="7"/>
      <c r="HQG28" s="7"/>
      <c r="HQH28" s="7"/>
      <c r="HQI28" s="7"/>
      <c r="HQJ28" s="7"/>
      <c r="HQK28" s="7"/>
      <c r="HQL28" s="7"/>
      <c r="HQM28" s="7"/>
      <c r="HQN28" s="7"/>
      <c r="HQO28" s="7"/>
      <c r="HQP28" s="7"/>
      <c r="HQQ28" s="7"/>
      <c r="HQR28" s="7"/>
      <c r="HQS28" s="7"/>
      <c r="HQT28" s="7"/>
      <c r="HQU28" s="7"/>
      <c r="HQV28" s="7"/>
      <c r="HQW28" s="7"/>
      <c r="HQX28" s="7"/>
      <c r="HQY28" s="7"/>
      <c r="HQZ28" s="7"/>
      <c r="HRA28" s="7"/>
      <c r="HRB28" s="7"/>
      <c r="HRC28" s="7"/>
      <c r="HRD28" s="7"/>
      <c r="HRE28" s="7"/>
      <c r="HRF28" s="7"/>
      <c r="HRG28" s="7"/>
      <c r="HRH28" s="7"/>
      <c r="HRI28" s="7"/>
      <c r="HRJ28" s="7"/>
      <c r="HRK28" s="7"/>
      <c r="HRL28" s="7"/>
      <c r="HRM28" s="7"/>
      <c r="HRN28" s="7"/>
      <c r="HRO28" s="7"/>
      <c r="HRP28" s="7"/>
      <c r="HRQ28" s="7"/>
      <c r="HRR28" s="7"/>
      <c r="HRS28" s="7"/>
      <c r="HRT28" s="7"/>
      <c r="HRU28" s="7"/>
      <c r="HRV28" s="7"/>
      <c r="HRW28" s="7"/>
      <c r="HRX28" s="7"/>
      <c r="HRY28" s="7"/>
      <c r="HRZ28" s="7"/>
      <c r="HSA28" s="7"/>
      <c r="HSB28" s="7"/>
      <c r="HSC28" s="7"/>
      <c r="HSD28" s="7"/>
      <c r="HSE28" s="7"/>
      <c r="HSF28" s="7"/>
      <c r="HSG28" s="7"/>
      <c r="HSH28" s="7"/>
      <c r="HSI28" s="7"/>
      <c r="HSJ28" s="7"/>
      <c r="HSK28" s="7"/>
      <c r="HSL28" s="7"/>
      <c r="HSM28" s="7"/>
      <c r="HSN28" s="7"/>
      <c r="HSO28" s="7"/>
      <c r="HSP28" s="7"/>
      <c r="HSQ28" s="7"/>
      <c r="HSR28" s="7"/>
      <c r="HSS28" s="7"/>
      <c r="HST28" s="7"/>
      <c r="HSU28" s="7"/>
      <c r="HSV28" s="7"/>
      <c r="HSW28" s="7"/>
      <c r="HSX28" s="7"/>
      <c r="HSY28" s="7"/>
      <c r="HSZ28" s="7"/>
      <c r="HTA28" s="7"/>
      <c r="HTB28" s="7"/>
      <c r="HTC28" s="7"/>
      <c r="HTD28" s="7"/>
      <c r="HTE28" s="7"/>
      <c r="HTF28" s="7"/>
      <c r="HTG28" s="7"/>
      <c r="HTH28" s="7"/>
      <c r="HTI28" s="7"/>
      <c r="HTJ28" s="7"/>
      <c r="HTK28" s="7"/>
      <c r="HTL28" s="7"/>
      <c r="HTM28" s="7"/>
      <c r="HTN28" s="7"/>
      <c r="HTO28" s="7"/>
      <c r="HTP28" s="7"/>
      <c r="HTQ28" s="7"/>
      <c r="HTR28" s="7"/>
      <c r="HTS28" s="7"/>
      <c r="HTT28" s="7"/>
      <c r="HTU28" s="7"/>
      <c r="HTV28" s="7"/>
      <c r="HTW28" s="7"/>
      <c r="HTX28" s="7"/>
      <c r="HTY28" s="7"/>
      <c r="HTZ28" s="7"/>
      <c r="HUA28" s="7"/>
      <c r="HUB28" s="7"/>
      <c r="HUC28" s="7"/>
      <c r="HUD28" s="7"/>
      <c r="HUE28" s="7"/>
      <c r="HUF28" s="7"/>
      <c r="HUG28" s="7"/>
      <c r="HUH28" s="7"/>
      <c r="HUI28" s="7"/>
      <c r="HUJ28" s="7"/>
      <c r="HUK28" s="7"/>
      <c r="HUL28" s="7"/>
      <c r="HUM28" s="7"/>
      <c r="HUN28" s="7"/>
      <c r="HUO28" s="7"/>
      <c r="HUP28" s="7"/>
      <c r="HUQ28" s="7"/>
      <c r="HUR28" s="7"/>
      <c r="HUS28" s="7"/>
      <c r="HUT28" s="7"/>
      <c r="HUU28" s="7"/>
      <c r="HUV28" s="7"/>
      <c r="HUW28" s="7"/>
      <c r="HUX28" s="7"/>
      <c r="HUY28" s="7"/>
      <c r="HUZ28" s="7"/>
      <c r="HVA28" s="7"/>
      <c r="HVB28" s="7"/>
      <c r="HVC28" s="7"/>
      <c r="HVD28" s="7"/>
      <c r="HVE28" s="7"/>
      <c r="HVF28" s="7"/>
      <c r="HVG28" s="7"/>
      <c r="HVH28" s="7"/>
      <c r="HVI28" s="7"/>
      <c r="HVJ28" s="7"/>
      <c r="HVK28" s="7"/>
      <c r="HVL28" s="7"/>
      <c r="HVM28" s="7"/>
      <c r="HVN28" s="7"/>
      <c r="HVO28" s="7"/>
      <c r="HVP28" s="7"/>
      <c r="HVQ28" s="7"/>
      <c r="HVR28" s="7"/>
      <c r="HVS28" s="7"/>
      <c r="HVT28" s="7"/>
      <c r="HVU28" s="7"/>
      <c r="HVV28" s="7"/>
      <c r="HVW28" s="7"/>
      <c r="HVX28" s="7"/>
      <c r="HVY28" s="7"/>
      <c r="HVZ28" s="7"/>
      <c r="HWA28" s="7"/>
      <c r="HWB28" s="7"/>
      <c r="HWC28" s="7"/>
      <c r="HWD28" s="7"/>
      <c r="HWE28" s="7"/>
      <c r="HWF28" s="7"/>
      <c r="HWG28" s="7"/>
      <c r="HWH28" s="7"/>
      <c r="HWI28" s="7"/>
      <c r="HWJ28" s="7"/>
      <c r="HWK28" s="7"/>
      <c r="HWL28" s="7"/>
      <c r="HWM28" s="7"/>
      <c r="HWN28" s="7"/>
      <c r="HWO28" s="7"/>
      <c r="HWP28" s="7"/>
      <c r="HWQ28" s="7"/>
      <c r="HWR28" s="7"/>
      <c r="HWS28" s="7"/>
      <c r="HWT28" s="7"/>
      <c r="HWU28" s="7"/>
      <c r="HWV28" s="7"/>
      <c r="HWW28" s="7"/>
      <c r="HWX28" s="7"/>
      <c r="HWY28" s="7"/>
      <c r="HWZ28" s="7"/>
      <c r="HXA28" s="7"/>
      <c r="HXB28" s="7"/>
      <c r="HXC28" s="7"/>
      <c r="HXD28" s="7"/>
      <c r="HXE28" s="7"/>
      <c r="HXF28" s="7"/>
      <c r="HXG28" s="7"/>
      <c r="HXH28" s="7"/>
      <c r="HXI28" s="7"/>
      <c r="HXJ28" s="7"/>
      <c r="HXK28" s="7"/>
      <c r="HXL28" s="7"/>
      <c r="HXM28" s="7"/>
      <c r="HXN28" s="7"/>
      <c r="HXO28" s="7"/>
      <c r="HXP28" s="7"/>
      <c r="HXQ28" s="7"/>
      <c r="HXR28" s="7"/>
      <c r="HXS28" s="7"/>
      <c r="HXT28" s="7"/>
      <c r="HXU28" s="7"/>
      <c r="HXV28" s="7"/>
      <c r="HXW28" s="7"/>
      <c r="HXX28" s="7"/>
      <c r="HXY28" s="7"/>
      <c r="HXZ28" s="7"/>
      <c r="HYA28" s="7"/>
      <c r="HYB28" s="7"/>
      <c r="HYC28" s="7"/>
      <c r="HYD28" s="7"/>
      <c r="HYE28" s="7"/>
      <c r="HYF28" s="7"/>
      <c r="HYG28" s="7"/>
      <c r="HYH28" s="7"/>
      <c r="HYI28" s="7"/>
      <c r="HYJ28" s="7"/>
      <c r="HYK28" s="7"/>
      <c r="HYL28" s="7"/>
      <c r="HYM28" s="7"/>
      <c r="HYN28" s="7"/>
      <c r="HYO28" s="7"/>
      <c r="HYP28" s="7"/>
      <c r="HYQ28" s="7"/>
      <c r="HYR28" s="7"/>
      <c r="HYS28" s="7"/>
      <c r="HYT28" s="7"/>
      <c r="HYU28" s="7"/>
      <c r="HYV28" s="7"/>
      <c r="HYW28" s="7"/>
      <c r="HYX28" s="7"/>
      <c r="HYY28" s="7"/>
      <c r="HYZ28" s="7"/>
      <c r="HZA28" s="7"/>
      <c r="HZB28" s="7"/>
      <c r="HZC28" s="7"/>
      <c r="HZD28" s="7"/>
      <c r="HZE28" s="7"/>
      <c r="HZF28" s="7"/>
      <c r="HZG28" s="7"/>
      <c r="HZH28" s="7"/>
      <c r="HZI28" s="7"/>
      <c r="HZJ28" s="7"/>
      <c r="HZK28" s="7"/>
      <c r="HZL28" s="7"/>
      <c r="HZM28" s="7"/>
      <c r="HZN28" s="7"/>
      <c r="HZO28" s="7"/>
      <c r="HZP28" s="7"/>
      <c r="HZQ28" s="7"/>
      <c r="HZR28" s="7"/>
      <c r="HZS28" s="7"/>
      <c r="HZT28" s="7"/>
      <c r="HZU28" s="7"/>
      <c r="HZV28" s="7"/>
      <c r="HZW28" s="7"/>
      <c r="HZX28" s="7"/>
      <c r="HZY28" s="7"/>
      <c r="HZZ28" s="7"/>
      <c r="IAA28" s="7"/>
      <c r="IAB28" s="7"/>
      <c r="IAC28" s="7"/>
      <c r="IAD28" s="7"/>
      <c r="IAE28" s="7"/>
      <c r="IAF28" s="7"/>
      <c r="IAG28" s="7"/>
      <c r="IAH28" s="7"/>
      <c r="IAI28" s="7"/>
      <c r="IAJ28" s="7"/>
      <c r="IAK28" s="7"/>
      <c r="IAL28" s="7"/>
      <c r="IAM28" s="7"/>
      <c r="IAN28" s="7"/>
      <c r="IAO28" s="7"/>
      <c r="IAP28" s="7"/>
      <c r="IAQ28" s="7"/>
      <c r="IAR28" s="7"/>
      <c r="IAS28" s="7"/>
      <c r="IAT28" s="7"/>
      <c r="IAU28" s="7"/>
      <c r="IAV28" s="7"/>
      <c r="IAW28" s="7"/>
      <c r="IAX28" s="7"/>
      <c r="IAY28" s="7"/>
      <c r="IAZ28" s="7"/>
      <c r="IBA28" s="7"/>
      <c r="IBB28" s="7"/>
      <c r="IBC28" s="7"/>
      <c r="IBD28" s="7"/>
      <c r="IBE28" s="7"/>
      <c r="IBF28" s="7"/>
      <c r="IBG28" s="7"/>
      <c r="IBH28" s="7"/>
      <c r="IBI28" s="7"/>
      <c r="IBJ28" s="7"/>
      <c r="IBK28" s="7"/>
      <c r="IBL28" s="7"/>
      <c r="IBM28" s="7"/>
      <c r="IBN28" s="7"/>
      <c r="IBO28" s="7"/>
      <c r="IBP28" s="7"/>
      <c r="IBQ28" s="7"/>
      <c r="IBR28" s="7"/>
      <c r="IBS28" s="7"/>
      <c r="IBT28" s="7"/>
      <c r="IBU28" s="7"/>
      <c r="IBV28" s="7"/>
      <c r="IBW28" s="7"/>
      <c r="IBX28" s="7"/>
      <c r="IBY28" s="7"/>
      <c r="IBZ28" s="7"/>
      <c r="ICA28" s="7"/>
      <c r="ICB28" s="7"/>
      <c r="ICC28" s="7"/>
      <c r="ICD28" s="7"/>
      <c r="ICE28" s="7"/>
      <c r="ICF28" s="7"/>
      <c r="ICG28" s="7"/>
      <c r="ICH28" s="7"/>
      <c r="ICI28" s="7"/>
      <c r="ICJ28" s="7"/>
      <c r="ICK28" s="7"/>
      <c r="ICL28" s="7"/>
      <c r="ICM28" s="7"/>
      <c r="ICN28" s="7"/>
      <c r="ICO28" s="7"/>
      <c r="ICP28" s="7"/>
      <c r="ICQ28" s="7"/>
      <c r="ICR28" s="7"/>
      <c r="ICS28" s="7"/>
      <c r="ICT28" s="7"/>
      <c r="ICU28" s="7"/>
      <c r="ICV28" s="7"/>
      <c r="ICW28" s="7"/>
      <c r="ICX28" s="7"/>
      <c r="ICY28" s="7"/>
      <c r="ICZ28" s="7"/>
      <c r="IDA28" s="7"/>
      <c r="IDB28" s="7"/>
      <c r="IDC28" s="7"/>
      <c r="IDD28" s="7"/>
      <c r="IDE28" s="7"/>
      <c r="IDF28" s="7"/>
      <c r="IDG28" s="7"/>
      <c r="IDH28" s="7"/>
      <c r="IDI28" s="7"/>
      <c r="IDJ28" s="7"/>
      <c r="IDK28" s="7"/>
      <c r="IDL28" s="7"/>
      <c r="IDM28" s="7"/>
      <c r="IDN28" s="7"/>
      <c r="IDO28" s="7"/>
      <c r="IDP28" s="7"/>
      <c r="IDQ28" s="7"/>
      <c r="IDR28" s="7"/>
      <c r="IDS28" s="7"/>
      <c r="IDT28" s="7"/>
      <c r="IDU28" s="7"/>
      <c r="IDV28" s="7"/>
      <c r="IDW28" s="7"/>
      <c r="IDX28" s="7"/>
      <c r="IDY28" s="7"/>
      <c r="IDZ28" s="7"/>
      <c r="IEA28" s="7"/>
      <c r="IEB28" s="7"/>
      <c r="IEC28" s="7"/>
      <c r="IED28" s="7"/>
      <c r="IEE28" s="7"/>
      <c r="IEF28" s="7"/>
      <c r="IEG28" s="7"/>
      <c r="IEH28" s="7"/>
      <c r="IEI28" s="7"/>
      <c r="IEJ28" s="7"/>
      <c r="IEK28" s="7"/>
      <c r="IEL28" s="7"/>
      <c r="IEM28" s="7"/>
      <c r="IEN28" s="7"/>
      <c r="IEO28" s="7"/>
      <c r="IEP28" s="7"/>
      <c r="IEQ28" s="7"/>
      <c r="IER28" s="7"/>
      <c r="IES28" s="7"/>
      <c r="IET28" s="7"/>
      <c r="IEU28" s="7"/>
      <c r="IEV28" s="7"/>
      <c r="IEW28" s="7"/>
      <c r="IEX28" s="7"/>
      <c r="IEY28" s="7"/>
      <c r="IEZ28" s="7"/>
      <c r="IFA28" s="7"/>
      <c r="IFB28" s="7"/>
      <c r="IFC28" s="7"/>
      <c r="IFD28" s="7"/>
      <c r="IFE28" s="7"/>
      <c r="IFF28" s="7"/>
      <c r="IFG28" s="7"/>
      <c r="IFH28" s="7"/>
      <c r="IFI28" s="7"/>
      <c r="IFJ28" s="7"/>
      <c r="IFK28" s="7"/>
      <c r="IFL28" s="7"/>
      <c r="IFM28" s="7"/>
      <c r="IFN28" s="7"/>
      <c r="IFO28" s="7"/>
      <c r="IFP28" s="7"/>
      <c r="IFQ28" s="7"/>
      <c r="IFR28" s="7"/>
      <c r="IFS28" s="7"/>
      <c r="IFT28" s="7"/>
      <c r="IFU28" s="7"/>
      <c r="IFV28" s="7"/>
      <c r="IFW28" s="7"/>
      <c r="IFX28" s="7"/>
      <c r="IFY28" s="7"/>
      <c r="IFZ28" s="7"/>
      <c r="IGA28" s="7"/>
      <c r="IGB28" s="7"/>
      <c r="IGC28" s="7"/>
      <c r="IGD28" s="7"/>
      <c r="IGE28" s="7"/>
      <c r="IGF28" s="7"/>
      <c r="IGG28" s="7"/>
      <c r="IGH28" s="7"/>
      <c r="IGI28" s="7"/>
      <c r="IGJ28" s="7"/>
      <c r="IGK28" s="7"/>
      <c r="IGL28" s="7"/>
      <c r="IGM28" s="7"/>
      <c r="IGN28" s="7"/>
      <c r="IGO28" s="7"/>
      <c r="IGP28" s="7"/>
      <c r="IGQ28" s="7"/>
      <c r="IGR28" s="7"/>
      <c r="IGS28" s="7"/>
      <c r="IGT28" s="7"/>
      <c r="IGU28" s="7"/>
      <c r="IGV28" s="7"/>
      <c r="IGW28" s="7"/>
      <c r="IGX28" s="7"/>
      <c r="IGY28" s="7"/>
      <c r="IGZ28" s="7"/>
      <c r="IHA28" s="7"/>
      <c r="IHB28" s="7"/>
      <c r="IHC28" s="7"/>
      <c r="IHD28" s="7"/>
      <c r="IHE28" s="7"/>
      <c r="IHF28" s="7"/>
      <c r="IHG28" s="7"/>
      <c r="IHH28" s="7"/>
      <c r="IHI28" s="7"/>
      <c r="IHJ28" s="7"/>
      <c r="IHK28" s="7"/>
      <c r="IHL28" s="7"/>
      <c r="IHM28" s="7"/>
      <c r="IHN28" s="7"/>
      <c r="IHO28" s="7"/>
      <c r="IHP28" s="7"/>
      <c r="IHQ28" s="7"/>
      <c r="IHR28" s="7"/>
      <c r="IHS28" s="7"/>
      <c r="IHT28" s="7"/>
      <c r="IHU28" s="7"/>
      <c r="IHV28" s="7"/>
      <c r="IHW28" s="7"/>
      <c r="IHX28" s="7"/>
      <c r="IHY28" s="7"/>
      <c r="IHZ28" s="7"/>
      <c r="IIA28" s="7"/>
      <c r="IIB28" s="7"/>
      <c r="IIC28" s="7"/>
      <c r="IID28" s="7"/>
      <c r="IIE28" s="7"/>
      <c r="IIF28" s="7"/>
      <c r="IIG28" s="7"/>
      <c r="IIH28" s="7"/>
      <c r="III28" s="7"/>
      <c r="IIJ28" s="7"/>
      <c r="IIK28" s="7"/>
      <c r="IIL28" s="7"/>
      <c r="IIM28" s="7"/>
      <c r="IIN28" s="7"/>
      <c r="IIO28" s="7"/>
      <c r="IIP28" s="7"/>
      <c r="IIQ28" s="7"/>
      <c r="IIR28" s="7"/>
      <c r="IIS28" s="7"/>
      <c r="IIT28" s="7"/>
      <c r="IIU28" s="7"/>
      <c r="IIV28" s="7"/>
      <c r="IIW28" s="7"/>
      <c r="IIX28" s="7"/>
      <c r="IIY28" s="7"/>
      <c r="IIZ28" s="7"/>
      <c r="IJA28" s="7"/>
      <c r="IJB28" s="7"/>
      <c r="IJC28" s="7"/>
      <c r="IJD28" s="7"/>
      <c r="IJE28" s="7"/>
      <c r="IJF28" s="7"/>
      <c r="IJG28" s="7"/>
      <c r="IJH28" s="7"/>
      <c r="IJI28" s="7"/>
      <c r="IJJ28" s="7"/>
      <c r="IJK28" s="7"/>
      <c r="IJL28" s="7"/>
      <c r="IJM28" s="7"/>
      <c r="IJN28" s="7"/>
      <c r="IJO28" s="7"/>
      <c r="IJP28" s="7"/>
      <c r="IJQ28" s="7"/>
      <c r="IJR28" s="7"/>
      <c r="IJS28" s="7"/>
      <c r="IJT28" s="7"/>
      <c r="IJU28" s="7"/>
      <c r="IJV28" s="7"/>
      <c r="IJW28" s="7"/>
      <c r="IJX28" s="7"/>
      <c r="IJY28" s="7"/>
      <c r="IJZ28" s="7"/>
      <c r="IKA28" s="7"/>
      <c r="IKB28" s="7"/>
      <c r="IKC28" s="7"/>
      <c r="IKD28" s="7"/>
      <c r="IKE28" s="7"/>
      <c r="IKF28" s="7"/>
      <c r="IKG28" s="7"/>
      <c r="IKH28" s="7"/>
      <c r="IKI28" s="7"/>
      <c r="IKJ28" s="7"/>
      <c r="IKK28" s="7"/>
      <c r="IKL28" s="7"/>
      <c r="IKM28" s="7"/>
      <c r="IKN28" s="7"/>
      <c r="IKO28" s="7"/>
      <c r="IKP28" s="7"/>
      <c r="IKQ28" s="7"/>
      <c r="IKR28" s="7"/>
      <c r="IKS28" s="7"/>
      <c r="IKT28" s="7"/>
      <c r="IKU28" s="7"/>
      <c r="IKV28" s="7"/>
      <c r="IKW28" s="7"/>
      <c r="IKX28" s="7"/>
      <c r="IKY28" s="7"/>
      <c r="IKZ28" s="7"/>
      <c r="ILA28" s="7"/>
      <c r="ILB28" s="7"/>
      <c r="ILC28" s="7"/>
      <c r="ILD28" s="7"/>
      <c r="ILE28" s="7"/>
      <c r="ILF28" s="7"/>
      <c r="ILG28" s="7"/>
      <c r="ILH28" s="7"/>
      <c r="ILI28" s="7"/>
      <c r="ILJ28" s="7"/>
      <c r="ILK28" s="7"/>
      <c r="ILL28" s="7"/>
      <c r="ILM28" s="7"/>
      <c r="ILN28" s="7"/>
      <c r="ILO28" s="7"/>
      <c r="ILP28" s="7"/>
      <c r="ILQ28" s="7"/>
      <c r="ILR28" s="7"/>
      <c r="ILS28" s="7"/>
      <c r="ILT28" s="7"/>
      <c r="ILU28" s="7"/>
      <c r="ILV28" s="7"/>
      <c r="ILW28" s="7"/>
      <c r="ILX28" s="7"/>
      <c r="ILY28" s="7"/>
      <c r="ILZ28" s="7"/>
      <c r="IMA28" s="7"/>
      <c r="IMB28" s="7"/>
      <c r="IMC28" s="7"/>
      <c r="IMD28" s="7"/>
      <c r="IME28" s="7"/>
      <c r="IMF28" s="7"/>
      <c r="IMG28" s="7"/>
      <c r="IMH28" s="7"/>
      <c r="IMI28" s="7"/>
      <c r="IMJ28" s="7"/>
      <c r="IMK28" s="7"/>
      <c r="IML28" s="7"/>
      <c r="IMM28" s="7"/>
      <c r="IMN28" s="7"/>
      <c r="IMO28" s="7"/>
      <c r="IMP28" s="7"/>
      <c r="IMQ28" s="7"/>
      <c r="IMR28" s="7"/>
      <c r="IMS28" s="7"/>
      <c r="IMT28" s="7"/>
      <c r="IMU28" s="7"/>
      <c r="IMV28" s="7"/>
      <c r="IMW28" s="7"/>
      <c r="IMX28" s="7"/>
      <c r="IMY28" s="7"/>
      <c r="IMZ28" s="7"/>
      <c r="INA28" s="7"/>
      <c r="INB28" s="7"/>
      <c r="INC28" s="7"/>
      <c r="IND28" s="7"/>
      <c r="INE28" s="7"/>
      <c r="INF28" s="7"/>
      <c r="ING28" s="7"/>
      <c r="INH28" s="7"/>
      <c r="INI28" s="7"/>
      <c r="INJ28" s="7"/>
      <c r="INK28" s="7"/>
      <c r="INL28" s="7"/>
      <c r="INM28" s="7"/>
      <c r="INN28" s="7"/>
      <c r="INO28" s="7"/>
      <c r="INP28" s="7"/>
      <c r="INQ28" s="7"/>
      <c r="INR28" s="7"/>
      <c r="INS28" s="7"/>
      <c r="INT28" s="7"/>
      <c r="INU28" s="7"/>
      <c r="INV28" s="7"/>
      <c r="INW28" s="7"/>
      <c r="INX28" s="7"/>
      <c r="INY28" s="7"/>
      <c r="INZ28" s="7"/>
      <c r="IOA28" s="7"/>
      <c r="IOB28" s="7"/>
      <c r="IOC28" s="7"/>
      <c r="IOD28" s="7"/>
      <c r="IOE28" s="7"/>
      <c r="IOF28" s="7"/>
      <c r="IOG28" s="7"/>
      <c r="IOH28" s="7"/>
      <c r="IOI28" s="7"/>
      <c r="IOJ28" s="7"/>
      <c r="IOK28" s="7"/>
      <c r="IOL28" s="7"/>
      <c r="IOM28" s="7"/>
      <c r="ION28" s="7"/>
      <c r="IOO28" s="7"/>
      <c r="IOP28" s="7"/>
      <c r="IOQ28" s="7"/>
      <c r="IOR28" s="7"/>
      <c r="IOS28" s="7"/>
      <c r="IOT28" s="7"/>
      <c r="IOU28" s="7"/>
      <c r="IOV28" s="7"/>
      <c r="IOW28" s="7"/>
      <c r="IOX28" s="7"/>
      <c r="IOY28" s="7"/>
      <c r="IOZ28" s="7"/>
      <c r="IPA28" s="7"/>
      <c r="IPB28" s="7"/>
      <c r="IPC28" s="7"/>
      <c r="IPD28" s="7"/>
      <c r="IPE28" s="7"/>
      <c r="IPF28" s="7"/>
      <c r="IPG28" s="7"/>
      <c r="IPH28" s="7"/>
      <c r="IPI28" s="7"/>
      <c r="IPJ28" s="7"/>
      <c r="IPK28" s="7"/>
      <c r="IPL28" s="7"/>
      <c r="IPM28" s="7"/>
      <c r="IPN28" s="7"/>
      <c r="IPO28" s="7"/>
      <c r="IPP28" s="7"/>
      <c r="IPQ28" s="7"/>
      <c r="IPR28" s="7"/>
      <c r="IPS28" s="7"/>
      <c r="IPT28" s="7"/>
      <c r="IPU28" s="7"/>
      <c r="IPV28" s="7"/>
      <c r="IPW28" s="7"/>
      <c r="IPX28" s="7"/>
      <c r="IPY28" s="7"/>
      <c r="IPZ28" s="7"/>
      <c r="IQA28" s="7"/>
      <c r="IQB28" s="7"/>
      <c r="IQC28" s="7"/>
      <c r="IQD28" s="7"/>
      <c r="IQE28" s="7"/>
      <c r="IQF28" s="7"/>
      <c r="IQG28" s="7"/>
      <c r="IQH28" s="7"/>
      <c r="IQI28" s="7"/>
      <c r="IQJ28" s="7"/>
      <c r="IQK28" s="7"/>
      <c r="IQL28" s="7"/>
      <c r="IQM28" s="7"/>
      <c r="IQN28" s="7"/>
      <c r="IQO28" s="7"/>
      <c r="IQP28" s="7"/>
      <c r="IQQ28" s="7"/>
      <c r="IQR28" s="7"/>
      <c r="IQS28" s="7"/>
      <c r="IQT28" s="7"/>
      <c r="IQU28" s="7"/>
      <c r="IQV28" s="7"/>
      <c r="IQW28" s="7"/>
      <c r="IQX28" s="7"/>
      <c r="IQY28" s="7"/>
      <c r="IQZ28" s="7"/>
      <c r="IRA28" s="7"/>
      <c r="IRB28" s="7"/>
      <c r="IRC28" s="7"/>
      <c r="IRD28" s="7"/>
      <c r="IRE28" s="7"/>
      <c r="IRF28" s="7"/>
      <c r="IRG28" s="7"/>
      <c r="IRH28" s="7"/>
      <c r="IRI28" s="7"/>
      <c r="IRJ28" s="7"/>
      <c r="IRK28" s="7"/>
      <c r="IRL28" s="7"/>
      <c r="IRM28" s="7"/>
      <c r="IRN28" s="7"/>
      <c r="IRO28" s="7"/>
      <c r="IRP28" s="7"/>
      <c r="IRQ28" s="7"/>
      <c r="IRR28" s="7"/>
      <c r="IRS28" s="7"/>
      <c r="IRT28" s="7"/>
      <c r="IRU28" s="7"/>
      <c r="IRV28" s="7"/>
      <c r="IRW28" s="7"/>
      <c r="IRX28" s="7"/>
      <c r="IRY28" s="7"/>
      <c r="IRZ28" s="7"/>
      <c r="ISA28" s="7"/>
      <c r="ISB28" s="7"/>
      <c r="ISC28" s="7"/>
      <c r="ISD28" s="7"/>
      <c r="ISE28" s="7"/>
      <c r="ISF28" s="7"/>
      <c r="ISG28" s="7"/>
      <c r="ISH28" s="7"/>
      <c r="ISI28" s="7"/>
      <c r="ISJ28" s="7"/>
      <c r="ISK28" s="7"/>
      <c r="ISL28" s="7"/>
      <c r="ISM28" s="7"/>
      <c r="ISN28" s="7"/>
      <c r="ISO28" s="7"/>
      <c r="ISP28" s="7"/>
      <c r="ISQ28" s="7"/>
      <c r="ISR28" s="7"/>
      <c r="ISS28" s="7"/>
      <c r="IST28" s="7"/>
      <c r="ISU28" s="7"/>
      <c r="ISV28" s="7"/>
      <c r="ISW28" s="7"/>
      <c r="ISX28" s="7"/>
      <c r="ISY28" s="7"/>
      <c r="ISZ28" s="7"/>
      <c r="ITA28" s="7"/>
      <c r="ITB28" s="7"/>
      <c r="ITC28" s="7"/>
      <c r="ITD28" s="7"/>
      <c r="ITE28" s="7"/>
      <c r="ITF28" s="7"/>
      <c r="ITG28" s="7"/>
      <c r="ITH28" s="7"/>
      <c r="ITI28" s="7"/>
      <c r="ITJ28" s="7"/>
      <c r="ITK28" s="7"/>
      <c r="ITL28" s="7"/>
      <c r="ITM28" s="7"/>
      <c r="ITN28" s="7"/>
      <c r="ITO28" s="7"/>
      <c r="ITP28" s="7"/>
      <c r="ITQ28" s="7"/>
      <c r="ITR28" s="7"/>
      <c r="ITS28" s="7"/>
      <c r="ITT28" s="7"/>
      <c r="ITU28" s="7"/>
      <c r="ITV28" s="7"/>
      <c r="ITW28" s="7"/>
      <c r="ITX28" s="7"/>
      <c r="ITY28" s="7"/>
      <c r="ITZ28" s="7"/>
      <c r="IUA28" s="7"/>
      <c r="IUB28" s="7"/>
      <c r="IUC28" s="7"/>
      <c r="IUD28" s="7"/>
      <c r="IUE28" s="7"/>
      <c r="IUF28" s="7"/>
      <c r="IUG28" s="7"/>
      <c r="IUH28" s="7"/>
      <c r="IUI28" s="7"/>
      <c r="IUJ28" s="7"/>
      <c r="IUK28" s="7"/>
      <c r="IUL28" s="7"/>
      <c r="IUM28" s="7"/>
      <c r="IUN28" s="7"/>
      <c r="IUO28" s="7"/>
      <c r="IUP28" s="7"/>
      <c r="IUQ28" s="7"/>
      <c r="IUR28" s="7"/>
      <c r="IUS28" s="7"/>
      <c r="IUT28" s="7"/>
      <c r="IUU28" s="7"/>
      <c r="IUV28" s="7"/>
      <c r="IUW28" s="7"/>
      <c r="IUX28" s="7"/>
      <c r="IUY28" s="7"/>
      <c r="IUZ28" s="7"/>
      <c r="IVA28" s="7"/>
      <c r="IVB28" s="7"/>
      <c r="IVC28" s="7"/>
      <c r="IVD28" s="7"/>
      <c r="IVE28" s="7"/>
      <c r="IVF28" s="7"/>
      <c r="IVG28" s="7"/>
      <c r="IVH28" s="7"/>
      <c r="IVI28" s="7"/>
      <c r="IVJ28" s="7"/>
      <c r="IVK28" s="7"/>
      <c r="IVL28" s="7"/>
      <c r="IVM28" s="7"/>
      <c r="IVN28" s="7"/>
      <c r="IVO28" s="7"/>
      <c r="IVP28" s="7"/>
      <c r="IVQ28" s="7"/>
      <c r="IVR28" s="7"/>
      <c r="IVS28" s="7"/>
      <c r="IVT28" s="7"/>
      <c r="IVU28" s="7"/>
      <c r="IVV28" s="7"/>
      <c r="IVW28" s="7"/>
      <c r="IVX28" s="7"/>
      <c r="IVY28" s="7"/>
      <c r="IVZ28" s="7"/>
      <c r="IWA28" s="7"/>
      <c r="IWB28" s="7"/>
      <c r="IWC28" s="7"/>
      <c r="IWD28" s="7"/>
      <c r="IWE28" s="7"/>
      <c r="IWF28" s="7"/>
      <c r="IWG28" s="7"/>
      <c r="IWH28" s="7"/>
      <c r="IWI28" s="7"/>
      <c r="IWJ28" s="7"/>
      <c r="IWK28" s="7"/>
      <c r="IWL28" s="7"/>
      <c r="IWM28" s="7"/>
      <c r="IWN28" s="7"/>
      <c r="IWO28" s="7"/>
      <c r="IWP28" s="7"/>
      <c r="IWQ28" s="7"/>
      <c r="IWR28" s="7"/>
      <c r="IWS28" s="7"/>
      <c r="IWT28" s="7"/>
      <c r="IWU28" s="7"/>
      <c r="IWV28" s="7"/>
      <c r="IWW28" s="7"/>
      <c r="IWX28" s="7"/>
      <c r="IWY28" s="7"/>
      <c r="IWZ28" s="7"/>
      <c r="IXA28" s="7"/>
      <c r="IXB28" s="7"/>
      <c r="IXC28" s="7"/>
      <c r="IXD28" s="7"/>
      <c r="IXE28" s="7"/>
      <c r="IXF28" s="7"/>
      <c r="IXG28" s="7"/>
      <c r="IXH28" s="7"/>
      <c r="IXI28" s="7"/>
      <c r="IXJ28" s="7"/>
      <c r="IXK28" s="7"/>
      <c r="IXL28" s="7"/>
      <c r="IXM28" s="7"/>
      <c r="IXN28" s="7"/>
      <c r="IXO28" s="7"/>
      <c r="IXP28" s="7"/>
      <c r="IXQ28" s="7"/>
      <c r="IXR28" s="7"/>
      <c r="IXS28" s="7"/>
      <c r="IXT28" s="7"/>
      <c r="IXU28" s="7"/>
      <c r="IXV28" s="7"/>
      <c r="IXW28" s="7"/>
      <c r="IXX28" s="7"/>
      <c r="IXY28" s="7"/>
      <c r="IXZ28" s="7"/>
      <c r="IYA28" s="7"/>
      <c r="IYB28" s="7"/>
      <c r="IYC28" s="7"/>
      <c r="IYD28" s="7"/>
      <c r="IYE28" s="7"/>
      <c r="IYF28" s="7"/>
      <c r="IYG28" s="7"/>
      <c r="IYH28" s="7"/>
      <c r="IYI28" s="7"/>
      <c r="IYJ28" s="7"/>
      <c r="IYK28" s="7"/>
      <c r="IYL28" s="7"/>
      <c r="IYM28" s="7"/>
      <c r="IYN28" s="7"/>
      <c r="IYO28" s="7"/>
      <c r="IYP28" s="7"/>
      <c r="IYQ28" s="7"/>
      <c r="IYR28" s="7"/>
      <c r="IYS28" s="7"/>
      <c r="IYT28" s="7"/>
      <c r="IYU28" s="7"/>
      <c r="IYV28" s="7"/>
      <c r="IYW28" s="7"/>
      <c r="IYX28" s="7"/>
      <c r="IYY28" s="7"/>
      <c r="IYZ28" s="7"/>
      <c r="IZA28" s="7"/>
      <c r="IZB28" s="7"/>
      <c r="IZC28" s="7"/>
      <c r="IZD28" s="7"/>
      <c r="IZE28" s="7"/>
      <c r="IZF28" s="7"/>
      <c r="IZG28" s="7"/>
      <c r="IZH28" s="7"/>
      <c r="IZI28" s="7"/>
      <c r="IZJ28" s="7"/>
      <c r="IZK28" s="7"/>
      <c r="IZL28" s="7"/>
      <c r="IZM28" s="7"/>
      <c r="IZN28" s="7"/>
      <c r="IZO28" s="7"/>
      <c r="IZP28" s="7"/>
      <c r="IZQ28" s="7"/>
      <c r="IZR28" s="7"/>
      <c r="IZS28" s="7"/>
      <c r="IZT28" s="7"/>
      <c r="IZU28" s="7"/>
      <c r="IZV28" s="7"/>
      <c r="IZW28" s="7"/>
      <c r="IZX28" s="7"/>
      <c r="IZY28" s="7"/>
      <c r="IZZ28" s="7"/>
      <c r="JAA28" s="7"/>
      <c r="JAB28" s="7"/>
      <c r="JAC28" s="7"/>
      <c r="JAD28" s="7"/>
      <c r="JAE28" s="7"/>
      <c r="JAF28" s="7"/>
      <c r="JAG28" s="7"/>
      <c r="JAH28" s="7"/>
      <c r="JAI28" s="7"/>
      <c r="JAJ28" s="7"/>
      <c r="JAK28" s="7"/>
      <c r="JAL28" s="7"/>
      <c r="JAM28" s="7"/>
      <c r="JAN28" s="7"/>
      <c r="JAO28" s="7"/>
      <c r="JAP28" s="7"/>
      <c r="JAQ28" s="7"/>
      <c r="JAR28" s="7"/>
      <c r="JAS28" s="7"/>
      <c r="JAT28" s="7"/>
      <c r="JAU28" s="7"/>
      <c r="JAV28" s="7"/>
      <c r="JAW28" s="7"/>
      <c r="JAX28" s="7"/>
      <c r="JAY28" s="7"/>
      <c r="JAZ28" s="7"/>
      <c r="JBA28" s="7"/>
      <c r="JBB28" s="7"/>
      <c r="JBC28" s="7"/>
      <c r="JBD28" s="7"/>
      <c r="JBE28" s="7"/>
      <c r="JBF28" s="7"/>
      <c r="JBG28" s="7"/>
      <c r="JBH28" s="7"/>
      <c r="JBI28" s="7"/>
      <c r="JBJ28" s="7"/>
      <c r="JBK28" s="7"/>
      <c r="JBL28" s="7"/>
      <c r="JBM28" s="7"/>
      <c r="JBN28" s="7"/>
      <c r="JBO28" s="7"/>
      <c r="JBP28" s="7"/>
      <c r="JBQ28" s="7"/>
      <c r="JBR28" s="7"/>
      <c r="JBS28" s="7"/>
      <c r="JBT28" s="7"/>
      <c r="JBU28" s="7"/>
      <c r="JBV28" s="7"/>
      <c r="JBW28" s="7"/>
      <c r="JBX28" s="7"/>
      <c r="JBY28" s="7"/>
      <c r="JBZ28" s="7"/>
      <c r="JCA28" s="7"/>
      <c r="JCB28" s="7"/>
      <c r="JCC28" s="7"/>
      <c r="JCD28" s="7"/>
      <c r="JCE28" s="7"/>
      <c r="JCF28" s="7"/>
      <c r="JCG28" s="7"/>
      <c r="JCH28" s="7"/>
      <c r="JCI28" s="7"/>
      <c r="JCJ28" s="7"/>
      <c r="JCK28" s="7"/>
      <c r="JCL28" s="7"/>
      <c r="JCM28" s="7"/>
      <c r="JCN28" s="7"/>
      <c r="JCO28" s="7"/>
      <c r="JCP28" s="7"/>
      <c r="JCQ28" s="7"/>
      <c r="JCR28" s="7"/>
      <c r="JCS28" s="7"/>
      <c r="JCT28" s="7"/>
      <c r="JCU28" s="7"/>
      <c r="JCV28" s="7"/>
      <c r="JCW28" s="7"/>
      <c r="JCX28" s="7"/>
      <c r="JCY28" s="7"/>
      <c r="JCZ28" s="7"/>
      <c r="JDA28" s="7"/>
      <c r="JDB28" s="7"/>
      <c r="JDC28" s="7"/>
      <c r="JDD28" s="7"/>
      <c r="JDE28" s="7"/>
      <c r="JDF28" s="7"/>
      <c r="JDG28" s="7"/>
      <c r="JDH28" s="7"/>
      <c r="JDI28" s="7"/>
      <c r="JDJ28" s="7"/>
      <c r="JDK28" s="7"/>
      <c r="JDL28" s="7"/>
      <c r="JDM28" s="7"/>
      <c r="JDN28" s="7"/>
      <c r="JDO28" s="7"/>
      <c r="JDP28" s="7"/>
      <c r="JDQ28" s="7"/>
      <c r="JDR28" s="7"/>
      <c r="JDS28" s="7"/>
      <c r="JDT28" s="7"/>
      <c r="JDU28" s="7"/>
      <c r="JDV28" s="7"/>
      <c r="JDW28" s="7"/>
      <c r="JDX28" s="7"/>
      <c r="JDY28" s="7"/>
      <c r="JDZ28" s="7"/>
      <c r="JEA28" s="7"/>
      <c r="JEB28" s="7"/>
      <c r="JEC28" s="7"/>
      <c r="JED28" s="7"/>
      <c r="JEE28" s="7"/>
      <c r="JEF28" s="7"/>
      <c r="JEG28" s="7"/>
      <c r="JEH28" s="7"/>
      <c r="JEI28" s="7"/>
      <c r="JEJ28" s="7"/>
      <c r="JEK28" s="7"/>
      <c r="JEL28" s="7"/>
      <c r="JEM28" s="7"/>
      <c r="JEN28" s="7"/>
      <c r="JEO28" s="7"/>
      <c r="JEP28" s="7"/>
      <c r="JEQ28" s="7"/>
      <c r="JER28" s="7"/>
      <c r="JES28" s="7"/>
      <c r="JET28" s="7"/>
      <c r="JEU28" s="7"/>
      <c r="JEV28" s="7"/>
      <c r="JEW28" s="7"/>
      <c r="JEX28" s="7"/>
      <c r="JEY28" s="7"/>
      <c r="JEZ28" s="7"/>
      <c r="JFA28" s="7"/>
      <c r="JFB28" s="7"/>
      <c r="JFC28" s="7"/>
      <c r="JFD28" s="7"/>
      <c r="JFE28" s="7"/>
      <c r="JFF28" s="7"/>
      <c r="JFG28" s="7"/>
      <c r="JFH28" s="7"/>
      <c r="JFI28" s="7"/>
      <c r="JFJ28" s="7"/>
      <c r="JFK28" s="7"/>
      <c r="JFL28" s="7"/>
      <c r="JFM28" s="7"/>
      <c r="JFN28" s="7"/>
      <c r="JFO28" s="7"/>
      <c r="JFP28" s="7"/>
      <c r="JFQ28" s="7"/>
      <c r="JFR28" s="7"/>
      <c r="JFS28" s="7"/>
      <c r="JFT28" s="7"/>
      <c r="JFU28" s="7"/>
      <c r="JFV28" s="7"/>
      <c r="JFW28" s="7"/>
      <c r="JFX28" s="7"/>
      <c r="JFY28" s="7"/>
      <c r="JFZ28" s="7"/>
      <c r="JGA28" s="7"/>
      <c r="JGB28" s="7"/>
      <c r="JGC28" s="7"/>
      <c r="JGD28" s="7"/>
      <c r="JGE28" s="7"/>
      <c r="JGF28" s="7"/>
      <c r="JGG28" s="7"/>
      <c r="JGH28" s="7"/>
      <c r="JGI28" s="7"/>
      <c r="JGJ28" s="7"/>
      <c r="JGK28" s="7"/>
      <c r="JGL28" s="7"/>
      <c r="JGM28" s="7"/>
      <c r="JGN28" s="7"/>
      <c r="JGO28" s="7"/>
      <c r="JGP28" s="7"/>
      <c r="JGQ28" s="7"/>
      <c r="JGR28" s="7"/>
      <c r="JGS28" s="7"/>
      <c r="JGT28" s="7"/>
      <c r="JGU28" s="7"/>
      <c r="JGV28" s="7"/>
      <c r="JGW28" s="7"/>
      <c r="JGX28" s="7"/>
      <c r="JGY28" s="7"/>
      <c r="JGZ28" s="7"/>
      <c r="JHA28" s="7"/>
      <c r="JHB28" s="7"/>
      <c r="JHC28" s="7"/>
      <c r="JHD28" s="7"/>
      <c r="JHE28" s="7"/>
      <c r="JHF28" s="7"/>
      <c r="JHG28" s="7"/>
      <c r="JHH28" s="7"/>
      <c r="JHI28" s="7"/>
      <c r="JHJ28" s="7"/>
      <c r="JHK28" s="7"/>
      <c r="JHL28" s="7"/>
      <c r="JHM28" s="7"/>
      <c r="JHN28" s="7"/>
      <c r="JHO28" s="7"/>
      <c r="JHP28" s="7"/>
      <c r="JHQ28" s="7"/>
      <c r="JHR28" s="7"/>
      <c r="JHS28" s="7"/>
      <c r="JHT28" s="7"/>
      <c r="JHU28" s="7"/>
      <c r="JHV28" s="7"/>
      <c r="JHW28" s="7"/>
      <c r="JHX28" s="7"/>
      <c r="JHY28" s="7"/>
      <c r="JHZ28" s="7"/>
      <c r="JIA28" s="7"/>
      <c r="JIB28" s="7"/>
      <c r="JIC28" s="7"/>
      <c r="JID28" s="7"/>
      <c r="JIE28" s="7"/>
      <c r="JIF28" s="7"/>
      <c r="JIG28" s="7"/>
      <c r="JIH28" s="7"/>
      <c r="JII28" s="7"/>
      <c r="JIJ28" s="7"/>
      <c r="JIK28" s="7"/>
      <c r="JIL28" s="7"/>
      <c r="JIM28" s="7"/>
      <c r="JIN28" s="7"/>
      <c r="JIO28" s="7"/>
      <c r="JIP28" s="7"/>
      <c r="JIQ28" s="7"/>
      <c r="JIR28" s="7"/>
      <c r="JIS28" s="7"/>
      <c r="JIT28" s="7"/>
      <c r="JIU28" s="7"/>
      <c r="JIV28" s="7"/>
      <c r="JIW28" s="7"/>
      <c r="JIX28" s="7"/>
      <c r="JIY28" s="7"/>
      <c r="JIZ28" s="7"/>
      <c r="JJA28" s="7"/>
      <c r="JJB28" s="7"/>
      <c r="JJC28" s="7"/>
      <c r="JJD28" s="7"/>
      <c r="JJE28" s="7"/>
      <c r="JJF28" s="7"/>
      <c r="JJG28" s="7"/>
      <c r="JJH28" s="7"/>
      <c r="JJI28" s="7"/>
      <c r="JJJ28" s="7"/>
      <c r="JJK28" s="7"/>
      <c r="JJL28" s="7"/>
      <c r="JJM28" s="7"/>
      <c r="JJN28" s="7"/>
      <c r="JJO28" s="7"/>
      <c r="JJP28" s="7"/>
      <c r="JJQ28" s="7"/>
      <c r="JJR28" s="7"/>
      <c r="JJS28" s="7"/>
      <c r="JJT28" s="7"/>
      <c r="JJU28" s="7"/>
      <c r="JJV28" s="7"/>
      <c r="JJW28" s="7"/>
      <c r="JJX28" s="7"/>
      <c r="JJY28" s="7"/>
      <c r="JJZ28" s="7"/>
      <c r="JKA28" s="7"/>
      <c r="JKB28" s="7"/>
      <c r="JKC28" s="7"/>
      <c r="JKD28" s="7"/>
      <c r="JKE28" s="7"/>
      <c r="JKF28" s="7"/>
      <c r="JKG28" s="7"/>
      <c r="JKH28" s="7"/>
      <c r="JKI28" s="7"/>
      <c r="JKJ28" s="7"/>
      <c r="JKK28" s="7"/>
      <c r="JKL28" s="7"/>
      <c r="JKM28" s="7"/>
      <c r="JKN28" s="7"/>
      <c r="JKO28" s="7"/>
      <c r="JKP28" s="7"/>
      <c r="JKQ28" s="7"/>
      <c r="JKR28" s="7"/>
      <c r="JKS28" s="7"/>
      <c r="JKT28" s="7"/>
      <c r="JKU28" s="7"/>
      <c r="JKV28" s="7"/>
      <c r="JKW28" s="7"/>
      <c r="JKX28" s="7"/>
      <c r="JKY28" s="7"/>
      <c r="JKZ28" s="7"/>
      <c r="JLA28" s="7"/>
      <c r="JLB28" s="7"/>
      <c r="JLC28" s="7"/>
      <c r="JLD28" s="7"/>
      <c r="JLE28" s="7"/>
      <c r="JLF28" s="7"/>
      <c r="JLG28" s="7"/>
      <c r="JLH28" s="7"/>
      <c r="JLI28" s="7"/>
      <c r="JLJ28" s="7"/>
      <c r="JLK28" s="7"/>
      <c r="JLL28" s="7"/>
      <c r="JLM28" s="7"/>
      <c r="JLN28" s="7"/>
      <c r="JLO28" s="7"/>
      <c r="JLP28" s="7"/>
      <c r="JLQ28" s="7"/>
      <c r="JLR28" s="7"/>
      <c r="JLS28" s="7"/>
      <c r="JLT28" s="7"/>
      <c r="JLU28" s="7"/>
      <c r="JLV28" s="7"/>
      <c r="JLW28" s="7"/>
      <c r="JLX28" s="7"/>
      <c r="JLY28" s="7"/>
      <c r="JLZ28" s="7"/>
      <c r="JMA28" s="7"/>
      <c r="JMB28" s="7"/>
      <c r="JMC28" s="7"/>
      <c r="JMD28" s="7"/>
      <c r="JME28" s="7"/>
      <c r="JMF28" s="7"/>
      <c r="JMG28" s="7"/>
      <c r="JMH28" s="7"/>
      <c r="JMI28" s="7"/>
      <c r="JMJ28" s="7"/>
      <c r="JMK28" s="7"/>
      <c r="JML28" s="7"/>
      <c r="JMM28" s="7"/>
      <c r="JMN28" s="7"/>
      <c r="JMO28" s="7"/>
      <c r="JMP28" s="7"/>
      <c r="JMQ28" s="7"/>
      <c r="JMR28" s="7"/>
      <c r="JMS28" s="7"/>
      <c r="JMT28" s="7"/>
      <c r="JMU28" s="7"/>
      <c r="JMV28" s="7"/>
      <c r="JMW28" s="7"/>
      <c r="JMX28" s="7"/>
      <c r="JMY28" s="7"/>
      <c r="JMZ28" s="7"/>
      <c r="JNA28" s="7"/>
      <c r="JNB28" s="7"/>
      <c r="JNC28" s="7"/>
      <c r="JND28" s="7"/>
      <c r="JNE28" s="7"/>
      <c r="JNF28" s="7"/>
      <c r="JNG28" s="7"/>
      <c r="JNH28" s="7"/>
      <c r="JNI28" s="7"/>
      <c r="JNJ28" s="7"/>
      <c r="JNK28" s="7"/>
      <c r="JNL28" s="7"/>
      <c r="JNM28" s="7"/>
      <c r="JNN28" s="7"/>
      <c r="JNO28" s="7"/>
      <c r="JNP28" s="7"/>
      <c r="JNQ28" s="7"/>
      <c r="JNR28" s="7"/>
      <c r="JNS28" s="7"/>
      <c r="JNT28" s="7"/>
      <c r="JNU28" s="7"/>
      <c r="JNV28" s="7"/>
      <c r="JNW28" s="7"/>
      <c r="JNX28" s="7"/>
      <c r="JNY28" s="7"/>
      <c r="JNZ28" s="7"/>
      <c r="JOA28" s="7"/>
      <c r="JOB28" s="7"/>
      <c r="JOC28" s="7"/>
      <c r="JOD28" s="7"/>
      <c r="JOE28" s="7"/>
      <c r="JOF28" s="7"/>
      <c r="JOG28" s="7"/>
      <c r="JOH28" s="7"/>
      <c r="JOI28" s="7"/>
      <c r="JOJ28" s="7"/>
      <c r="JOK28" s="7"/>
      <c r="JOL28" s="7"/>
      <c r="JOM28" s="7"/>
      <c r="JON28" s="7"/>
      <c r="JOO28" s="7"/>
      <c r="JOP28" s="7"/>
      <c r="JOQ28" s="7"/>
      <c r="JOR28" s="7"/>
      <c r="JOS28" s="7"/>
      <c r="JOT28" s="7"/>
      <c r="JOU28" s="7"/>
      <c r="JOV28" s="7"/>
      <c r="JOW28" s="7"/>
      <c r="JOX28" s="7"/>
      <c r="JOY28" s="7"/>
      <c r="JOZ28" s="7"/>
      <c r="JPA28" s="7"/>
      <c r="JPB28" s="7"/>
      <c r="JPC28" s="7"/>
      <c r="JPD28" s="7"/>
      <c r="JPE28" s="7"/>
      <c r="JPF28" s="7"/>
      <c r="JPG28" s="7"/>
      <c r="JPH28" s="7"/>
      <c r="JPI28" s="7"/>
      <c r="JPJ28" s="7"/>
      <c r="JPK28" s="7"/>
      <c r="JPL28" s="7"/>
      <c r="JPM28" s="7"/>
      <c r="JPN28" s="7"/>
      <c r="JPO28" s="7"/>
      <c r="JPP28" s="7"/>
      <c r="JPQ28" s="7"/>
      <c r="JPR28" s="7"/>
      <c r="JPS28" s="7"/>
      <c r="JPT28" s="7"/>
      <c r="JPU28" s="7"/>
      <c r="JPV28" s="7"/>
      <c r="JPW28" s="7"/>
      <c r="JPX28" s="7"/>
      <c r="JPY28" s="7"/>
      <c r="JPZ28" s="7"/>
      <c r="JQA28" s="7"/>
      <c r="JQB28" s="7"/>
      <c r="JQC28" s="7"/>
      <c r="JQD28" s="7"/>
      <c r="JQE28" s="7"/>
      <c r="JQF28" s="7"/>
      <c r="JQG28" s="7"/>
      <c r="JQH28" s="7"/>
      <c r="JQI28" s="7"/>
      <c r="JQJ28" s="7"/>
      <c r="JQK28" s="7"/>
      <c r="JQL28" s="7"/>
      <c r="JQM28" s="7"/>
      <c r="JQN28" s="7"/>
      <c r="JQO28" s="7"/>
      <c r="JQP28" s="7"/>
      <c r="JQQ28" s="7"/>
      <c r="JQR28" s="7"/>
      <c r="JQS28" s="7"/>
      <c r="JQT28" s="7"/>
      <c r="JQU28" s="7"/>
      <c r="JQV28" s="7"/>
      <c r="JQW28" s="7"/>
      <c r="JQX28" s="7"/>
      <c r="JQY28" s="7"/>
      <c r="JQZ28" s="7"/>
      <c r="JRA28" s="7"/>
      <c r="JRB28" s="7"/>
      <c r="JRC28" s="7"/>
      <c r="JRD28" s="7"/>
      <c r="JRE28" s="7"/>
      <c r="JRF28" s="7"/>
      <c r="JRG28" s="7"/>
      <c r="JRH28" s="7"/>
      <c r="JRI28" s="7"/>
      <c r="JRJ28" s="7"/>
      <c r="JRK28" s="7"/>
      <c r="JRL28" s="7"/>
      <c r="JRM28" s="7"/>
      <c r="JRN28" s="7"/>
      <c r="JRO28" s="7"/>
      <c r="JRP28" s="7"/>
      <c r="JRQ28" s="7"/>
      <c r="JRR28" s="7"/>
      <c r="JRS28" s="7"/>
      <c r="JRT28" s="7"/>
      <c r="JRU28" s="7"/>
      <c r="JRV28" s="7"/>
      <c r="JRW28" s="7"/>
      <c r="JRX28" s="7"/>
      <c r="JRY28" s="7"/>
      <c r="JRZ28" s="7"/>
      <c r="JSA28" s="7"/>
      <c r="JSB28" s="7"/>
      <c r="JSC28" s="7"/>
      <c r="JSD28" s="7"/>
      <c r="JSE28" s="7"/>
      <c r="JSF28" s="7"/>
      <c r="JSG28" s="7"/>
      <c r="JSH28" s="7"/>
      <c r="JSI28" s="7"/>
      <c r="JSJ28" s="7"/>
      <c r="JSK28" s="7"/>
      <c r="JSL28" s="7"/>
      <c r="JSM28" s="7"/>
      <c r="JSN28" s="7"/>
      <c r="JSO28" s="7"/>
      <c r="JSP28" s="7"/>
      <c r="JSQ28" s="7"/>
      <c r="JSR28" s="7"/>
      <c r="JSS28" s="7"/>
      <c r="JST28" s="7"/>
      <c r="JSU28" s="7"/>
      <c r="JSV28" s="7"/>
      <c r="JSW28" s="7"/>
      <c r="JSX28" s="7"/>
      <c r="JSY28" s="7"/>
      <c r="JSZ28" s="7"/>
      <c r="JTA28" s="7"/>
      <c r="JTB28" s="7"/>
      <c r="JTC28" s="7"/>
      <c r="JTD28" s="7"/>
      <c r="JTE28" s="7"/>
      <c r="JTF28" s="7"/>
      <c r="JTG28" s="7"/>
      <c r="JTH28" s="7"/>
      <c r="JTI28" s="7"/>
      <c r="JTJ28" s="7"/>
      <c r="JTK28" s="7"/>
      <c r="JTL28" s="7"/>
      <c r="JTM28" s="7"/>
      <c r="JTN28" s="7"/>
      <c r="JTO28" s="7"/>
      <c r="JTP28" s="7"/>
      <c r="JTQ28" s="7"/>
      <c r="JTR28" s="7"/>
      <c r="JTS28" s="7"/>
      <c r="JTT28" s="7"/>
      <c r="JTU28" s="7"/>
      <c r="JTV28" s="7"/>
      <c r="JTW28" s="7"/>
      <c r="JTX28" s="7"/>
      <c r="JTY28" s="7"/>
      <c r="JTZ28" s="7"/>
      <c r="JUA28" s="7"/>
      <c r="JUB28" s="7"/>
      <c r="JUC28" s="7"/>
      <c r="JUD28" s="7"/>
      <c r="JUE28" s="7"/>
      <c r="JUF28" s="7"/>
      <c r="JUG28" s="7"/>
      <c r="JUH28" s="7"/>
      <c r="JUI28" s="7"/>
      <c r="JUJ28" s="7"/>
      <c r="JUK28" s="7"/>
      <c r="JUL28" s="7"/>
      <c r="JUM28" s="7"/>
      <c r="JUN28" s="7"/>
      <c r="JUO28" s="7"/>
      <c r="JUP28" s="7"/>
      <c r="JUQ28" s="7"/>
      <c r="JUR28" s="7"/>
      <c r="JUS28" s="7"/>
      <c r="JUT28" s="7"/>
      <c r="JUU28" s="7"/>
      <c r="JUV28" s="7"/>
      <c r="JUW28" s="7"/>
      <c r="JUX28" s="7"/>
      <c r="JUY28" s="7"/>
      <c r="JUZ28" s="7"/>
      <c r="JVA28" s="7"/>
      <c r="JVB28" s="7"/>
      <c r="JVC28" s="7"/>
      <c r="JVD28" s="7"/>
      <c r="JVE28" s="7"/>
      <c r="JVF28" s="7"/>
      <c r="JVG28" s="7"/>
      <c r="JVH28" s="7"/>
      <c r="JVI28" s="7"/>
      <c r="JVJ28" s="7"/>
      <c r="JVK28" s="7"/>
      <c r="JVL28" s="7"/>
      <c r="JVM28" s="7"/>
      <c r="JVN28" s="7"/>
      <c r="JVO28" s="7"/>
      <c r="JVP28" s="7"/>
      <c r="JVQ28" s="7"/>
      <c r="JVR28" s="7"/>
      <c r="JVS28" s="7"/>
      <c r="JVT28" s="7"/>
      <c r="JVU28" s="7"/>
      <c r="JVV28" s="7"/>
      <c r="JVW28" s="7"/>
      <c r="JVX28" s="7"/>
      <c r="JVY28" s="7"/>
      <c r="JVZ28" s="7"/>
      <c r="JWA28" s="7"/>
      <c r="JWB28" s="7"/>
      <c r="JWC28" s="7"/>
      <c r="JWD28" s="7"/>
      <c r="JWE28" s="7"/>
      <c r="JWF28" s="7"/>
      <c r="JWG28" s="7"/>
      <c r="JWH28" s="7"/>
      <c r="JWI28" s="7"/>
      <c r="JWJ28" s="7"/>
      <c r="JWK28" s="7"/>
      <c r="JWL28" s="7"/>
      <c r="JWM28" s="7"/>
      <c r="JWN28" s="7"/>
      <c r="JWO28" s="7"/>
      <c r="JWP28" s="7"/>
      <c r="JWQ28" s="7"/>
      <c r="JWR28" s="7"/>
      <c r="JWS28" s="7"/>
      <c r="JWT28" s="7"/>
      <c r="JWU28" s="7"/>
      <c r="JWV28" s="7"/>
      <c r="JWW28" s="7"/>
      <c r="JWX28" s="7"/>
      <c r="JWY28" s="7"/>
      <c r="JWZ28" s="7"/>
      <c r="JXA28" s="7"/>
      <c r="JXB28" s="7"/>
      <c r="JXC28" s="7"/>
      <c r="JXD28" s="7"/>
      <c r="JXE28" s="7"/>
      <c r="JXF28" s="7"/>
      <c r="JXG28" s="7"/>
      <c r="JXH28" s="7"/>
      <c r="JXI28" s="7"/>
      <c r="JXJ28" s="7"/>
      <c r="JXK28" s="7"/>
      <c r="JXL28" s="7"/>
      <c r="JXM28" s="7"/>
      <c r="JXN28" s="7"/>
      <c r="JXO28" s="7"/>
      <c r="JXP28" s="7"/>
      <c r="JXQ28" s="7"/>
      <c r="JXR28" s="7"/>
      <c r="JXS28" s="7"/>
      <c r="JXT28" s="7"/>
      <c r="JXU28" s="7"/>
      <c r="JXV28" s="7"/>
      <c r="JXW28" s="7"/>
      <c r="JXX28" s="7"/>
      <c r="JXY28" s="7"/>
      <c r="JXZ28" s="7"/>
      <c r="JYA28" s="7"/>
      <c r="JYB28" s="7"/>
      <c r="JYC28" s="7"/>
      <c r="JYD28" s="7"/>
      <c r="JYE28" s="7"/>
      <c r="JYF28" s="7"/>
      <c r="JYG28" s="7"/>
      <c r="JYH28" s="7"/>
      <c r="JYI28" s="7"/>
      <c r="JYJ28" s="7"/>
      <c r="JYK28" s="7"/>
      <c r="JYL28" s="7"/>
      <c r="JYM28" s="7"/>
      <c r="JYN28" s="7"/>
      <c r="JYO28" s="7"/>
      <c r="JYP28" s="7"/>
      <c r="JYQ28" s="7"/>
      <c r="JYR28" s="7"/>
      <c r="JYS28" s="7"/>
      <c r="JYT28" s="7"/>
      <c r="JYU28" s="7"/>
      <c r="JYV28" s="7"/>
      <c r="JYW28" s="7"/>
      <c r="JYX28" s="7"/>
      <c r="JYY28" s="7"/>
      <c r="JYZ28" s="7"/>
      <c r="JZA28" s="7"/>
      <c r="JZB28" s="7"/>
      <c r="JZC28" s="7"/>
      <c r="JZD28" s="7"/>
      <c r="JZE28" s="7"/>
      <c r="JZF28" s="7"/>
      <c r="JZG28" s="7"/>
      <c r="JZH28" s="7"/>
      <c r="JZI28" s="7"/>
      <c r="JZJ28" s="7"/>
      <c r="JZK28" s="7"/>
      <c r="JZL28" s="7"/>
      <c r="JZM28" s="7"/>
      <c r="JZN28" s="7"/>
      <c r="JZO28" s="7"/>
      <c r="JZP28" s="7"/>
      <c r="JZQ28" s="7"/>
      <c r="JZR28" s="7"/>
      <c r="JZS28" s="7"/>
      <c r="JZT28" s="7"/>
      <c r="JZU28" s="7"/>
      <c r="JZV28" s="7"/>
      <c r="JZW28" s="7"/>
      <c r="JZX28" s="7"/>
      <c r="JZY28" s="7"/>
      <c r="JZZ28" s="7"/>
      <c r="KAA28" s="7"/>
      <c r="KAB28" s="7"/>
      <c r="KAC28" s="7"/>
      <c r="KAD28" s="7"/>
      <c r="KAE28" s="7"/>
      <c r="KAF28" s="7"/>
      <c r="KAG28" s="7"/>
      <c r="KAH28" s="7"/>
      <c r="KAI28" s="7"/>
      <c r="KAJ28" s="7"/>
      <c r="KAK28" s="7"/>
      <c r="KAL28" s="7"/>
      <c r="KAM28" s="7"/>
      <c r="KAN28" s="7"/>
      <c r="KAO28" s="7"/>
      <c r="KAP28" s="7"/>
      <c r="KAQ28" s="7"/>
      <c r="KAR28" s="7"/>
      <c r="KAS28" s="7"/>
      <c r="KAT28" s="7"/>
      <c r="KAU28" s="7"/>
      <c r="KAV28" s="7"/>
      <c r="KAW28" s="7"/>
      <c r="KAX28" s="7"/>
      <c r="KAY28" s="7"/>
      <c r="KAZ28" s="7"/>
      <c r="KBA28" s="7"/>
      <c r="KBB28" s="7"/>
      <c r="KBC28" s="7"/>
      <c r="KBD28" s="7"/>
      <c r="KBE28" s="7"/>
      <c r="KBF28" s="7"/>
      <c r="KBG28" s="7"/>
      <c r="KBH28" s="7"/>
      <c r="KBI28" s="7"/>
      <c r="KBJ28" s="7"/>
      <c r="KBK28" s="7"/>
      <c r="KBL28" s="7"/>
      <c r="KBM28" s="7"/>
      <c r="KBN28" s="7"/>
      <c r="KBO28" s="7"/>
      <c r="KBP28" s="7"/>
      <c r="KBQ28" s="7"/>
      <c r="KBR28" s="7"/>
      <c r="KBS28" s="7"/>
      <c r="KBT28" s="7"/>
      <c r="KBU28" s="7"/>
      <c r="KBV28" s="7"/>
      <c r="KBW28" s="7"/>
      <c r="KBX28" s="7"/>
      <c r="KBY28" s="7"/>
      <c r="KBZ28" s="7"/>
      <c r="KCA28" s="7"/>
      <c r="KCB28" s="7"/>
      <c r="KCC28" s="7"/>
      <c r="KCD28" s="7"/>
      <c r="KCE28" s="7"/>
      <c r="KCF28" s="7"/>
      <c r="KCG28" s="7"/>
      <c r="KCH28" s="7"/>
      <c r="KCI28" s="7"/>
      <c r="KCJ28" s="7"/>
      <c r="KCK28" s="7"/>
      <c r="KCL28" s="7"/>
      <c r="KCM28" s="7"/>
      <c r="KCN28" s="7"/>
      <c r="KCO28" s="7"/>
      <c r="KCP28" s="7"/>
      <c r="KCQ28" s="7"/>
      <c r="KCR28" s="7"/>
      <c r="KCS28" s="7"/>
      <c r="KCT28" s="7"/>
      <c r="KCU28" s="7"/>
      <c r="KCV28" s="7"/>
      <c r="KCW28" s="7"/>
      <c r="KCX28" s="7"/>
      <c r="KCY28" s="7"/>
      <c r="KCZ28" s="7"/>
      <c r="KDA28" s="7"/>
      <c r="KDB28" s="7"/>
      <c r="KDC28" s="7"/>
      <c r="KDD28" s="7"/>
      <c r="KDE28" s="7"/>
      <c r="KDF28" s="7"/>
      <c r="KDG28" s="7"/>
      <c r="KDH28" s="7"/>
      <c r="KDI28" s="7"/>
      <c r="KDJ28" s="7"/>
      <c r="KDK28" s="7"/>
      <c r="KDL28" s="7"/>
      <c r="KDM28" s="7"/>
      <c r="KDN28" s="7"/>
      <c r="KDO28" s="7"/>
      <c r="KDP28" s="7"/>
      <c r="KDQ28" s="7"/>
      <c r="KDR28" s="7"/>
      <c r="KDS28" s="7"/>
      <c r="KDT28" s="7"/>
      <c r="KDU28" s="7"/>
      <c r="KDV28" s="7"/>
      <c r="KDW28" s="7"/>
      <c r="KDX28" s="7"/>
      <c r="KDY28" s="7"/>
      <c r="KDZ28" s="7"/>
      <c r="KEA28" s="7"/>
      <c r="KEB28" s="7"/>
      <c r="KEC28" s="7"/>
      <c r="KED28" s="7"/>
      <c r="KEE28" s="7"/>
      <c r="KEF28" s="7"/>
      <c r="KEG28" s="7"/>
      <c r="KEH28" s="7"/>
      <c r="KEI28" s="7"/>
      <c r="KEJ28" s="7"/>
      <c r="KEK28" s="7"/>
      <c r="KEL28" s="7"/>
      <c r="KEM28" s="7"/>
      <c r="KEN28" s="7"/>
      <c r="KEO28" s="7"/>
      <c r="KEP28" s="7"/>
      <c r="KEQ28" s="7"/>
      <c r="KER28" s="7"/>
      <c r="KES28" s="7"/>
      <c r="KET28" s="7"/>
      <c r="KEU28" s="7"/>
      <c r="KEV28" s="7"/>
      <c r="KEW28" s="7"/>
      <c r="KEX28" s="7"/>
      <c r="KEY28" s="7"/>
      <c r="KEZ28" s="7"/>
      <c r="KFA28" s="7"/>
      <c r="KFB28" s="7"/>
      <c r="KFC28" s="7"/>
      <c r="KFD28" s="7"/>
      <c r="KFE28" s="7"/>
      <c r="KFF28" s="7"/>
      <c r="KFG28" s="7"/>
      <c r="KFH28" s="7"/>
      <c r="KFI28" s="7"/>
      <c r="KFJ28" s="7"/>
      <c r="KFK28" s="7"/>
      <c r="KFL28" s="7"/>
      <c r="KFM28" s="7"/>
      <c r="KFN28" s="7"/>
      <c r="KFO28" s="7"/>
      <c r="KFP28" s="7"/>
      <c r="KFQ28" s="7"/>
      <c r="KFR28" s="7"/>
      <c r="KFS28" s="7"/>
      <c r="KFT28" s="7"/>
      <c r="KFU28" s="7"/>
      <c r="KFV28" s="7"/>
      <c r="KFW28" s="7"/>
      <c r="KFX28" s="7"/>
      <c r="KFY28" s="7"/>
      <c r="KFZ28" s="7"/>
      <c r="KGA28" s="7"/>
      <c r="KGB28" s="7"/>
      <c r="KGC28" s="7"/>
      <c r="KGD28" s="7"/>
      <c r="KGE28" s="7"/>
      <c r="KGF28" s="7"/>
      <c r="KGG28" s="7"/>
      <c r="KGH28" s="7"/>
      <c r="KGI28" s="7"/>
      <c r="KGJ28" s="7"/>
      <c r="KGK28" s="7"/>
      <c r="KGL28" s="7"/>
      <c r="KGM28" s="7"/>
      <c r="KGN28" s="7"/>
      <c r="KGO28" s="7"/>
      <c r="KGP28" s="7"/>
      <c r="KGQ28" s="7"/>
      <c r="KGR28" s="7"/>
      <c r="KGS28" s="7"/>
      <c r="KGT28" s="7"/>
      <c r="KGU28" s="7"/>
      <c r="KGV28" s="7"/>
      <c r="KGW28" s="7"/>
      <c r="KGX28" s="7"/>
      <c r="KGY28" s="7"/>
      <c r="KGZ28" s="7"/>
      <c r="KHA28" s="7"/>
      <c r="KHB28" s="7"/>
      <c r="KHC28" s="7"/>
      <c r="KHD28" s="7"/>
      <c r="KHE28" s="7"/>
      <c r="KHF28" s="7"/>
      <c r="KHG28" s="7"/>
      <c r="KHH28" s="7"/>
      <c r="KHI28" s="7"/>
      <c r="KHJ28" s="7"/>
      <c r="KHK28" s="7"/>
      <c r="KHL28" s="7"/>
      <c r="KHM28" s="7"/>
      <c r="KHN28" s="7"/>
      <c r="KHO28" s="7"/>
      <c r="KHP28" s="7"/>
      <c r="KHQ28" s="7"/>
      <c r="KHR28" s="7"/>
      <c r="KHS28" s="7"/>
      <c r="KHT28" s="7"/>
      <c r="KHU28" s="7"/>
      <c r="KHV28" s="7"/>
      <c r="KHW28" s="7"/>
      <c r="KHX28" s="7"/>
      <c r="KHY28" s="7"/>
      <c r="KHZ28" s="7"/>
      <c r="KIA28" s="7"/>
      <c r="KIB28" s="7"/>
      <c r="KIC28" s="7"/>
      <c r="KID28" s="7"/>
      <c r="KIE28" s="7"/>
      <c r="KIF28" s="7"/>
      <c r="KIG28" s="7"/>
      <c r="KIH28" s="7"/>
      <c r="KII28" s="7"/>
      <c r="KIJ28" s="7"/>
      <c r="KIK28" s="7"/>
      <c r="KIL28" s="7"/>
      <c r="KIM28" s="7"/>
      <c r="KIN28" s="7"/>
      <c r="KIO28" s="7"/>
      <c r="KIP28" s="7"/>
      <c r="KIQ28" s="7"/>
      <c r="KIR28" s="7"/>
      <c r="KIS28" s="7"/>
      <c r="KIT28" s="7"/>
      <c r="KIU28" s="7"/>
      <c r="KIV28" s="7"/>
      <c r="KIW28" s="7"/>
      <c r="KIX28" s="7"/>
      <c r="KIY28" s="7"/>
      <c r="KIZ28" s="7"/>
      <c r="KJA28" s="7"/>
      <c r="KJB28" s="7"/>
      <c r="KJC28" s="7"/>
      <c r="KJD28" s="7"/>
      <c r="KJE28" s="7"/>
      <c r="KJF28" s="7"/>
      <c r="KJG28" s="7"/>
      <c r="KJH28" s="7"/>
      <c r="KJI28" s="7"/>
      <c r="KJJ28" s="7"/>
      <c r="KJK28" s="7"/>
      <c r="KJL28" s="7"/>
      <c r="KJM28" s="7"/>
      <c r="KJN28" s="7"/>
      <c r="KJO28" s="7"/>
      <c r="KJP28" s="7"/>
      <c r="KJQ28" s="7"/>
      <c r="KJR28" s="7"/>
      <c r="KJS28" s="7"/>
      <c r="KJT28" s="7"/>
      <c r="KJU28" s="7"/>
      <c r="KJV28" s="7"/>
      <c r="KJW28" s="7"/>
      <c r="KJX28" s="7"/>
      <c r="KJY28" s="7"/>
      <c r="KJZ28" s="7"/>
      <c r="KKA28" s="7"/>
      <c r="KKB28" s="7"/>
      <c r="KKC28" s="7"/>
      <c r="KKD28" s="7"/>
      <c r="KKE28" s="7"/>
      <c r="KKF28" s="7"/>
      <c r="KKG28" s="7"/>
      <c r="KKH28" s="7"/>
      <c r="KKI28" s="7"/>
      <c r="KKJ28" s="7"/>
      <c r="KKK28" s="7"/>
      <c r="KKL28" s="7"/>
      <c r="KKM28" s="7"/>
      <c r="KKN28" s="7"/>
      <c r="KKO28" s="7"/>
      <c r="KKP28" s="7"/>
      <c r="KKQ28" s="7"/>
      <c r="KKR28" s="7"/>
      <c r="KKS28" s="7"/>
      <c r="KKT28" s="7"/>
      <c r="KKU28" s="7"/>
      <c r="KKV28" s="7"/>
      <c r="KKW28" s="7"/>
      <c r="KKX28" s="7"/>
      <c r="KKY28" s="7"/>
      <c r="KKZ28" s="7"/>
      <c r="KLA28" s="7"/>
      <c r="KLB28" s="7"/>
      <c r="KLC28" s="7"/>
      <c r="KLD28" s="7"/>
      <c r="KLE28" s="7"/>
      <c r="KLF28" s="7"/>
      <c r="KLG28" s="7"/>
      <c r="KLH28" s="7"/>
      <c r="KLI28" s="7"/>
      <c r="KLJ28" s="7"/>
      <c r="KLK28" s="7"/>
      <c r="KLL28" s="7"/>
      <c r="KLM28" s="7"/>
      <c r="KLN28" s="7"/>
      <c r="KLO28" s="7"/>
      <c r="KLP28" s="7"/>
      <c r="KLQ28" s="7"/>
      <c r="KLR28" s="7"/>
      <c r="KLS28" s="7"/>
      <c r="KLT28" s="7"/>
      <c r="KLU28" s="7"/>
      <c r="KLV28" s="7"/>
      <c r="KLW28" s="7"/>
      <c r="KLX28" s="7"/>
      <c r="KLY28" s="7"/>
      <c r="KLZ28" s="7"/>
      <c r="KMA28" s="7"/>
      <c r="KMB28" s="7"/>
      <c r="KMC28" s="7"/>
      <c r="KMD28" s="7"/>
      <c r="KME28" s="7"/>
      <c r="KMF28" s="7"/>
      <c r="KMG28" s="7"/>
      <c r="KMH28" s="7"/>
      <c r="KMI28" s="7"/>
      <c r="KMJ28" s="7"/>
      <c r="KMK28" s="7"/>
      <c r="KML28" s="7"/>
      <c r="KMM28" s="7"/>
      <c r="KMN28" s="7"/>
      <c r="KMO28" s="7"/>
      <c r="KMP28" s="7"/>
      <c r="KMQ28" s="7"/>
      <c r="KMR28" s="7"/>
      <c r="KMS28" s="7"/>
      <c r="KMT28" s="7"/>
      <c r="KMU28" s="7"/>
      <c r="KMV28" s="7"/>
      <c r="KMW28" s="7"/>
      <c r="KMX28" s="7"/>
      <c r="KMY28" s="7"/>
      <c r="KMZ28" s="7"/>
      <c r="KNA28" s="7"/>
      <c r="KNB28" s="7"/>
      <c r="KNC28" s="7"/>
      <c r="KND28" s="7"/>
      <c r="KNE28" s="7"/>
      <c r="KNF28" s="7"/>
      <c r="KNG28" s="7"/>
      <c r="KNH28" s="7"/>
      <c r="KNI28" s="7"/>
      <c r="KNJ28" s="7"/>
      <c r="KNK28" s="7"/>
      <c r="KNL28" s="7"/>
      <c r="KNM28" s="7"/>
      <c r="KNN28" s="7"/>
      <c r="KNO28" s="7"/>
      <c r="KNP28" s="7"/>
      <c r="KNQ28" s="7"/>
      <c r="KNR28" s="7"/>
      <c r="KNS28" s="7"/>
      <c r="KNT28" s="7"/>
      <c r="KNU28" s="7"/>
      <c r="KNV28" s="7"/>
      <c r="KNW28" s="7"/>
      <c r="KNX28" s="7"/>
      <c r="KNY28" s="7"/>
      <c r="KNZ28" s="7"/>
      <c r="KOA28" s="7"/>
      <c r="KOB28" s="7"/>
      <c r="KOC28" s="7"/>
      <c r="KOD28" s="7"/>
      <c r="KOE28" s="7"/>
      <c r="KOF28" s="7"/>
      <c r="KOG28" s="7"/>
      <c r="KOH28" s="7"/>
      <c r="KOI28" s="7"/>
      <c r="KOJ28" s="7"/>
      <c r="KOK28" s="7"/>
      <c r="KOL28" s="7"/>
      <c r="KOM28" s="7"/>
      <c r="KON28" s="7"/>
      <c r="KOO28" s="7"/>
      <c r="KOP28" s="7"/>
      <c r="KOQ28" s="7"/>
      <c r="KOR28" s="7"/>
      <c r="KOS28" s="7"/>
      <c r="KOT28" s="7"/>
      <c r="KOU28" s="7"/>
      <c r="KOV28" s="7"/>
      <c r="KOW28" s="7"/>
      <c r="KOX28" s="7"/>
      <c r="KOY28" s="7"/>
      <c r="KOZ28" s="7"/>
      <c r="KPA28" s="7"/>
      <c r="KPB28" s="7"/>
      <c r="KPC28" s="7"/>
      <c r="KPD28" s="7"/>
      <c r="KPE28" s="7"/>
      <c r="KPF28" s="7"/>
      <c r="KPG28" s="7"/>
      <c r="KPH28" s="7"/>
      <c r="KPI28" s="7"/>
      <c r="KPJ28" s="7"/>
      <c r="KPK28" s="7"/>
      <c r="KPL28" s="7"/>
      <c r="KPM28" s="7"/>
      <c r="KPN28" s="7"/>
      <c r="KPO28" s="7"/>
      <c r="KPP28" s="7"/>
      <c r="KPQ28" s="7"/>
      <c r="KPR28" s="7"/>
      <c r="KPS28" s="7"/>
      <c r="KPT28" s="7"/>
      <c r="KPU28" s="7"/>
      <c r="KPV28" s="7"/>
      <c r="KPW28" s="7"/>
      <c r="KPX28" s="7"/>
      <c r="KPY28" s="7"/>
      <c r="KPZ28" s="7"/>
      <c r="KQA28" s="7"/>
      <c r="KQB28" s="7"/>
      <c r="KQC28" s="7"/>
      <c r="KQD28" s="7"/>
      <c r="KQE28" s="7"/>
      <c r="KQF28" s="7"/>
      <c r="KQG28" s="7"/>
      <c r="KQH28" s="7"/>
      <c r="KQI28" s="7"/>
      <c r="KQJ28" s="7"/>
      <c r="KQK28" s="7"/>
      <c r="KQL28" s="7"/>
      <c r="KQM28" s="7"/>
      <c r="KQN28" s="7"/>
      <c r="KQO28" s="7"/>
      <c r="KQP28" s="7"/>
      <c r="KQQ28" s="7"/>
      <c r="KQR28" s="7"/>
      <c r="KQS28" s="7"/>
      <c r="KQT28" s="7"/>
      <c r="KQU28" s="7"/>
      <c r="KQV28" s="7"/>
      <c r="KQW28" s="7"/>
      <c r="KQX28" s="7"/>
      <c r="KQY28" s="7"/>
      <c r="KQZ28" s="7"/>
      <c r="KRA28" s="7"/>
      <c r="KRB28" s="7"/>
      <c r="KRC28" s="7"/>
      <c r="KRD28" s="7"/>
      <c r="KRE28" s="7"/>
      <c r="KRF28" s="7"/>
      <c r="KRG28" s="7"/>
      <c r="KRH28" s="7"/>
      <c r="KRI28" s="7"/>
      <c r="KRJ28" s="7"/>
      <c r="KRK28" s="7"/>
      <c r="KRL28" s="7"/>
      <c r="KRM28" s="7"/>
      <c r="KRN28" s="7"/>
      <c r="KRO28" s="7"/>
      <c r="KRP28" s="7"/>
      <c r="KRQ28" s="7"/>
      <c r="KRR28" s="7"/>
      <c r="KRS28" s="7"/>
      <c r="KRT28" s="7"/>
      <c r="KRU28" s="7"/>
      <c r="KRV28" s="7"/>
      <c r="KRW28" s="7"/>
      <c r="KRX28" s="7"/>
      <c r="KRY28" s="7"/>
      <c r="KRZ28" s="7"/>
      <c r="KSA28" s="7"/>
      <c r="KSB28" s="7"/>
      <c r="KSC28" s="7"/>
      <c r="KSD28" s="7"/>
      <c r="KSE28" s="7"/>
      <c r="KSF28" s="7"/>
      <c r="KSG28" s="7"/>
      <c r="KSH28" s="7"/>
      <c r="KSI28" s="7"/>
      <c r="KSJ28" s="7"/>
      <c r="KSK28" s="7"/>
      <c r="KSL28" s="7"/>
      <c r="KSM28" s="7"/>
      <c r="KSN28" s="7"/>
      <c r="KSO28" s="7"/>
      <c r="KSP28" s="7"/>
      <c r="KSQ28" s="7"/>
      <c r="KSR28" s="7"/>
      <c r="KSS28" s="7"/>
      <c r="KST28" s="7"/>
      <c r="KSU28" s="7"/>
      <c r="KSV28" s="7"/>
      <c r="KSW28" s="7"/>
      <c r="KSX28" s="7"/>
      <c r="KSY28" s="7"/>
      <c r="KSZ28" s="7"/>
      <c r="KTA28" s="7"/>
      <c r="KTB28" s="7"/>
      <c r="KTC28" s="7"/>
      <c r="KTD28" s="7"/>
      <c r="KTE28" s="7"/>
      <c r="KTF28" s="7"/>
      <c r="KTG28" s="7"/>
      <c r="KTH28" s="7"/>
      <c r="KTI28" s="7"/>
      <c r="KTJ28" s="7"/>
      <c r="KTK28" s="7"/>
      <c r="KTL28" s="7"/>
      <c r="KTM28" s="7"/>
      <c r="KTN28" s="7"/>
      <c r="KTO28" s="7"/>
      <c r="KTP28" s="7"/>
      <c r="KTQ28" s="7"/>
      <c r="KTR28" s="7"/>
      <c r="KTS28" s="7"/>
      <c r="KTT28" s="7"/>
      <c r="KTU28" s="7"/>
      <c r="KTV28" s="7"/>
      <c r="KTW28" s="7"/>
      <c r="KTX28" s="7"/>
      <c r="KTY28" s="7"/>
      <c r="KTZ28" s="7"/>
      <c r="KUA28" s="7"/>
      <c r="KUB28" s="7"/>
      <c r="KUC28" s="7"/>
      <c r="KUD28" s="7"/>
      <c r="KUE28" s="7"/>
      <c r="KUF28" s="7"/>
      <c r="KUG28" s="7"/>
      <c r="KUH28" s="7"/>
      <c r="KUI28" s="7"/>
      <c r="KUJ28" s="7"/>
      <c r="KUK28" s="7"/>
      <c r="KUL28" s="7"/>
      <c r="KUM28" s="7"/>
      <c r="KUN28" s="7"/>
      <c r="KUO28" s="7"/>
      <c r="KUP28" s="7"/>
      <c r="KUQ28" s="7"/>
      <c r="KUR28" s="7"/>
      <c r="KUS28" s="7"/>
      <c r="KUT28" s="7"/>
      <c r="KUU28" s="7"/>
      <c r="KUV28" s="7"/>
      <c r="KUW28" s="7"/>
      <c r="KUX28" s="7"/>
      <c r="KUY28" s="7"/>
      <c r="KUZ28" s="7"/>
      <c r="KVA28" s="7"/>
      <c r="KVB28" s="7"/>
      <c r="KVC28" s="7"/>
      <c r="KVD28" s="7"/>
      <c r="KVE28" s="7"/>
      <c r="KVF28" s="7"/>
      <c r="KVG28" s="7"/>
      <c r="KVH28" s="7"/>
      <c r="KVI28" s="7"/>
      <c r="KVJ28" s="7"/>
      <c r="KVK28" s="7"/>
      <c r="KVL28" s="7"/>
      <c r="KVM28" s="7"/>
      <c r="KVN28" s="7"/>
      <c r="KVO28" s="7"/>
      <c r="KVP28" s="7"/>
      <c r="KVQ28" s="7"/>
      <c r="KVR28" s="7"/>
      <c r="KVS28" s="7"/>
      <c r="KVT28" s="7"/>
      <c r="KVU28" s="7"/>
      <c r="KVV28" s="7"/>
      <c r="KVW28" s="7"/>
      <c r="KVX28" s="7"/>
      <c r="KVY28" s="7"/>
      <c r="KVZ28" s="7"/>
      <c r="KWA28" s="7"/>
      <c r="KWB28" s="7"/>
      <c r="KWC28" s="7"/>
      <c r="KWD28" s="7"/>
      <c r="KWE28" s="7"/>
      <c r="KWF28" s="7"/>
      <c r="KWG28" s="7"/>
      <c r="KWH28" s="7"/>
      <c r="KWI28" s="7"/>
      <c r="KWJ28" s="7"/>
      <c r="KWK28" s="7"/>
      <c r="KWL28" s="7"/>
      <c r="KWM28" s="7"/>
      <c r="KWN28" s="7"/>
      <c r="KWO28" s="7"/>
      <c r="KWP28" s="7"/>
      <c r="KWQ28" s="7"/>
      <c r="KWR28" s="7"/>
      <c r="KWS28" s="7"/>
      <c r="KWT28" s="7"/>
      <c r="KWU28" s="7"/>
      <c r="KWV28" s="7"/>
      <c r="KWW28" s="7"/>
      <c r="KWX28" s="7"/>
      <c r="KWY28" s="7"/>
      <c r="KWZ28" s="7"/>
      <c r="KXA28" s="7"/>
      <c r="KXB28" s="7"/>
      <c r="KXC28" s="7"/>
      <c r="KXD28" s="7"/>
      <c r="KXE28" s="7"/>
      <c r="KXF28" s="7"/>
      <c r="KXG28" s="7"/>
      <c r="KXH28" s="7"/>
      <c r="KXI28" s="7"/>
      <c r="KXJ28" s="7"/>
      <c r="KXK28" s="7"/>
      <c r="KXL28" s="7"/>
      <c r="KXM28" s="7"/>
      <c r="KXN28" s="7"/>
      <c r="KXO28" s="7"/>
      <c r="KXP28" s="7"/>
      <c r="KXQ28" s="7"/>
      <c r="KXR28" s="7"/>
      <c r="KXS28" s="7"/>
      <c r="KXT28" s="7"/>
      <c r="KXU28" s="7"/>
      <c r="KXV28" s="7"/>
      <c r="KXW28" s="7"/>
      <c r="KXX28" s="7"/>
      <c r="KXY28" s="7"/>
      <c r="KXZ28" s="7"/>
      <c r="KYA28" s="7"/>
      <c r="KYB28" s="7"/>
      <c r="KYC28" s="7"/>
      <c r="KYD28" s="7"/>
      <c r="KYE28" s="7"/>
      <c r="KYF28" s="7"/>
      <c r="KYG28" s="7"/>
      <c r="KYH28" s="7"/>
      <c r="KYI28" s="7"/>
      <c r="KYJ28" s="7"/>
      <c r="KYK28" s="7"/>
      <c r="KYL28" s="7"/>
      <c r="KYM28" s="7"/>
      <c r="KYN28" s="7"/>
      <c r="KYO28" s="7"/>
      <c r="KYP28" s="7"/>
      <c r="KYQ28" s="7"/>
      <c r="KYR28" s="7"/>
      <c r="KYS28" s="7"/>
      <c r="KYT28" s="7"/>
      <c r="KYU28" s="7"/>
      <c r="KYV28" s="7"/>
      <c r="KYW28" s="7"/>
      <c r="KYX28" s="7"/>
      <c r="KYY28" s="7"/>
      <c r="KYZ28" s="7"/>
      <c r="KZA28" s="7"/>
      <c r="KZB28" s="7"/>
      <c r="KZC28" s="7"/>
      <c r="KZD28" s="7"/>
      <c r="KZE28" s="7"/>
      <c r="KZF28" s="7"/>
      <c r="KZG28" s="7"/>
      <c r="KZH28" s="7"/>
      <c r="KZI28" s="7"/>
      <c r="KZJ28" s="7"/>
      <c r="KZK28" s="7"/>
      <c r="KZL28" s="7"/>
      <c r="KZM28" s="7"/>
      <c r="KZN28" s="7"/>
      <c r="KZO28" s="7"/>
      <c r="KZP28" s="7"/>
      <c r="KZQ28" s="7"/>
      <c r="KZR28" s="7"/>
      <c r="KZS28" s="7"/>
      <c r="KZT28" s="7"/>
      <c r="KZU28" s="7"/>
      <c r="KZV28" s="7"/>
      <c r="KZW28" s="7"/>
      <c r="KZX28" s="7"/>
      <c r="KZY28" s="7"/>
      <c r="KZZ28" s="7"/>
      <c r="LAA28" s="7"/>
      <c r="LAB28" s="7"/>
      <c r="LAC28" s="7"/>
      <c r="LAD28" s="7"/>
      <c r="LAE28" s="7"/>
      <c r="LAF28" s="7"/>
      <c r="LAG28" s="7"/>
      <c r="LAH28" s="7"/>
      <c r="LAI28" s="7"/>
      <c r="LAJ28" s="7"/>
      <c r="LAK28" s="7"/>
      <c r="LAL28" s="7"/>
      <c r="LAM28" s="7"/>
      <c r="LAN28" s="7"/>
      <c r="LAO28" s="7"/>
      <c r="LAP28" s="7"/>
      <c r="LAQ28" s="7"/>
      <c r="LAR28" s="7"/>
      <c r="LAS28" s="7"/>
      <c r="LAT28" s="7"/>
      <c r="LAU28" s="7"/>
      <c r="LAV28" s="7"/>
      <c r="LAW28" s="7"/>
      <c r="LAX28" s="7"/>
      <c r="LAY28" s="7"/>
      <c r="LAZ28" s="7"/>
      <c r="LBA28" s="7"/>
      <c r="LBB28" s="7"/>
      <c r="LBC28" s="7"/>
      <c r="LBD28" s="7"/>
      <c r="LBE28" s="7"/>
      <c r="LBF28" s="7"/>
      <c r="LBG28" s="7"/>
      <c r="LBH28" s="7"/>
      <c r="LBI28" s="7"/>
      <c r="LBJ28" s="7"/>
      <c r="LBK28" s="7"/>
      <c r="LBL28" s="7"/>
      <c r="LBM28" s="7"/>
      <c r="LBN28" s="7"/>
      <c r="LBO28" s="7"/>
      <c r="LBP28" s="7"/>
      <c r="LBQ28" s="7"/>
      <c r="LBR28" s="7"/>
      <c r="LBS28" s="7"/>
      <c r="LBT28" s="7"/>
      <c r="LBU28" s="7"/>
      <c r="LBV28" s="7"/>
      <c r="LBW28" s="7"/>
      <c r="LBX28" s="7"/>
      <c r="LBY28" s="7"/>
      <c r="LBZ28" s="7"/>
      <c r="LCA28" s="7"/>
      <c r="LCB28" s="7"/>
      <c r="LCC28" s="7"/>
      <c r="LCD28" s="7"/>
      <c r="LCE28" s="7"/>
      <c r="LCF28" s="7"/>
      <c r="LCG28" s="7"/>
      <c r="LCH28" s="7"/>
      <c r="LCI28" s="7"/>
      <c r="LCJ28" s="7"/>
      <c r="LCK28" s="7"/>
      <c r="LCL28" s="7"/>
      <c r="LCM28" s="7"/>
      <c r="LCN28" s="7"/>
      <c r="LCO28" s="7"/>
      <c r="LCP28" s="7"/>
      <c r="LCQ28" s="7"/>
      <c r="LCR28" s="7"/>
      <c r="LCS28" s="7"/>
      <c r="LCT28" s="7"/>
      <c r="LCU28" s="7"/>
      <c r="LCV28" s="7"/>
      <c r="LCW28" s="7"/>
      <c r="LCX28" s="7"/>
      <c r="LCY28" s="7"/>
      <c r="LCZ28" s="7"/>
      <c r="LDA28" s="7"/>
      <c r="LDB28" s="7"/>
      <c r="LDC28" s="7"/>
      <c r="LDD28" s="7"/>
      <c r="LDE28" s="7"/>
      <c r="LDF28" s="7"/>
      <c r="LDG28" s="7"/>
      <c r="LDH28" s="7"/>
      <c r="LDI28" s="7"/>
      <c r="LDJ28" s="7"/>
      <c r="LDK28" s="7"/>
      <c r="LDL28" s="7"/>
      <c r="LDM28" s="7"/>
      <c r="LDN28" s="7"/>
      <c r="LDO28" s="7"/>
      <c r="LDP28" s="7"/>
      <c r="LDQ28" s="7"/>
      <c r="LDR28" s="7"/>
      <c r="LDS28" s="7"/>
      <c r="LDT28" s="7"/>
      <c r="LDU28" s="7"/>
      <c r="LDV28" s="7"/>
      <c r="LDW28" s="7"/>
      <c r="LDX28" s="7"/>
      <c r="LDY28" s="7"/>
      <c r="LDZ28" s="7"/>
      <c r="LEA28" s="7"/>
      <c r="LEB28" s="7"/>
      <c r="LEC28" s="7"/>
      <c r="LED28" s="7"/>
      <c r="LEE28" s="7"/>
      <c r="LEF28" s="7"/>
      <c r="LEG28" s="7"/>
      <c r="LEH28" s="7"/>
      <c r="LEI28" s="7"/>
      <c r="LEJ28" s="7"/>
      <c r="LEK28" s="7"/>
      <c r="LEL28" s="7"/>
      <c r="LEM28" s="7"/>
      <c r="LEN28" s="7"/>
      <c r="LEO28" s="7"/>
      <c r="LEP28" s="7"/>
      <c r="LEQ28" s="7"/>
      <c r="LER28" s="7"/>
      <c r="LES28" s="7"/>
      <c r="LET28" s="7"/>
      <c r="LEU28" s="7"/>
      <c r="LEV28" s="7"/>
      <c r="LEW28" s="7"/>
      <c r="LEX28" s="7"/>
      <c r="LEY28" s="7"/>
      <c r="LEZ28" s="7"/>
      <c r="LFA28" s="7"/>
      <c r="LFB28" s="7"/>
      <c r="LFC28" s="7"/>
      <c r="LFD28" s="7"/>
      <c r="LFE28" s="7"/>
      <c r="LFF28" s="7"/>
      <c r="LFG28" s="7"/>
      <c r="LFH28" s="7"/>
      <c r="LFI28" s="7"/>
      <c r="LFJ28" s="7"/>
      <c r="LFK28" s="7"/>
      <c r="LFL28" s="7"/>
      <c r="LFM28" s="7"/>
      <c r="LFN28" s="7"/>
      <c r="LFO28" s="7"/>
      <c r="LFP28" s="7"/>
      <c r="LFQ28" s="7"/>
      <c r="LFR28" s="7"/>
      <c r="LFS28" s="7"/>
      <c r="LFT28" s="7"/>
      <c r="LFU28" s="7"/>
      <c r="LFV28" s="7"/>
      <c r="LFW28" s="7"/>
      <c r="LFX28" s="7"/>
      <c r="LFY28" s="7"/>
      <c r="LFZ28" s="7"/>
      <c r="LGA28" s="7"/>
      <c r="LGB28" s="7"/>
      <c r="LGC28" s="7"/>
      <c r="LGD28" s="7"/>
      <c r="LGE28" s="7"/>
      <c r="LGF28" s="7"/>
      <c r="LGG28" s="7"/>
      <c r="LGH28" s="7"/>
      <c r="LGI28" s="7"/>
      <c r="LGJ28" s="7"/>
      <c r="LGK28" s="7"/>
      <c r="LGL28" s="7"/>
      <c r="LGM28" s="7"/>
      <c r="LGN28" s="7"/>
      <c r="LGO28" s="7"/>
      <c r="LGP28" s="7"/>
      <c r="LGQ28" s="7"/>
      <c r="LGR28" s="7"/>
      <c r="LGS28" s="7"/>
      <c r="LGT28" s="7"/>
      <c r="LGU28" s="7"/>
      <c r="LGV28" s="7"/>
      <c r="LGW28" s="7"/>
      <c r="LGX28" s="7"/>
      <c r="LGY28" s="7"/>
      <c r="LGZ28" s="7"/>
      <c r="LHA28" s="7"/>
      <c r="LHB28" s="7"/>
      <c r="LHC28" s="7"/>
      <c r="LHD28" s="7"/>
      <c r="LHE28" s="7"/>
      <c r="LHF28" s="7"/>
      <c r="LHG28" s="7"/>
      <c r="LHH28" s="7"/>
      <c r="LHI28" s="7"/>
      <c r="LHJ28" s="7"/>
      <c r="LHK28" s="7"/>
      <c r="LHL28" s="7"/>
      <c r="LHM28" s="7"/>
      <c r="LHN28" s="7"/>
      <c r="LHO28" s="7"/>
      <c r="LHP28" s="7"/>
      <c r="LHQ28" s="7"/>
      <c r="LHR28" s="7"/>
      <c r="LHS28" s="7"/>
      <c r="LHT28" s="7"/>
      <c r="LHU28" s="7"/>
      <c r="LHV28" s="7"/>
      <c r="LHW28" s="7"/>
      <c r="LHX28" s="7"/>
      <c r="LHY28" s="7"/>
      <c r="LHZ28" s="7"/>
      <c r="LIA28" s="7"/>
      <c r="LIB28" s="7"/>
      <c r="LIC28" s="7"/>
      <c r="LID28" s="7"/>
      <c r="LIE28" s="7"/>
      <c r="LIF28" s="7"/>
      <c r="LIG28" s="7"/>
      <c r="LIH28" s="7"/>
      <c r="LII28" s="7"/>
      <c r="LIJ28" s="7"/>
      <c r="LIK28" s="7"/>
      <c r="LIL28" s="7"/>
      <c r="LIM28" s="7"/>
      <c r="LIN28" s="7"/>
      <c r="LIO28" s="7"/>
      <c r="LIP28" s="7"/>
      <c r="LIQ28" s="7"/>
      <c r="LIR28" s="7"/>
      <c r="LIS28" s="7"/>
      <c r="LIT28" s="7"/>
      <c r="LIU28" s="7"/>
      <c r="LIV28" s="7"/>
      <c r="LIW28" s="7"/>
      <c r="LIX28" s="7"/>
      <c r="LIY28" s="7"/>
      <c r="LIZ28" s="7"/>
      <c r="LJA28" s="7"/>
      <c r="LJB28" s="7"/>
      <c r="LJC28" s="7"/>
      <c r="LJD28" s="7"/>
      <c r="LJE28" s="7"/>
      <c r="LJF28" s="7"/>
      <c r="LJG28" s="7"/>
      <c r="LJH28" s="7"/>
      <c r="LJI28" s="7"/>
      <c r="LJJ28" s="7"/>
      <c r="LJK28" s="7"/>
      <c r="LJL28" s="7"/>
      <c r="LJM28" s="7"/>
      <c r="LJN28" s="7"/>
      <c r="LJO28" s="7"/>
      <c r="LJP28" s="7"/>
      <c r="LJQ28" s="7"/>
      <c r="LJR28" s="7"/>
      <c r="LJS28" s="7"/>
      <c r="LJT28" s="7"/>
      <c r="LJU28" s="7"/>
      <c r="LJV28" s="7"/>
      <c r="LJW28" s="7"/>
      <c r="LJX28" s="7"/>
      <c r="LJY28" s="7"/>
      <c r="LJZ28" s="7"/>
      <c r="LKA28" s="7"/>
      <c r="LKB28" s="7"/>
      <c r="LKC28" s="7"/>
      <c r="LKD28" s="7"/>
      <c r="LKE28" s="7"/>
      <c r="LKF28" s="7"/>
      <c r="LKG28" s="7"/>
      <c r="LKH28" s="7"/>
      <c r="LKI28" s="7"/>
      <c r="LKJ28" s="7"/>
      <c r="LKK28" s="7"/>
      <c r="LKL28" s="7"/>
      <c r="LKM28" s="7"/>
      <c r="LKN28" s="7"/>
      <c r="LKO28" s="7"/>
      <c r="LKP28" s="7"/>
      <c r="LKQ28" s="7"/>
      <c r="LKR28" s="7"/>
      <c r="LKS28" s="7"/>
      <c r="LKT28" s="7"/>
      <c r="LKU28" s="7"/>
      <c r="LKV28" s="7"/>
      <c r="LKW28" s="7"/>
      <c r="LKX28" s="7"/>
      <c r="LKY28" s="7"/>
      <c r="LKZ28" s="7"/>
      <c r="LLA28" s="7"/>
      <c r="LLB28" s="7"/>
      <c r="LLC28" s="7"/>
      <c r="LLD28" s="7"/>
      <c r="LLE28" s="7"/>
      <c r="LLF28" s="7"/>
      <c r="LLG28" s="7"/>
      <c r="LLH28" s="7"/>
      <c r="LLI28" s="7"/>
      <c r="LLJ28" s="7"/>
      <c r="LLK28" s="7"/>
      <c r="LLL28" s="7"/>
      <c r="LLM28" s="7"/>
      <c r="LLN28" s="7"/>
      <c r="LLO28" s="7"/>
      <c r="LLP28" s="7"/>
      <c r="LLQ28" s="7"/>
      <c r="LLR28" s="7"/>
      <c r="LLS28" s="7"/>
      <c r="LLT28" s="7"/>
      <c r="LLU28" s="7"/>
      <c r="LLV28" s="7"/>
      <c r="LLW28" s="7"/>
      <c r="LLX28" s="7"/>
      <c r="LLY28" s="7"/>
      <c r="LLZ28" s="7"/>
      <c r="LMA28" s="7"/>
      <c r="LMB28" s="7"/>
      <c r="LMC28" s="7"/>
      <c r="LMD28" s="7"/>
      <c r="LME28" s="7"/>
      <c r="LMF28" s="7"/>
      <c r="LMG28" s="7"/>
      <c r="LMH28" s="7"/>
      <c r="LMI28" s="7"/>
      <c r="LMJ28" s="7"/>
      <c r="LMK28" s="7"/>
      <c r="LML28" s="7"/>
      <c r="LMM28" s="7"/>
      <c r="LMN28" s="7"/>
      <c r="LMO28" s="7"/>
      <c r="LMP28" s="7"/>
      <c r="LMQ28" s="7"/>
      <c r="LMR28" s="7"/>
      <c r="LMS28" s="7"/>
      <c r="LMT28" s="7"/>
      <c r="LMU28" s="7"/>
      <c r="LMV28" s="7"/>
      <c r="LMW28" s="7"/>
      <c r="LMX28" s="7"/>
      <c r="LMY28" s="7"/>
      <c r="LMZ28" s="7"/>
      <c r="LNA28" s="7"/>
      <c r="LNB28" s="7"/>
      <c r="LNC28" s="7"/>
      <c r="LND28" s="7"/>
      <c r="LNE28" s="7"/>
      <c r="LNF28" s="7"/>
      <c r="LNG28" s="7"/>
      <c r="LNH28" s="7"/>
      <c r="LNI28" s="7"/>
      <c r="LNJ28" s="7"/>
      <c r="LNK28" s="7"/>
      <c r="LNL28" s="7"/>
      <c r="LNM28" s="7"/>
      <c r="LNN28" s="7"/>
      <c r="LNO28" s="7"/>
      <c r="LNP28" s="7"/>
      <c r="LNQ28" s="7"/>
      <c r="LNR28" s="7"/>
      <c r="LNS28" s="7"/>
      <c r="LNT28" s="7"/>
      <c r="LNU28" s="7"/>
      <c r="LNV28" s="7"/>
      <c r="LNW28" s="7"/>
      <c r="LNX28" s="7"/>
      <c r="LNY28" s="7"/>
      <c r="LNZ28" s="7"/>
      <c r="LOA28" s="7"/>
      <c r="LOB28" s="7"/>
      <c r="LOC28" s="7"/>
      <c r="LOD28" s="7"/>
      <c r="LOE28" s="7"/>
      <c r="LOF28" s="7"/>
      <c r="LOG28" s="7"/>
      <c r="LOH28" s="7"/>
      <c r="LOI28" s="7"/>
      <c r="LOJ28" s="7"/>
      <c r="LOK28" s="7"/>
      <c r="LOL28" s="7"/>
      <c r="LOM28" s="7"/>
      <c r="LON28" s="7"/>
      <c r="LOO28" s="7"/>
      <c r="LOP28" s="7"/>
      <c r="LOQ28" s="7"/>
      <c r="LOR28" s="7"/>
      <c r="LOS28" s="7"/>
      <c r="LOT28" s="7"/>
      <c r="LOU28" s="7"/>
      <c r="LOV28" s="7"/>
      <c r="LOW28" s="7"/>
      <c r="LOX28" s="7"/>
      <c r="LOY28" s="7"/>
      <c r="LOZ28" s="7"/>
      <c r="LPA28" s="7"/>
      <c r="LPB28" s="7"/>
      <c r="LPC28" s="7"/>
      <c r="LPD28" s="7"/>
      <c r="LPE28" s="7"/>
      <c r="LPF28" s="7"/>
      <c r="LPG28" s="7"/>
      <c r="LPH28" s="7"/>
      <c r="LPI28" s="7"/>
      <c r="LPJ28" s="7"/>
      <c r="LPK28" s="7"/>
      <c r="LPL28" s="7"/>
      <c r="LPM28" s="7"/>
      <c r="LPN28" s="7"/>
      <c r="LPO28" s="7"/>
      <c r="LPP28" s="7"/>
      <c r="LPQ28" s="7"/>
      <c r="LPR28" s="7"/>
      <c r="LPS28" s="7"/>
      <c r="LPT28" s="7"/>
      <c r="LPU28" s="7"/>
      <c r="LPV28" s="7"/>
      <c r="LPW28" s="7"/>
      <c r="LPX28" s="7"/>
      <c r="LPY28" s="7"/>
      <c r="LPZ28" s="7"/>
      <c r="LQA28" s="7"/>
      <c r="LQB28" s="7"/>
      <c r="LQC28" s="7"/>
      <c r="LQD28" s="7"/>
      <c r="LQE28" s="7"/>
      <c r="LQF28" s="7"/>
      <c r="LQG28" s="7"/>
      <c r="LQH28" s="7"/>
      <c r="LQI28" s="7"/>
      <c r="LQJ28" s="7"/>
      <c r="LQK28" s="7"/>
      <c r="LQL28" s="7"/>
      <c r="LQM28" s="7"/>
      <c r="LQN28" s="7"/>
      <c r="LQO28" s="7"/>
      <c r="LQP28" s="7"/>
      <c r="LQQ28" s="7"/>
      <c r="LQR28" s="7"/>
      <c r="LQS28" s="7"/>
      <c r="LQT28" s="7"/>
      <c r="LQU28" s="7"/>
      <c r="LQV28" s="7"/>
      <c r="LQW28" s="7"/>
      <c r="LQX28" s="7"/>
      <c r="LQY28" s="7"/>
      <c r="LQZ28" s="7"/>
      <c r="LRA28" s="7"/>
      <c r="LRB28" s="7"/>
      <c r="LRC28" s="7"/>
      <c r="LRD28" s="7"/>
      <c r="LRE28" s="7"/>
      <c r="LRF28" s="7"/>
      <c r="LRG28" s="7"/>
      <c r="LRH28" s="7"/>
      <c r="LRI28" s="7"/>
      <c r="LRJ28" s="7"/>
      <c r="LRK28" s="7"/>
      <c r="LRL28" s="7"/>
      <c r="LRM28" s="7"/>
      <c r="LRN28" s="7"/>
      <c r="LRO28" s="7"/>
      <c r="LRP28" s="7"/>
      <c r="LRQ28" s="7"/>
      <c r="LRR28" s="7"/>
      <c r="LRS28" s="7"/>
      <c r="LRT28" s="7"/>
      <c r="LRU28" s="7"/>
      <c r="LRV28" s="7"/>
      <c r="LRW28" s="7"/>
      <c r="LRX28" s="7"/>
      <c r="LRY28" s="7"/>
      <c r="LRZ28" s="7"/>
      <c r="LSA28" s="7"/>
      <c r="LSB28" s="7"/>
      <c r="LSC28" s="7"/>
      <c r="LSD28" s="7"/>
      <c r="LSE28" s="7"/>
      <c r="LSF28" s="7"/>
      <c r="LSG28" s="7"/>
      <c r="LSH28" s="7"/>
      <c r="LSI28" s="7"/>
      <c r="LSJ28" s="7"/>
      <c r="LSK28" s="7"/>
      <c r="LSL28" s="7"/>
      <c r="LSM28" s="7"/>
      <c r="LSN28" s="7"/>
      <c r="LSO28" s="7"/>
      <c r="LSP28" s="7"/>
      <c r="LSQ28" s="7"/>
      <c r="LSR28" s="7"/>
      <c r="LSS28" s="7"/>
      <c r="LST28" s="7"/>
      <c r="LSU28" s="7"/>
      <c r="LSV28" s="7"/>
      <c r="LSW28" s="7"/>
      <c r="LSX28" s="7"/>
      <c r="LSY28" s="7"/>
      <c r="LSZ28" s="7"/>
      <c r="LTA28" s="7"/>
      <c r="LTB28" s="7"/>
      <c r="LTC28" s="7"/>
      <c r="LTD28" s="7"/>
      <c r="LTE28" s="7"/>
      <c r="LTF28" s="7"/>
      <c r="LTG28" s="7"/>
      <c r="LTH28" s="7"/>
      <c r="LTI28" s="7"/>
      <c r="LTJ28" s="7"/>
      <c r="LTK28" s="7"/>
      <c r="LTL28" s="7"/>
      <c r="LTM28" s="7"/>
      <c r="LTN28" s="7"/>
      <c r="LTO28" s="7"/>
      <c r="LTP28" s="7"/>
      <c r="LTQ28" s="7"/>
      <c r="LTR28" s="7"/>
      <c r="LTS28" s="7"/>
      <c r="LTT28" s="7"/>
      <c r="LTU28" s="7"/>
      <c r="LTV28" s="7"/>
      <c r="LTW28" s="7"/>
      <c r="LTX28" s="7"/>
      <c r="LTY28" s="7"/>
      <c r="LTZ28" s="7"/>
      <c r="LUA28" s="7"/>
      <c r="LUB28" s="7"/>
      <c r="LUC28" s="7"/>
      <c r="LUD28" s="7"/>
      <c r="LUE28" s="7"/>
      <c r="LUF28" s="7"/>
      <c r="LUG28" s="7"/>
      <c r="LUH28" s="7"/>
      <c r="LUI28" s="7"/>
      <c r="LUJ28" s="7"/>
      <c r="LUK28" s="7"/>
      <c r="LUL28" s="7"/>
      <c r="LUM28" s="7"/>
      <c r="LUN28" s="7"/>
      <c r="LUO28" s="7"/>
      <c r="LUP28" s="7"/>
      <c r="LUQ28" s="7"/>
      <c r="LUR28" s="7"/>
      <c r="LUS28" s="7"/>
      <c r="LUT28" s="7"/>
      <c r="LUU28" s="7"/>
      <c r="LUV28" s="7"/>
      <c r="LUW28" s="7"/>
      <c r="LUX28" s="7"/>
      <c r="LUY28" s="7"/>
      <c r="LUZ28" s="7"/>
      <c r="LVA28" s="7"/>
      <c r="LVB28" s="7"/>
      <c r="LVC28" s="7"/>
      <c r="LVD28" s="7"/>
      <c r="LVE28" s="7"/>
      <c r="LVF28" s="7"/>
      <c r="LVG28" s="7"/>
      <c r="LVH28" s="7"/>
      <c r="LVI28" s="7"/>
      <c r="LVJ28" s="7"/>
      <c r="LVK28" s="7"/>
      <c r="LVL28" s="7"/>
      <c r="LVM28" s="7"/>
      <c r="LVN28" s="7"/>
      <c r="LVO28" s="7"/>
      <c r="LVP28" s="7"/>
      <c r="LVQ28" s="7"/>
      <c r="LVR28" s="7"/>
      <c r="LVS28" s="7"/>
      <c r="LVT28" s="7"/>
      <c r="LVU28" s="7"/>
      <c r="LVV28" s="7"/>
      <c r="LVW28" s="7"/>
      <c r="LVX28" s="7"/>
      <c r="LVY28" s="7"/>
      <c r="LVZ28" s="7"/>
      <c r="LWA28" s="7"/>
      <c r="LWB28" s="7"/>
      <c r="LWC28" s="7"/>
      <c r="LWD28" s="7"/>
      <c r="LWE28" s="7"/>
      <c r="LWF28" s="7"/>
      <c r="LWG28" s="7"/>
      <c r="LWH28" s="7"/>
      <c r="LWI28" s="7"/>
      <c r="LWJ28" s="7"/>
      <c r="LWK28" s="7"/>
      <c r="LWL28" s="7"/>
      <c r="LWM28" s="7"/>
      <c r="LWN28" s="7"/>
      <c r="LWO28" s="7"/>
      <c r="LWP28" s="7"/>
      <c r="LWQ28" s="7"/>
      <c r="LWR28" s="7"/>
      <c r="LWS28" s="7"/>
      <c r="LWT28" s="7"/>
      <c r="LWU28" s="7"/>
      <c r="LWV28" s="7"/>
      <c r="LWW28" s="7"/>
      <c r="LWX28" s="7"/>
      <c r="LWY28" s="7"/>
      <c r="LWZ28" s="7"/>
      <c r="LXA28" s="7"/>
      <c r="LXB28" s="7"/>
      <c r="LXC28" s="7"/>
      <c r="LXD28" s="7"/>
      <c r="LXE28" s="7"/>
      <c r="LXF28" s="7"/>
      <c r="LXG28" s="7"/>
      <c r="LXH28" s="7"/>
      <c r="LXI28" s="7"/>
      <c r="LXJ28" s="7"/>
      <c r="LXK28" s="7"/>
      <c r="LXL28" s="7"/>
      <c r="LXM28" s="7"/>
      <c r="LXN28" s="7"/>
      <c r="LXO28" s="7"/>
      <c r="LXP28" s="7"/>
      <c r="LXQ28" s="7"/>
      <c r="LXR28" s="7"/>
      <c r="LXS28" s="7"/>
      <c r="LXT28" s="7"/>
      <c r="LXU28" s="7"/>
      <c r="LXV28" s="7"/>
      <c r="LXW28" s="7"/>
      <c r="LXX28" s="7"/>
      <c r="LXY28" s="7"/>
      <c r="LXZ28" s="7"/>
      <c r="LYA28" s="7"/>
      <c r="LYB28" s="7"/>
      <c r="LYC28" s="7"/>
      <c r="LYD28" s="7"/>
      <c r="LYE28" s="7"/>
      <c r="LYF28" s="7"/>
      <c r="LYG28" s="7"/>
      <c r="LYH28" s="7"/>
      <c r="LYI28" s="7"/>
      <c r="LYJ28" s="7"/>
      <c r="LYK28" s="7"/>
      <c r="LYL28" s="7"/>
      <c r="LYM28" s="7"/>
      <c r="LYN28" s="7"/>
      <c r="LYO28" s="7"/>
      <c r="LYP28" s="7"/>
      <c r="LYQ28" s="7"/>
      <c r="LYR28" s="7"/>
      <c r="LYS28" s="7"/>
      <c r="LYT28" s="7"/>
      <c r="LYU28" s="7"/>
      <c r="LYV28" s="7"/>
      <c r="LYW28" s="7"/>
      <c r="LYX28" s="7"/>
      <c r="LYY28" s="7"/>
      <c r="LYZ28" s="7"/>
      <c r="LZA28" s="7"/>
      <c r="LZB28" s="7"/>
      <c r="LZC28" s="7"/>
      <c r="LZD28" s="7"/>
      <c r="LZE28" s="7"/>
      <c r="LZF28" s="7"/>
      <c r="LZG28" s="7"/>
      <c r="LZH28" s="7"/>
      <c r="LZI28" s="7"/>
      <c r="LZJ28" s="7"/>
      <c r="LZK28" s="7"/>
      <c r="LZL28" s="7"/>
      <c r="LZM28" s="7"/>
      <c r="LZN28" s="7"/>
      <c r="LZO28" s="7"/>
      <c r="LZP28" s="7"/>
      <c r="LZQ28" s="7"/>
      <c r="LZR28" s="7"/>
      <c r="LZS28" s="7"/>
      <c r="LZT28" s="7"/>
      <c r="LZU28" s="7"/>
      <c r="LZV28" s="7"/>
      <c r="LZW28" s="7"/>
      <c r="LZX28" s="7"/>
      <c r="LZY28" s="7"/>
      <c r="LZZ28" s="7"/>
      <c r="MAA28" s="7"/>
      <c r="MAB28" s="7"/>
      <c r="MAC28" s="7"/>
      <c r="MAD28" s="7"/>
      <c r="MAE28" s="7"/>
      <c r="MAF28" s="7"/>
      <c r="MAG28" s="7"/>
      <c r="MAH28" s="7"/>
      <c r="MAI28" s="7"/>
      <c r="MAJ28" s="7"/>
      <c r="MAK28" s="7"/>
      <c r="MAL28" s="7"/>
      <c r="MAM28" s="7"/>
      <c r="MAN28" s="7"/>
      <c r="MAO28" s="7"/>
      <c r="MAP28" s="7"/>
      <c r="MAQ28" s="7"/>
      <c r="MAR28" s="7"/>
      <c r="MAS28" s="7"/>
      <c r="MAT28" s="7"/>
      <c r="MAU28" s="7"/>
      <c r="MAV28" s="7"/>
      <c r="MAW28" s="7"/>
      <c r="MAX28" s="7"/>
      <c r="MAY28" s="7"/>
      <c r="MAZ28" s="7"/>
      <c r="MBA28" s="7"/>
      <c r="MBB28" s="7"/>
      <c r="MBC28" s="7"/>
      <c r="MBD28" s="7"/>
      <c r="MBE28" s="7"/>
      <c r="MBF28" s="7"/>
      <c r="MBG28" s="7"/>
      <c r="MBH28" s="7"/>
      <c r="MBI28" s="7"/>
      <c r="MBJ28" s="7"/>
      <c r="MBK28" s="7"/>
      <c r="MBL28" s="7"/>
      <c r="MBM28" s="7"/>
      <c r="MBN28" s="7"/>
      <c r="MBO28" s="7"/>
      <c r="MBP28" s="7"/>
      <c r="MBQ28" s="7"/>
      <c r="MBR28" s="7"/>
      <c r="MBS28" s="7"/>
      <c r="MBT28" s="7"/>
      <c r="MBU28" s="7"/>
      <c r="MBV28" s="7"/>
      <c r="MBW28" s="7"/>
      <c r="MBX28" s="7"/>
      <c r="MBY28" s="7"/>
      <c r="MBZ28" s="7"/>
      <c r="MCA28" s="7"/>
      <c r="MCB28" s="7"/>
      <c r="MCC28" s="7"/>
      <c r="MCD28" s="7"/>
      <c r="MCE28" s="7"/>
      <c r="MCF28" s="7"/>
      <c r="MCG28" s="7"/>
      <c r="MCH28" s="7"/>
      <c r="MCI28" s="7"/>
      <c r="MCJ28" s="7"/>
      <c r="MCK28" s="7"/>
      <c r="MCL28" s="7"/>
      <c r="MCM28" s="7"/>
      <c r="MCN28" s="7"/>
      <c r="MCO28" s="7"/>
      <c r="MCP28" s="7"/>
      <c r="MCQ28" s="7"/>
      <c r="MCR28" s="7"/>
      <c r="MCS28" s="7"/>
      <c r="MCT28" s="7"/>
      <c r="MCU28" s="7"/>
      <c r="MCV28" s="7"/>
      <c r="MCW28" s="7"/>
      <c r="MCX28" s="7"/>
      <c r="MCY28" s="7"/>
      <c r="MCZ28" s="7"/>
      <c r="MDA28" s="7"/>
      <c r="MDB28" s="7"/>
      <c r="MDC28" s="7"/>
      <c r="MDD28" s="7"/>
      <c r="MDE28" s="7"/>
      <c r="MDF28" s="7"/>
      <c r="MDG28" s="7"/>
      <c r="MDH28" s="7"/>
      <c r="MDI28" s="7"/>
      <c r="MDJ28" s="7"/>
      <c r="MDK28" s="7"/>
      <c r="MDL28" s="7"/>
      <c r="MDM28" s="7"/>
      <c r="MDN28" s="7"/>
      <c r="MDO28" s="7"/>
      <c r="MDP28" s="7"/>
      <c r="MDQ28" s="7"/>
      <c r="MDR28" s="7"/>
      <c r="MDS28" s="7"/>
      <c r="MDT28" s="7"/>
      <c r="MDU28" s="7"/>
      <c r="MDV28" s="7"/>
      <c r="MDW28" s="7"/>
      <c r="MDX28" s="7"/>
      <c r="MDY28" s="7"/>
      <c r="MDZ28" s="7"/>
      <c r="MEA28" s="7"/>
      <c r="MEB28" s="7"/>
      <c r="MEC28" s="7"/>
      <c r="MED28" s="7"/>
      <c r="MEE28" s="7"/>
      <c r="MEF28" s="7"/>
      <c r="MEG28" s="7"/>
      <c r="MEH28" s="7"/>
      <c r="MEI28" s="7"/>
      <c r="MEJ28" s="7"/>
      <c r="MEK28" s="7"/>
      <c r="MEL28" s="7"/>
      <c r="MEM28" s="7"/>
      <c r="MEN28" s="7"/>
      <c r="MEO28" s="7"/>
      <c r="MEP28" s="7"/>
      <c r="MEQ28" s="7"/>
      <c r="MER28" s="7"/>
      <c r="MES28" s="7"/>
      <c r="MET28" s="7"/>
      <c r="MEU28" s="7"/>
      <c r="MEV28" s="7"/>
      <c r="MEW28" s="7"/>
      <c r="MEX28" s="7"/>
      <c r="MEY28" s="7"/>
      <c r="MEZ28" s="7"/>
      <c r="MFA28" s="7"/>
      <c r="MFB28" s="7"/>
      <c r="MFC28" s="7"/>
      <c r="MFD28" s="7"/>
      <c r="MFE28" s="7"/>
      <c r="MFF28" s="7"/>
      <c r="MFG28" s="7"/>
      <c r="MFH28" s="7"/>
      <c r="MFI28" s="7"/>
      <c r="MFJ28" s="7"/>
      <c r="MFK28" s="7"/>
      <c r="MFL28" s="7"/>
      <c r="MFM28" s="7"/>
      <c r="MFN28" s="7"/>
      <c r="MFO28" s="7"/>
      <c r="MFP28" s="7"/>
      <c r="MFQ28" s="7"/>
      <c r="MFR28" s="7"/>
      <c r="MFS28" s="7"/>
      <c r="MFT28" s="7"/>
      <c r="MFU28" s="7"/>
      <c r="MFV28" s="7"/>
      <c r="MFW28" s="7"/>
      <c r="MFX28" s="7"/>
      <c r="MFY28" s="7"/>
      <c r="MFZ28" s="7"/>
      <c r="MGA28" s="7"/>
      <c r="MGB28" s="7"/>
      <c r="MGC28" s="7"/>
      <c r="MGD28" s="7"/>
      <c r="MGE28" s="7"/>
      <c r="MGF28" s="7"/>
      <c r="MGG28" s="7"/>
      <c r="MGH28" s="7"/>
      <c r="MGI28" s="7"/>
      <c r="MGJ28" s="7"/>
      <c r="MGK28" s="7"/>
      <c r="MGL28" s="7"/>
      <c r="MGM28" s="7"/>
      <c r="MGN28" s="7"/>
      <c r="MGO28" s="7"/>
      <c r="MGP28" s="7"/>
      <c r="MGQ28" s="7"/>
      <c r="MGR28" s="7"/>
      <c r="MGS28" s="7"/>
      <c r="MGT28" s="7"/>
      <c r="MGU28" s="7"/>
      <c r="MGV28" s="7"/>
      <c r="MGW28" s="7"/>
      <c r="MGX28" s="7"/>
      <c r="MGY28" s="7"/>
      <c r="MGZ28" s="7"/>
      <c r="MHA28" s="7"/>
      <c r="MHB28" s="7"/>
      <c r="MHC28" s="7"/>
      <c r="MHD28" s="7"/>
      <c r="MHE28" s="7"/>
      <c r="MHF28" s="7"/>
      <c r="MHG28" s="7"/>
      <c r="MHH28" s="7"/>
      <c r="MHI28" s="7"/>
      <c r="MHJ28" s="7"/>
      <c r="MHK28" s="7"/>
      <c r="MHL28" s="7"/>
      <c r="MHM28" s="7"/>
      <c r="MHN28" s="7"/>
      <c r="MHO28" s="7"/>
      <c r="MHP28" s="7"/>
      <c r="MHQ28" s="7"/>
      <c r="MHR28" s="7"/>
      <c r="MHS28" s="7"/>
      <c r="MHT28" s="7"/>
      <c r="MHU28" s="7"/>
      <c r="MHV28" s="7"/>
      <c r="MHW28" s="7"/>
      <c r="MHX28" s="7"/>
      <c r="MHY28" s="7"/>
      <c r="MHZ28" s="7"/>
      <c r="MIA28" s="7"/>
      <c r="MIB28" s="7"/>
      <c r="MIC28" s="7"/>
      <c r="MID28" s="7"/>
      <c r="MIE28" s="7"/>
      <c r="MIF28" s="7"/>
      <c r="MIG28" s="7"/>
      <c r="MIH28" s="7"/>
      <c r="MII28" s="7"/>
      <c r="MIJ28" s="7"/>
      <c r="MIK28" s="7"/>
      <c r="MIL28" s="7"/>
      <c r="MIM28" s="7"/>
      <c r="MIN28" s="7"/>
      <c r="MIO28" s="7"/>
      <c r="MIP28" s="7"/>
      <c r="MIQ28" s="7"/>
      <c r="MIR28" s="7"/>
      <c r="MIS28" s="7"/>
      <c r="MIT28" s="7"/>
      <c r="MIU28" s="7"/>
      <c r="MIV28" s="7"/>
      <c r="MIW28" s="7"/>
      <c r="MIX28" s="7"/>
      <c r="MIY28" s="7"/>
      <c r="MIZ28" s="7"/>
      <c r="MJA28" s="7"/>
      <c r="MJB28" s="7"/>
      <c r="MJC28" s="7"/>
      <c r="MJD28" s="7"/>
      <c r="MJE28" s="7"/>
      <c r="MJF28" s="7"/>
      <c r="MJG28" s="7"/>
      <c r="MJH28" s="7"/>
      <c r="MJI28" s="7"/>
      <c r="MJJ28" s="7"/>
      <c r="MJK28" s="7"/>
      <c r="MJL28" s="7"/>
      <c r="MJM28" s="7"/>
      <c r="MJN28" s="7"/>
      <c r="MJO28" s="7"/>
      <c r="MJP28" s="7"/>
      <c r="MJQ28" s="7"/>
      <c r="MJR28" s="7"/>
      <c r="MJS28" s="7"/>
      <c r="MJT28" s="7"/>
      <c r="MJU28" s="7"/>
      <c r="MJV28" s="7"/>
      <c r="MJW28" s="7"/>
      <c r="MJX28" s="7"/>
      <c r="MJY28" s="7"/>
      <c r="MJZ28" s="7"/>
      <c r="MKA28" s="7"/>
      <c r="MKB28" s="7"/>
      <c r="MKC28" s="7"/>
      <c r="MKD28" s="7"/>
      <c r="MKE28" s="7"/>
      <c r="MKF28" s="7"/>
      <c r="MKG28" s="7"/>
      <c r="MKH28" s="7"/>
      <c r="MKI28" s="7"/>
      <c r="MKJ28" s="7"/>
      <c r="MKK28" s="7"/>
      <c r="MKL28" s="7"/>
      <c r="MKM28" s="7"/>
      <c r="MKN28" s="7"/>
      <c r="MKO28" s="7"/>
      <c r="MKP28" s="7"/>
      <c r="MKQ28" s="7"/>
      <c r="MKR28" s="7"/>
      <c r="MKS28" s="7"/>
      <c r="MKT28" s="7"/>
      <c r="MKU28" s="7"/>
      <c r="MKV28" s="7"/>
      <c r="MKW28" s="7"/>
      <c r="MKX28" s="7"/>
      <c r="MKY28" s="7"/>
      <c r="MKZ28" s="7"/>
      <c r="MLA28" s="7"/>
      <c r="MLB28" s="7"/>
      <c r="MLC28" s="7"/>
      <c r="MLD28" s="7"/>
      <c r="MLE28" s="7"/>
      <c r="MLF28" s="7"/>
      <c r="MLG28" s="7"/>
      <c r="MLH28" s="7"/>
      <c r="MLI28" s="7"/>
      <c r="MLJ28" s="7"/>
      <c r="MLK28" s="7"/>
      <c r="MLL28" s="7"/>
      <c r="MLM28" s="7"/>
      <c r="MLN28" s="7"/>
      <c r="MLO28" s="7"/>
      <c r="MLP28" s="7"/>
      <c r="MLQ28" s="7"/>
      <c r="MLR28" s="7"/>
      <c r="MLS28" s="7"/>
      <c r="MLT28" s="7"/>
      <c r="MLU28" s="7"/>
      <c r="MLV28" s="7"/>
      <c r="MLW28" s="7"/>
      <c r="MLX28" s="7"/>
      <c r="MLY28" s="7"/>
      <c r="MLZ28" s="7"/>
      <c r="MMA28" s="7"/>
      <c r="MMB28" s="7"/>
      <c r="MMC28" s="7"/>
      <c r="MMD28" s="7"/>
      <c r="MME28" s="7"/>
      <c r="MMF28" s="7"/>
      <c r="MMG28" s="7"/>
      <c r="MMH28" s="7"/>
      <c r="MMI28" s="7"/>
      <c r="MMJ28" s="7"/>
      <c r="MMK28" s="7"/>
      <c r="MML28" s="7"/>
      <c r="MMM28" s="7"/>
      <c r="MMN28" s="7"/>
      <c r="MMO28" s="7"/>
      <c r="MMP28" s="7"/>
      <c r="MMQ28" s="7"/>
      <c r="MMR28" s="7"/>
      <c r="MMS28" s="7"/>
      <c r="MMT28" s="7"/>
      <c r="MMU28" s="7"/>
      <c r="MMV28" s="7"/>
      <c r="MMW28" s="7"/>
      <c r="MMX28" s="7"/>
      <c r="MMY28" s="7"/>
      <c r="MMZ28" s="7"/>
      <c r="MNA28" s="7"/>
      <c r="MNB28" s="7"/>
      <c r="MNC28" s="7"/>
      <c r="MND28" s="7"/>
      <c r="MNE28" s="7"/>
      <c r="MNF28" s="7"/>
      <c r="MNG28" s="7"/>
      <c r="MNH28" s="7"/>
      <c r="MNI28" s="7"/>
      <c r="MNJ28" s="7"/>
      <c r="MNK28" s="7"/>
      <c r="MNL28" s="7"/>
      <c r="MNM28" s="7"/>
      <c r="MNN28" s="7"/>
      <c r="MNO28" s="7"/>
      <c r="MNP28" s="7"/>
      <c r="MNQ28" s="7"/>
      <c r="MNR28" s="7"/>
      <c r="MNS28" s="7"/>
      <c r="MNT28" s="7"/>
      <c r="MNU28" s="7"/>
      <c r="MNV28" s="7"/>
      <c r="MNW28" s="7"/>
      <c r="MNX28" s="7"/>
      <c r="MNY28" s="7"/>
      <c r="MNZ28" s="7"/>
      <c r="MOA28" s="7"/>
      <c r="MOB28" s="7"/>
      <c r="MOC28" s="7"/>
      <c r="MOD28" s="7"/>
      <c r="MOE28" s="7"/>
      <c r="MOF28" s="7"/>
      <c r="MOG28" s="7"/>
      <c r="MOH28" s="7"/>
      <c r="MOI28" s="7"/>
      <c r="MOJ28" s="7"/>
      <c r="MOK28" s="7"/>
      <c r="MOL28" s="7"/>
      <c r="MOM28" s="7"/>
      <c r="MON28" s="7"/>
      <c r="MOO28" s="7"/>
      <c r="MOP28" s="7"/>
      <c r="MOQ28" s="7"/>
      <c r="MOR28" s="7"/>
      <c r="MOS28" s="7"/>
      <c r="MOT28" s="7"/>
      <c r="MOU28" s="7"/>
      <c r="MOV28" s="7"/>
      <c r="MOW28" s="7"/>
      <c r="MOX28" s="7"/>
      <c r="MOY28" s="7"/>
      <c r="MOZ28" s="7"/>
      <c r="MPA28" s="7"/>
      <c r="MPB28" s="7"/>
      <c r="MPC28" s="7"/>
      <c r="MPD28" s="7"/>
      <c r="MPE28" s="7"/>
      <c r="MPF28" s="7"/>
      <c r="MPG28" s="7"/>
      <c r="MPH28" s="7"/>
      <c r="MPI28" s="7"/>
      <c r="MPJ28" s="7"/>
      <c r="MPK28" s="7"/>
      <c r="MPL28" s="7"/>
      <c r="MPM28" s="7"/>
      <c r="MPN28" s="7"/>
      <c r="MPO28" s="7"/>
      <c r="MPP28" s="7"/>
      <c r="MPQ28" s="7"/>
      <c r="MPR28" s="7"/>
      <c r="MPS28" s="7"/>
      <c r="MPT28" s="7"/>
      <c r="MPU28" s="7"/>
      <c r="MPV28" s="7"/>
      <c r="MPW28" s="7"/>
      <c r="MPX28" s="7"/>
      <c r="MPY28" s="7"/>
      <c r="MPZ28" s="7"/>
      <c r="MQA28" s="7"/>
      <c r="MQB28" s="7"/>
      <c r="MQC28" s="7"/>
      <c r="MQD28" s="7"/>
      <c r="MQE28" s="7"/>
      <c r="MQF28" s="7"/>
      <c r="MQG28" s="7"/>
      <c r="MQH28" s="7"/>
      <c r="MQI28" s="7"/>
      <c r="MQJ28" s="7"/>
      <c r="MQK28" s="7"/>
      <c r="MQL28" s="7"/>
      <c r="MQM28" s="7"/>
      <c r="MQN28" s="7"/>
      <c r="MQO28" s="7"/>
      <c r="MQP28" s="7"/>
      <c r="MQQ28" s="7"/>
      <c r="MQR28" s="7"/>
      <c r="MQS28" s="7"/>
      <c r="MQT28" s="7"/>
      <c r="MQU28" s="7"/>
      <c r="MQV28" s="7"/>
      <c r="MQW28" s="7"/>
      <c r="MQX28" s="7"/>
      <c r="MQY28" s="7"/>
      <c r="MQZ28" s="7"/>
      <c r="MRA28" s="7"/>
      <c r="MRB28" s="7"/>
      <c r="MRC28" s="7"/>
      <c r="MRD28" s="7"/>
      <c r="MRE28" s="7"/>
      <c r="MRF28" s="7"/>
      <c r="MRG28" s="7"/>
      <c r="MRH28" s="7"/>
      <c r="MRI28" s="7"/>
      <c r="MRJ28" s="7"/>
      <c r="MRK28" s="7"/>
      <c r="MRL28" s="7"/>
      <c r="MRM28" s="7"/>
      <c r="MRN28" s="7"/>
      <c r="MRO28" s="7"/>
      <c r="MRP28" s="7"/>
      <c r="MRQ28" s="7"/>
      <c r="MRR28" s="7"/>
      <c r="MRS28" s="7"/>
      <c r="MRT28" s="7"/>
      <c r="MRU28" s="7"/>
      <c r="MRV28" s="7"/>
      <c r="MRW28" s="7"/>
      <c r="MRX28" s="7"/>
      <c r="MRY28" s="7"/>
      <c r="MRZ28" s="7"/>
      <c r="MSA28" s="7"/>
      <c r="MSB28" s="7"/>
      <c r="MSC28" s="7"/>
      <c r="MSD28" s="7"/>
      <c r="MSE28" s="7"/>
      <c r="MSF28" s="7"/>
      <c r="MSG28" s="7"/>
      <c r="MSH28" s="7"/>
      <c r="MSI28" s="7"/>
      <c r="MSJ28" s="7"/>
      <c r="MSK28" s="7"/>
      <c r="MSL28" s="7"/>
      <c r="MSM28" s="7"/>
      <c r="MSN28" s="7"/>
      <c r="MSO28" s="7"/>
      <c r="MSP28" s="7"/>
      <c r="MSQ28" s="7"/>
      <c r="MSR28" s="7"/>
      <c r="MSS28" s="7"/>
      <c r="MST28" s="7"/>
      <c r="MSU28" s="7"/>
      <c r="MSV28" s="7"/>
      <c r="MSW28" s="7"/>
      <c r="MSX28" s="7"/>
      <c r="MSY28" s="7"/>
      <c r="MSZ28" s="7"/>
      <c r="MTA28" s="7"/>
      <c r="MTB28" s="7"/>
      <c r="MTC28" s="7"/>
      <c r="MTD28" s="7"/>
      <c r="MTE28" s="7"/>
      <c r="MTF28" s="7"/>
      <c r="MTG28" s="7"/>
      <c r="MTH28" s="7"/>
      <c r="MTI28" s="7"/>
      <c r="MTJ28" s="7"/>
      <c r="MTK28" s="7"/>
      <c r="MTL28" s="7"/>
      <c r="MTM28" s="7"/>
      <c r="MTN28" s="7"/>
      <c r="MTO28" s="7"/>
      <c r="MTP28" s="7"/>
      <c r="MTQ28" s="7"/>
      <c r="MTR28" s="7"/>
      <c r="MTS28" s="7"/>
      <c r="MTT28" s="7"/>
      <c r="MTU28" s="7"/>
      <c r="MTV28" s="7"/>
      <c r="MTW28" s="7"/>
      <c r="MTX28" s="7"/>
      <c r="MTY28" s="7"/>
      <c r="MTZ28" s="7"/>
      <c r="MUA28" s="7"/>
      <c r="MUB28" s="7"/>
      <c r="MUC28" s="7"/>
      <c r="MUD28" s="7"/>
      <c r="MUE28" s="7"/>
      <c r="MUF28" s="7"/>
      <c r="MUG28" s="7"/>
      <c r="MUH28" s="7"/>
      <c r="MUI28" s="7"/>
      <c r="MUJ28" s="7"/>
      <c r="MUK28" s="7"/>
      <c r="MUL28" s="7"/>
      <c r="MUM28" s="7"/>
      <c r="MUN28" s="7"/>
      <c r="MUO28" s="7"/>
      <c r="MUP28" s="7"/>
      <c r="MUQ28" s="7"/>
      <c r="MUR28" s="7"/>
      <c r="MUS28" s="7"/>
      <c r="MUT28" s="7"/>
      <c r="MUU28" s="7"/>
      <c r="MUV28" s="7"/>
      <c r="MUW28" s="7"/>
      <c r="MUX28" s="7"/>
      <c r="MUY28" s="7"/>
      <c r="MUZ28" s="7"/>
      <c r="MVA28" s="7"/>
      <c r="MVB28" s="7"/>
      <c r="MVC28" s="7"/>
      <c r="MVD28" s="7"/>
      <c r="MVE28" s="7"/>
      <c r="MVF28" s="7"/>
      <c r="MVG28" s="7"/>
      <c r="MVH28" s="7"/>
      <c r="MVI28" s="7"/>
      <c r="MVJ28" s="7"/>
      <c r="MVK28" s="7"/>
      <c r="MVL28" s="7"/>
      <c r="MVM28" s="7"/>
      <c r="MVN28" s="7"/>
      <c r="MVO28" s="7"/>
      <c r="MVP28" s="7"/>
      <c r="MVQ28" s="7"/>
      <c r="MVR28" s="7"/>
      <c r="MVS28" s="7"/>
      <c r="MVT28" s="7"/>
      <c r="MVU28" s="7"/>
      <c r="MVV28" s="7"/>
      <c r="MVW28" s="7"/>
      <c r="MVX28" s="7"/>
      <c r="MVY28" s="7"/>
      <c r="MVZ28" s="7"/>
      <c r="MWA28" s="7"/>
      <c r="MWB28" s="7"/>
      <c r="MWC28" s="7"/>
      <c r="MWD28" s="7"/>
      <c r="MWE28" s="7"/>
      <c r="MWF28" s="7"/>
      <c r="MWG28" s="7"/>
      <c r="MWH28" s="7"/>
      <c r="MWI28" s="7"/>
      <c r="MWJ28" s="7"/>
      <c r="MWK28" s="7"/>
      <c r="MWL28" s="7"/>
      <c r="MWM28" s="7"/>
      <c r="MWN28" s="7"/>
      <c r="MWO28" s="7"/>
      <c r="MWP28" s="7"/>
      <c r="MWQ28" s="7"/>
      <c r="MWR28" s="7"/>
      <c r="MWS28" s="7"/>
      <c r="MWT28" s="7"/>
      <c r="MWU28" s="7"/>
      <c r="MWV28" s="7"/>
      <c r="MWW28" s="7"/>
      <c r="MWX28" s="7"/>
      <c r="MWY28" s="7"/>
      <c r="MWZ28" s="7"/>
      <c r="MXA28" s="7"/>
      <c r="MXB28" s="7"/>
      <c r="MXC28" s="7"/>
      <c r="MXD28" s="7"/>
      <c r="MXE28" s="7"/>
      <c r="MXF28" s="7"/>
      <c r="MXG28" s="7"/>
      <c r="MXH28" s="7"/>
      <c r="MXI28" s="7"/>
      <c r="MXJ28" s="7"/>
      <c r="MXK28" s="7"/>
      <c r="MXL28" s="7"/>
      <c r="MXM28" s="7"/>
      <c r="MXN28" s="7"/>
      <c r="MXO28" s="7"/>
      <c r="MXP28" s="7"/>
      <c r="MXQ28" s="7"/>
      <c r="MXR28" s="7"/>
      <c r="MXS28" s="7"/>
      <c r="MXT28" s="7"/>
      <c r="MXU28" s="7"/>
      <c r="MXV28" s="7"/>
      <c r="MXW28" s="7"/>
      <c r="MXX28" s="7"/>
      <c r="MXY28" s="7"/>
      <c r="MXZ28" s="7"/>
      <c r="MYA28" s="7"/>
      <c r="MYB28" s="7"/>
      <c r="MYC28" s="7"/>
      <c r="MYD28" s="7"/>
      <c r="MYE28" s="7"/>
      <c r="MYF28" s="7"/>
      <c r="MYG28" s="7"/>
      <c r="MYH28" s="7"/>
      <c r="MYI28" s="7"/>
      <c r="MYJ28" s="7"/>
      <c r="MYK28" s="7"/>
      <c r="MYL28" s="7"/>
      <c r="MYM28" s="7"/>
      <c r="MYN28" s="7"/>
      <c r="MYO28" s="7"/>
      <c r="MYP28" s="7"/>
      <c r="MYQ28" s="7"/>
      <c r="MYR28" s="7"/>
      <c r="MYS28" s="7"/>
      <c r="MYT28" s="7"/>
      <c r="MYU28" s="7"/>
      <c r="MYV28" s="7"/>
      <c r="MYW28" s="7"/>
      <c r="MYX28" s="7"/>
      <c r="MYY28" s="7"/>
      <c r="MYZ28" s="7"/>
      <c r="MZA28" s="7"/>
      <c r="MZB28" s="7"/>
      <c r="MZC28" s="7"/>
      <c r="MZD28" s="7"/>
      <c r="MZE28" s="7"/>
      <c r="MZF28" s="7"/>
      <c r="MZG28" s="7"/>
      <c r="MZH28" s="7"/>
      <c r="MZI28" s="7"/>
      <c r="MZJ28" s="7"/>
      <c r="MZK28" s="7"/>
      <c r="MZL28" s="7"/>
      <c r="MZM28" s="7"/>
      <c r="MZN28" s="7"/>
      <c r="MZO28" s="7"/>
      <c r="MZP28" s="7"/>
      <c r="MZQ28" s="7"/>
      <c r="MZR28" s="7"/>
      <c r="MZS28" s="7"/>
      <c r="MZT28" s="7"/>
      <c r="MZU28" s="7"/>
      <c r="MZV28" s="7"/>
      <c r="MZW28" s="7"/>
      <c r="MZX28" s="7"/>
      <c r="MZY28" s="7"/>
      <c r="MZZ28" s="7"/>
      <c r="NAA28" s="7"/>
      <c r="NAB28" s="7"/>
      <c r="NAC28" s="7"/>
      <c r="NAD28" s="7"/>
      <c r="NAE28" s="7"/>
      <c r="NAF28" s="7"/>
      <c r="NAG28" s="7"/>
      <c r="NAH28" s="7"/>
      <c r="NAI28" s="7"/>
      <c r="NAJ28" s="7"/>
      <c r="NAK28" s="7"/>
      <c r="NAL28" s="7"/>
      <c r="NAM28" s="7"/>
      <c r="NAN28" s="7"/>
      <c r="NAO28" s="7"/>
      <c r="NAP28" s="7"/>
      <c r="NAQ28" s="7"/>
      <c r="NAR28" s="7"/>
      <c r="NAS28" s="7"/>
      <c r="NAT28" s="7"/>
      <c r="NAU28" s="7"/>
      <c r="NAV28" s="7"/>
      <c r="NAW28" s="7"/>
      <c r="NAX28" s="7"/>
      <c r="NAY28" s="7"/>
      <c r="NAZ28" s="7"/>
      <c r="NBA28" s="7"/>
      <c r="NBB28" s="7"/>
      <c r="NBC28" s="7"/>
      <c r="NBD28" s="7"/>
      <c r="NBE28" s="7"/>
      <c r="NBF28" s="7"/>
      <c r="NBG28" s="7"/>
      <c r="NBH28" s="7"/>
      <c r="NBI28" s="7"/>
      <c r="NBJ28" s="7"/>
      <c r="NBK28" s="7"/>
      <c r="NBL28" s="7"/>
      <c r="NBM28" s="7"/>
      <c r="NBN28" s="7"/>
      <c r="NBO28" s="7"/>
      <c r="NBP28" s="7"/>
      <c r="NBQ28" s="7"/>
      <c r="NBR28" s="7"/>
      <c r="NBS28" s="7"/>
      <c r="NBT28" s="7"/>
      <c r="NBU28" s="7"/>
      <c r="NBV28" s="7"/>
      <c r="NBW28" s="7"/>
      <c r="NBX28" s="7"/>
      <c r="NBY28" s="7"/>
      <c r="NBZ28" s="7"/>
      <c r="NCA28" s="7"/>
      <c r="NCB28" s="7"/>
      <c r="NCC28" s="7"/>
      <c r="NCD28" s="7"/>
      <c r="NCE28" s="7"/>
      <c r="NCF28" s="7"/>
      <c r="NCG28" s="7"/>
      <c r="NCH28" s="7"/>
      <c r="NCI28" s="7"/>
      <c r="NCJ28" s="7"/>
      <c r="NCK28" s="7"/>
      <c r="NCL28" s="7"/>
      <c r="NCM28" s="7"/>
      <c r="NCN28" s="7"/>
      <c r="NCO28" s="7"/>
      <c r="NCP28" s="7"/>
      <c r="NCQ28" s="7"/>
      <c r="NCR28" s="7"/>
      <c r="NCS28" s="7"/>
      <c r="NCT28" s="7"/>
      <c r="NCU28" s="7"/>
      <c r="NCV28" s="7"/>
      <c r="NCW28" s="7"/>
      <c r="NCX28" s="7"/>
      <c r="NCY28" s="7"/>
      <c r="NCZ28" s="7"/>
      <c r="NDA28" s="7"/>
      <c r="NDB28" s="7"/>
      <c r="NDC28" s="7"/>
      <c r="NDD28" s="7"/>
      <c r="NDE28" s="7"/>
      <c r="NDF28" s="7"/>
      <c r="NDG28" s="7"/>
      <c r="NDH28" s="7"/>
      <c r="NDI28" s="7"/>
      <c r="NDJ28" s="7"/>
      <c r="NDK28" s="7"/>
      <c r="NDL28" s="7"/>
      <c r="NDM28" s="7"/>
      <c r="NDN28" s="7"/>
      <c r="NDO28" s="7"/>
      <c r="NDP28" s="7"/>
      <c r="NDQ28" s="7"/>
      <c r="NDR28" s="7"/>
      <c r="NDS28" s="7"/>
      <c r="NDT28" s="7"/>
      <c r="NDU28" s="7"/>
      <c r="NDV28" s="7"/>
      <c r="NDW28" s="7"/>
      <c r="NDX28" s="7"/>
      <c r="NDY28" s="7"/>
      <c r="NDZ28" s="7"/>
      <c r="NEA28" s="7"/>
      <c r="NEB28" s="7"/>
      <c r="NEC28" s="7"/>
      <c r="NED28" s="7"/>
      <c r="NEE28" s="7"/>
      <c r="NEF28" s="7"/>
      <c r="NEG28" s="7"/>
      <c r="NEH28" s="7"/>
      <c r="NEI28" s="7"/>
      <c r="NEJ28" s="7"/>
      <c r="NEK28" s="7"/>
      <c r="NEL28" s="7"/>
      <c r="NEM28" s="7"/>
      <c r="NEN28" s="7"/>
      <c r="NEO28" s="7"/>
      <c r="NEP28" s="7"/>
      <c r="NEQ28" s="7"/>
      <c r="NER28" s="7"/>
      <c r="NES28" s="7"/>
      <c r="NET28" s="7"/>
      <c r="NEU28" s="7"/>
      <c r="NEV28" s="7"/>
      <c r="NEW28" s="7"/>
      <c r="NEX28" s="7"/>
      <c r="NEY28" s="7"/>
      <c r="NEZ28" s="7"/>
      <c r="NFA28" s="7"/>
      <c r="NFB28" s="7"/>
      <c r="NFC28" s="7"/>
      <c r="NFD28" s="7"/>
      <c r="NFE28" s="7"/>
      <c r="NFF28" s="7"/>
      <c r="NFG28" s="7"/>
      <c r="NFH28" s="7"/>
      <c r="NFI28" s="7"/>
      <c r="NFJ28" s="7"/>
      <c r="NFK28" s="7"/>
      <c r="NFL28" s="7"/>
      <c r="NFM28" s="7"/>
      <c r="NFN28" s="7"/>
      <c r="NFO28" s="7"/>
      <c r="NFP28" s="7"/>
      <c r="NFQ28" s="7"/>
      <c r="NFR28" s="7"/>
      <c r="NFS28" s="7"/>
      <c r="NFT28" s="7"/>
      <c r="NFU28" s="7"/>
      <c r="NFV28" s="7"/>
      <c r="NFW28" s="7"/>
      <c r="NFX28" s="7"/>
      <c r="NFY28" s="7"/>
      <c r="NFZ28" s="7"/>
      <c r="NGA28" s="7"/>
      <c r="NGB28" s="7"/>
      <c r="NGC28" s="7"/>
      <c r="NGD28" s="7"/>
      <c r="NGE28" s="7"/>
      <c r="NGF28" s="7"/>
      <c r="NGG28" s="7"/>
      <c r="NGH28" s="7"/>
      <c r="NGI28" s="7"/>
      <c r="NGJ28" s="7"/>
      <c r="NGK28" s="7"/>
      <c r="NGL28" s="7"/>
      <c r="NGM28" s="7"/>
      <c r="NGN28" s="7"/>
      <c r="NGO28" s="7"/>
      <c r="NGP28" s="7"/>
      <c r="NGQ28" s="7"/>
      <c r="NGR28" s="7"/>
      <c r="NGS28" s="7"/>
      <c r="NGT28" s="7"/>
      <c r="NGU28" s="7"/>
      <c r="NGV28" s="7"/>
      <c r="NGW28" s="7"/>
      <c r="NGX28" s="7"/>
      <c r="NGY28" s="7"/>
      <c r="NGZ28" s="7"/>
      <c r="NHA28" s="7"/>
      <c r="NHB28" s="7"/>
      <c r="NHC28" s="7"/>
      <c r="NHD28" s="7"/>
      <c r="NHE28" s="7"/>
      <c r="NHF28" s="7"/>
      <c r="NHG28" s="7"/>
      <c r="NHH28" s="7"/>
      <c r="NHI28" s="7"/>
      <c r="NHJ28" s="7"/>
      <c r="NHK28" s="7"/>
      <c r="NHL28" s="7"/>
      <c r="NHM28" s="7"/>
      <c r="NHN28" s="7"/>
      <c r="NHO28" s="7"/>
      <c r="NHP28" s="7"/>
      <c r="NHQ28" s="7"/>
      <c r="NHR28" s="7"/>
      <c r="NHS28" s="7"/>
      <c r="NHT28" s="7"/>
      <c r="NHU28" s="7"/>
      <c r="NHV28" s="7"/>
      <c r="NHW28" s="7"/>
      <c r="NHX28" s="7"/>
      <c r="NHY28" s="7"/>
      <c r="NHZ28" s="7"/>
      <c r="NIA28" s="7"/>
      <c r="NIB28" s="7"/>
      <c r="NIC28" s="7"/>
      <c r="NID28" s="7"/>
      <c r="NIE28" s="7"/>
      <c r="NIF28" s="7"/>
      <c r="NIG28" s="7"/>
      <c r="NIH28" s="7"/>
      <c r="NII28" s="7"/>
      <c r="NIJ28" s="7"/>
      <c r="NIK28" s="7"/>
      <c r="NIL28" s="7"/>
      <c r="NIM28" s="7"/>
      <c r="NIN28" s="7"/>
      <c r="NIO28" s="7"/>
      <c r="NIP28" s="7"/>
      <c r="NIQ28" s="7"/>
      <c r="NIR28" s="7"/>
      <c r="NIS28" s="7"/>
      <c r="NIT28" s="7"/>
      <c r="NIU28" s="7"/>
      <c r="NIV28" s="7"/>
      <c r="NIW28" s="7"/>
      <c r="NIX28" s="7"/>
      <c r="NIY28" s="7"/>
      <c r="NIZ28" s="7"/>
      <c r="NJA28" s="7"/>
      <c r="NJB28" s="7"/>
      <c r="NJC28" s="7"/>
      <c r="NJD28" s="7"/>
      <c r="NJE28" s="7"/>
      <c r="NJF28" s="7"/>
      <c r="NJG28" s="7"/>
      <c r="NJH28" s="7"/>
      <c r="NJI28" s="7"/>
      <c r="NJJ28" s="7"/>
      <c r="NJK28" s="7"/>
      <c r="NJL28" s="7"/>
      <c r="NJM28" s="7"/>
      <c r="NJN28" s="7"/>
      <c r="NJO28" s="7"/>
      <c r="NJP28" s="7"/>
      <c r="NJQ28" s="7"/>
      <c r="NJR28" s="7"/>
      <c r="NJS28" s="7"/>
      <c r="NJT28" s="7"/>
      <c r="NJU28" s="7"/>
      <c r="NJV28" s="7"/>
      <c r="NJW28" s="7"/>
      <c r="NJX28" s="7"/>
      <c r="NJY28" s="7"/>
      <c r="NJZ28" s="7"/>
      <c r="NKA28" s="7"/>
      <c r="NKB28" s="7"/>
      <c r="NKC28" s="7"/>
      <c r="NKD28" s="7"/>
      <c r="NKE28" s="7"/>
      <c r="NKF28" s="7"/>
      <c r="NKG28" s="7"/>
      <c r="NKH28" s="7"/>
      <c r="NKI28" s="7"/>
      <c r="NKJ28" s="7"/>
      <c r="NKK28" s="7"/>
      <c r="NKL28" s="7"/>
      <c r="NKM28" s="7"/>
      <c r="NKN28" s="7"/>
      <c r="NKO28" s="7"/>
      <c r="NKP28" s="7"/>
      <c r="NKQ28" s="7"/>
      <c r="NKR28" s="7"/>
      <c r="NKS28" s="7"/>
      <c r="NKT28" s="7"/>
      <c r="NKU28" s="7"/>
      <c r="NKV28" s="7"/>
      <c r="NKW28" s="7"/>
      <c r="NKX28" s="7"/>
      <c r="NKY28" s="7"/>
      <c r="NKZ28" s="7"/>
      <c r="NLA28" s="7"/>
      <c r="NLB28" s="7"/>
      <c r="NLC28" s="7"/>
      <c r="NLD28" s="7"/>
      <c r="NLE28" s="7"/>
      <c r="NLF28" s="7"/>
      <c r="NLG28" s="7"/>
      <c r="NLH28" s="7"/>
      <c r="NLI28" s="7"/>
      <c r="NLJ28" s="7"/>
      <c r="NLK28" s="7"/>
      <c r="NLL28" s="7"/>
      <c r="NLM28" s="7"/>
      <c r="NLN28" s="7"/>
      <c r="NLO28" s="7"/>
      <c r="NLP28" s="7"/>
      <c r="NLQ28" s="7"/>
      <c r="NLR28" s="7"/>
      <c r="NLS28" s="7"/>
      <c r="NLT28" s="7"/>
      <c r="NLU28" s="7"/>
      <c r="NLV28" s="7"/>
      <c r="NLW28" s="7"/>
      <c r="NLX28" s="7"/>
      <c r="NLY28" s="7"/>
      <c r="NLZ28" s="7"/>
      <c r="NMA28" s="7"/>
      <c r="NMB28" s="7"/>
      <c r="NMC28" s="7"/>
      <c r="NMD28" s="7"/>
      <c r="NME28" s="7"/>
      <c r="NMF28" s="7"/>
      <c r="NMG28" s="7"/>
      <c r="NMH28" s="7"/>
      <c r="NMI28" s="7"/>
      <c r="NMJ28" s="7"/>
      <c r="NMK28" s="7"/>
      <c r="NML28" s="7"/>
      <c r="NMM28" s="7"/>
      <c r="NMN28" s="7"/>
      <c r="NMO28" s="7"/>
      <c r="NMP28" s="7"/>
      <c r="NMQ28" s="7"/>
      <c r="NMR28" s="7"/>
      <c r="NMS28" s="7"/>
      <c r="NMT28" s="7"/>
      <c r="NMU28" s="7"/>
      <c r="NMV28" s="7"/>
      <c r="NMW28" s="7"/>
      <c r="NMX28" s="7"/>
      <c r="NMY28" s="7"/>
      <c r="NMZ28" s="7"/>
      <c r="NNA28" s="7"/>
      <c r="NNB28" s="7"/>
      <c r="NNC28" s="7"/>
      <c r="NND28" s="7"/>
      <c r="NNE28" s="7"/>
      <c r="NNF28" s="7"/>
      <c r="NNG28" s="7"/>
      <c r="NNH28" s="7"/>
      <c r="NNI28" s="7"/>
      <c r="NNJ28" s="7"/>
      <c r="NNK28" s="7"/>
      <c r="NNL28" s="7"/>
      <c r="NNM28" s="7"/>
      <c r="NNN28" s="7"/>
      <c r="NNO28" s="7"/>
      <c r="NNP28" s="7"/>
      <c r="NNQ28" s="7"/>
      <c r="NNR28" s="7"/>
      <c r="NNS28" s="7"/>
      <c r="NNT28" s="7"/>
      <c r="NNU28" s="7"/>
      <c r="NNV28" s="7"/>
      <c r="NNW28" s="7"/>
      <c r="NNX28" s="7"/>
      <c r="NNY28" s="7"/>
      <c r="NNZ28" s="7"/>
      <c r="NOA28" s="7"/>
      <c r="NOB28" s="7"/>
      <c r="NOC28" s="7"/>
      <c r="NOD28" s="7"/>
      <c r="NOE28" s="7"/>
      <c r="NOF28" s="7"/>
      <c r="NOG28" s="7"/>
      <c r="NOH28" s="7"/>
      <c r="NOI28" s="7"/>
      <c r="NOJ28" s="7"/>
      <c r="NOK28" s="7"/>
      <c r="NOL28" s="7"/>
      <c r="NOM28" s="7"/>
      <c r="NON28" s="7"/>
      <c r="NOO28" s="7"/>
      <c r="NOP28" s="7"/>
      <c r="NOQ28" s="7"/>
      <c r="NOR28" s="7"/>
      <c r="NOS28" s="7"/>
      <c r="NOT28" s="7"/>
      <c r="NOU28" s="7"/>
      <c r="NOV28" s="7"/>
      <c r="NOW28" s="7"/>
      <c r="NOX28" s="7"/>
      <c r="NOY28" s="7"/>
      <c r="NOZ28" s="7"/>
      <c r="NPA28" s="7"/>
      <c r="NPB28" s="7"/>
      <c r="NPC28" s="7"/>
      <c r="NPD28" s="7"/>
      <c r="NPE28" s="7"/>
      <c r="NPF28" s="7"/>
      <c r="NPG28" s="7"/>
      <c r="NPH28" s="7"/>
      <c r="NPI28" s="7"/>
      <c r="NPJ28" s="7"/>
      <c r="NPK28" s="7"/>
      <c r="NPL28" s="7"/>
      <c r="NPM28" s="7"/>
      <c r="NPN28" s="7"/>
      <c r="NPO28" s="7"/>
      <c r="NPP28" s="7"/>
      <c r="NPQ28" s="7"/>
      <c r="NPR28" s="7"/>
      <c r="NPS28" s="7"/>
      <c r="NPT28" s="7"/>
      <c r="NPU28" s="7"/>
      <c r="NPV28" s="7"/>
      <c r="NPW28" s="7"/>
      <c r="NPX28" s="7"/>
      <c r="NPY28" s="7"/>
      <c r="NPZ28" s="7"/>
      <c r="NQA28" s="7"/>
      <c r="NQB28" s="7"/>
      <c r="NQC28" s="7"/>
      <c r="NQD28" s="7"/>
      <c r="NQE28" s="7"/>
      <c r="NQF28" s="7"/>
      <c r="NQG28" s="7"/>
      <c r="NQH28" s="7"/>
      <c r="NQI28" s="7"/>
      <c r="NQJ28" s="7"/>
      <c r="NQK28" s="7"/>
      <c r="NQL28" s="7"/>
      <c r="NQM28" s="7"/>
      <c r="NQN28" s="7"/>
      <c r="NQO28" s="7"/>
      <c r="NQP28" s="7"/>
      <c r="NQQ28" s="7"/>
      <c r="NQR28" s="7"/>
      <c r="NQS28" s="7"/>
      <c r="NQT28" s="7"/>
      <c r="NQU28" s="7"/>
      <c r="NQV28" s="7"/>
      <c r="NQW28" s="7"/>
      <c r="NQX28" s="7"/>
      <c r="NQY28" s="7"/>
      <c r="NQZ28" s="7"/>
      <c r="NRA28" s="7"/>
      <c r="NRB28" s="7"/>
      <c r="NRC28" s="7"/>
      <c r="NRD28" s="7"/>
      <c r="NRE28" s="7"/>
      <c r="NRF28" s="7"/>
      <c r="NRG28" s="7"/>
      <c r="NRH28" s="7"/>
      <c r="NRI28" s="7"/>
      <c r="NRJ28" s="7"/>
      <c r="NRK28" s="7"/>
      <c r="NRL28" s="7"/>
      <c r="NRM28" s="7"/>
      <c r="NRN28" s="7"/>
      <c r="NRO28" s="7"/>
      <c r="NRP28" s="7"/>
      <c r="NRQ28" s="7"/>
      <c r="NRR28" s="7"/>
      <c r="NRS28" s="7"/>
      <c r="NRT28" s="7"/>
      <c r="NRU28" s="7"/>
      <c r="NRV28" s="7"/>
      <c r="NRW28" s="7"/>
      <c r="NRX28" s="7"/>
      <c r="NRY28" s="7"/>
      <c r="NRZ28" s="7"/>
      <c r="NSA28" s="7"/>
      <c r="NSB28" s="7"/>
      <c r="NSC28" s="7"/>
      <c r="NSD28" s="7"/>
      <c r="NSE28" s="7"/>
      <c r="NSF28" s="7"/>
      <c r="NSG28" s="7"/>
      <c r="NSH28" s="7"/>
      <c r="NSI28" s="7"/>
      <c r="NSJ28" s="7"/>
      <c r="NSK28" s="7"/>
      <c r="NSL28" s="7"/>
      <c r="NSM28" s="7"/>
      <c r="NSN28" s="7"/>
      <c r="NSO28" s="7"/>
      <c r="NSP28" s="7"/>
      <c r="NSQ28" s="7"/>
      <c r="NSR28" s="7"/>
      <c r="NSS28" s="7"/>
      <c r="NST28" s="7"/>
      <c r="NSU28" s="7"/>
      <c r="NSV28" s="7"/>
      <c r="NSW28" s="7"/>
      <c r="NSX28" s="7"/>
      <c r="NSY28" s="7"/>
      <c r="NSZ28" s="7"/>
      <c r="NTA28" s="7"/>
      <c r="NTB28" s="7"/>
      <c r="NTC28" s="7"/>
      <c r="NTD28" s="7"/>
      <c r="NTE28" s="7"/>
      <c r="NTF28" s="7"/>
      <c r="NTG28" s="7"/>
      <c r="NTH28" s="7"/>
      <c r="NTI28" s="7"/>
      <c r="NTJ28" s="7"/>
      <c r="NTK28" s="7"/>
      <c r="NTL28" s="7"/>
      <c r="NTM28" s="7"/>
      <c r="NTN28" s="7"/>
      <c r="NTO28" s="7"/>
      <c r="NTP28" s="7"/>
      <c r="NTQ28" s="7"/>
      <c r="NTR28" s="7"/>
      <c r="NTS28" s="7"/>
      <c r="NTT28" s="7"/>
      <c r="NTU28" s="7"/>
      <c r="NTV28" s="7"/>
      <c r="NTW28" s="7"/>
      <c r="NTX28" s="7"/>
      <c r="NTY28" s="7"/>
      <c r="NTZ28" s="7"/>
      <c r="NUA28" s="7"/>
      <c r="NUB28" s="7"/>
      <c r="NUC28" s="7"/>
      <c r="NUD28" s="7"/>
      <c r="NUE28" s="7"/>
      <c r="NUF28" s="7"/>
      <c r="NUG28" s="7"/>
      <c r="NUH28" s="7"/>
      <c r="NUI28" s="7"/>
      <c r="NUJ28" s="7"/>
      <c r="NUK28" s="7"/>
      <c r="NUL28" s="7"/>
      <c r="NUM28" s="7"/>
      <c r="NUN28" s="7"/>
      <c r="NUO28" s="7"/>
      <c r="NUP28" s="7"/>
      <c r="NUQ28" s="7"/>
      <c r="NUR28" s="7"/>
      <c r="NUS28" s="7"/>
      <c r="NUT28" s="7"/>
      <c r="NUU28" s="7"/>
      <c r="NUV28" s="7"/>
      <c r="NUW28" s="7"/>
      <c r="NUX28" s="7"/>
      <c r="NUY28" s="7"/>
      <c r="NUZ28" s="7"/>
      <c r="NVA28" s="7"/>
      <c r="NVB28" s="7"/>
      <c r="NVC28" s="7"/>
      <c r="NVD28" s="7"/>
      <c r="NVE28" s="7"/>
      <c r="NVF28" s="7"/>
      <c r="NVG28" s="7"/>
      <c r="NVH28" s="7"/>
      <c r="NVI28" s="7"/>
      <c r="NVJ28" s="7"/>
      <c r="NVK28" s="7"/>
      <c r="NVL28" s="7"/>
      <c r="NVM28" s="7"/>
      <c r="NVN28" s="7"/>
      <c r="NVO28" s="7"/>
      <c r="NVP28" s="7"/>
      <c r="NVQ28" s="7"/>
      <c r="NVR28" s="7"/>
      <c r="NVS28" s="7"/>
      <c r="NVT28" s="7"/>
      <c r="NVU28" s="7"/>
      <c r="NVV28" s="7"/>
      <c r="NVW28" s="7"/>
      <c r="NVX28" s="7"/>
      <c r="NVY28" s="7"/>
      <c r="NVZ28" s="7"/>
      <c r="NWA28" s="7"/>
      <c r="NWB28" s="7"/>
      <c r="NWC28" s="7"/>
      <c r="NWD28" s="7"/>
      <c r="NWE28" s="7"/>
      <c r="NWF28" s="7"/>
      <c r="NWG28" s="7"/>
      <c r="NWH28" s="7"/>
      <c r="NWI28" s="7"/>
      <c r="NWJ28" s="7"/>
      <c r="NWK28" s="7"/>
      <c r="NWL28" s="7"/>
      <c r="NWM28" s="7"/>
      <c r="NWN28" s="7"/>
      <c r="NWO28" s="7"/>
      <c r="NWP28" s="7"/>
      <c r="NWQ28" s="7"/>
      <c r="NWR28" s="7"/>
      <c r="NWS28" s="7"/>
      <c r="NWT28" s="7"/>
      <c r="NWU28" s="7"/>
      <c r="NWV28" s="7"/>
      <c r="NWW28" s="7"/>
      <c r="NWX28" s="7"/>
      <c r="NWY28" s="7"/>
      <c r="NWZ28" s="7"/>
      <c r="NXA28" s="7"/>
      <c r="NXB28" s="7"/>
      <c r="NXC28" s="7"/>
      <c r="NXD28" s="7"/>
      <c r="NXE28" s="7"/>
      <c r="NXF28" s="7"/>
      <c r="NXG28" s="7"/>
      <c r="NXH28" s="7"/>
      <c r="NXI28" s="7"/>
      <c r="NXJ28" s="7"/>
      <c r="NXK28" s="7"/>
      <c r="NXL28" s="7"/>
      <c r="NXM28" s="7"/>
      <c r="NXN28" s="7"/>
      <c r="NXO28" s="7"/>
      <c r="NXP28" s="7"/>
      <c r="NXQ28" s="7"/>
      <c r="NXR28" s="7"/>
      <c r="NXS28" s="7"/>
      <c r="NXT28" s="7"/>
      <c r="NXU28" s="7"/>
      <c r="NXV28" s="7"/>
      <c r="NXW28" s="7"/>
      <c r="NXX28" s="7"/>
      <c r="NXY28" s="7"/>
      <c r="NXZ28" s="7"/>
      <c r="NYA28" s="7"/>
      <c r="NYB28" s="7"/>
      <c r="NYC28" s="7"/>
      <c r="NYD28" s="7"/>
      <c r="NYE28" s="7"/>
      <c r="NYF28" s="7"/>
      <c r="NYG28" s="7"/>
      <c r="NYH28" s="7"/>
      <c r="NYI28" s="7"/>
      <c r="NYJ28" s="7"/>
      <c r="NYK28" s="7"/>
      <c r="NYL28" s="7"/>
      <c r="NYM28" s="7"/>
      <c r="NYN28" s="7"/>
      <c r="NYO28" s="7"/>
      <c r="NYP28" s="7"/>
      <c r="NYQ28" s="7"/>
      <c r="NYR28" s="7"/>
      <c r="NYS28" s="7"/>
      <c r="NYT28" s="7"/>
      <c r="NYU28" s="7"/>
      <c r="NYV28" s="7"/>
      <c r="NYW28" s="7"/>
      <c r="NYX28" s="7"/>
      <c r="NYY28" s="7"/>
      <c r="NYZ28" s="7"/>
      <c r="NZA28" s="7"/>
      <c r="NZB28" s="7"/>
      <c r="NZC28" s="7"/>
      <c r="NZD28" s="7"/>
      <c r="NZE28" s="7"/>
      <c r="NZF28" s="7"/>
      <c r="NZG28" s="7"/>
      <c r="NZH28" s="7"/>
      <c r="NZI28" s="7"/>
      <c r="NZJ28" s="7"/>
      <c r="NZK28" s="7"/>
      <c r="NZL28" s="7"/>
      <c r="NZM28" s="7"/>
      <c r="NZN28" s="7"/>
      <c r="NZO28" s="7"/>
      <c r="NZP28" s="7"/>
      <c r="NZQ28" s="7"/>
      <c r="NZR28" s="7"/>
      <c r="NZS28" s="7"/>
      <c r="NZT28" s="7"/>
      <c r="NZU28" s="7"/>
      <c r="NZV28" s="7"/>
      <c r="NZW28" s="7"/>
      <c r="NZX28" s="7"/>
      <c r="NZY28" s="7"/>
      <c r="NZZ28" s="7"/>
      <c r="OAA28" s="7"/>
      <c r="OAB28" s="7"/>
      <c r="OAC28" s="7"/>
      <c r="OAD28" s="7"/>
      <c r="OAE28" s="7"/>
      <c r="OAF28" s="7"/>
      <c r="OAG28" s="7"/>
      <c r="OAH28" s="7"/>
      <c r="OAI28" s="7"/>
      <c r="OAJ28" s="7"/>
      <c r="OAK28" s="7"/>
      <c r="OAL28" s="7"/>
      <c r="OAM28" s="7"/>
      <c r="OAN28" s="7"/>
      <c r="OAO28" s="7"/>
      <c r="OAP28" s="7"/>
      <c r="OAQ28" s="7"/>
      <c r="OAR28" s="7"/>
      <c r="OAS28" s="7"/>
      <c r="OAT28" s="7"/>
      <c r="OAU28" s="7"/>
      <c r="OAV28" s="7"/>
      <c r="OAW28" s="7"/>
      <c r="OAX28" s="7"/>
      <c r="OAY28" s="7"/>
      <c r="OAZ28" s="7"/>
      <c r="OBA28" s="7"/>
      <c r="OBB28" s="7"/>
      <c r="OBC28" s="7"/>
      <c r="OBD28" s="7"/>
      <c r="OBE28" s="7"/>
      <c r="OBF28" s="7"/>
      <c r="OBG28" s="7"/>
      <c r="OBH28" s="7"/>
      <c r="OBI28" s="7"/>
      <c r="OBJ28" s="7"/>
      <c r="OBK28" s="7"/>
      <c r="OBL28" s="7"/>
      <c r="OBM28" s="7"/>
      <c r="OBN28" s="7"/>
      <c r="OBO28" s="7"/>
      <c r="OBP28" s="7"/>
      <c r="OBQ28" s="7"/>
      <c r="OBR28" s="7"/>
      <c r="OBS28" s="7"/>
      <c r="OBT28" s="7"/>
      <c r="OBU28" s="7"/>
      <c r="OBV28" s="7"/>
      <c r="OBW28" s="7"/>
      <c r="OBX28" s="7"/>
      <c r="OBY28" s="7"/>
      <c r="OBZ28" s="7"/>
      <c r="OCA28" s="7"/>
      <c r="OCB28" s="7"/>
      <c r="OCC28" s="7"/>
      <c r="OCD28" s="7"/>
      <c r="OCE28" s="7"/>
      <c r="OCF28" s="7"/>
      <c r="OCG28" s="7"/>
      <c r="OCH28" s="7"/>
      <c r="OCI28" s="7"/>
      <c r="OCJ28" s="7"/>
      <c r="OCK28" s="7"/>
      <c r="OCL28" s="7"/>
      <c r="OCM28" s="7"/>
      <c r="OCN28" s="7"/>
      <c r="OCO28" s="7"/>
      <c r="OCP28" s="7"/>
      <c r="OCQ28" s="7"/>
      <c r="OCR28" s="7"/>
      <c r="OCS28" s="7"/>
      <c r="OCT28" s="7"/>
      <c r="OCU28" s="7"/>
      <c r="OCV28" s="7"/>
      <c r="OCW28" s="7"/>
      <c r="OCX28" s="7"/>
      <c r="OCY28" s="7"/>
      <c r="OCZ28" s="7"/>
      <c r="ODA28" s="7"/>
      <c r="ODB28" s="7"/>
      <c r="ODC28" s="7"/>
      <c r="ODD28" s="7"/>
      <c r="ODE28" s="7"/>
      <c r="ODF28" s="7"/>
      <c r="ODG28" s="7"/>
      <c r="ODH28" s="7"/>
      <c r="ODI28" s="7"/>
      <c r="ODJ28" s="7"/>
      <c r="ODK28" s="7"/>
      <c r="ODL28" s="7"/>
      <c r="ODM28" s="7"/>
      <c r="ODN28" s="7"/>
      <c r="ODO28" s="7"/>
      <c r="ODP28" s="7"/>
      <c r="ODQ28" s="7"/>
      <c r="ODR28" s="7"/>
      <c r="ODS28" s="7"/>
      <c r="ODT28" s="7"/>
      <c r="ODU28" s="7"/>
      <c r="ODV28" s="7"/>
      <c r="ODW28" s="7"/>
      <c r="ODX28" s="7"/>
      <c r="ODY28" s="7"/>
      <c r="ODZ28" s="7"/>
      <c r="OEA28" s="7"/>
      <c r="OEB28" s="7"/>
      <c r="OEC28" s="7"/>
      <c r="OED28" s="7"/>
      <c r="OEE28" s="7"/>
      <c r="OEF28" s="7"/>
      <c r="OEG28" s="7"/>
      <c r="OEH28" s="7"/>
      <c r="OEI28" s="7"/>
      <c r="OEJ28" s="7"/>
      <c r="OEK28" s="7"/>
      <c r="OEL28" s="7"/>
      <c r="OEM28" s="7"/>
      <c r="OEN28" s="7"/>
      <c r="OEO28" s="7"/>
      <c r="OEP28" s="7"/>
      <c r="OEQ28" s="7"/>
      <c r="OER28" s="7"/>
      <c r="OES28" s="7"/>
      <c r="OET28" s="7"/>
      <c r="OEU28" s="7"/>
      <c r="OEV28" s="7"/>
      <c r="OEW28" s="7"/>
      <c r="OEX28" s="7"/>
      <c r="OEY28" s="7"/>
      <c r="OEZ28" s="7"/>
      <c r="OFA28" s="7"/>
      <c r="OFB28" s="7"/>
      <c r="OFC28" s="7"/>
      <c r="OFD28" s="7"/>
      <c r="OFE28" s="7"/>
      <c r="OFF28" s="7"/>
      <c r="OFG28" s="7"/>
      <c r="OFH28" s="7"/>
      <c r="OFI28" s="7"/>
      <c r="OFJ28" s="7"/>
      <c r="OFK28" s="7"/>
      <c r="OFL28" s="7"/>
      <c r="OFM28" s="7"/>
      <c r="OFN28" s="7"/>
      <c r="OFO28" s="7"/>
      <c r="OFP28" s="7"/>
      <c r="OFQ28" s="7"/>
      <c r="OFR28" s="7"/>
      <c r="OFS28" s="7"/>
      <c r="OFT28" s="7"/>
      <c r="OFU28" s="7"/>
      <c r="OFV28" s="7"/>
      <c r="OFW28" s="7"/>
      <c r="OFX28" s="7"/>
      <c r="OFY28" s="7"/>
      <c r="OFZ28" s="7"/>
      <c r="OGA28" s="7"/>
      <c r="OGB28" s="7"/>
      <c r="OGC28" s="7"/>
      <c r="OGD28" s="7"/>
      <c r="OGE28" s="7"/>
      <c r="OGF28" s="7"/>
      <c r="OGG28" s="7"/>
      <c r="OGH28" s="7"/>
      <c r="OGI28" s="7"/>
      <c r="OGJ28" s="7"/>
      <c r="OGK28" s="7"/>
      <c r="OGL28" s="7"/>
      <c r="OGM28" s="7"/>
      <c r="OGN28" s="7"/>
      <c r="OGO28" s="7"/>
      <c r="OGP28" s="7"/>
      <c r="OGQ28" s="7"/>
      <c r="OGR28" s="7"/>
      <c r="OGS28" s="7"/>
      <c r="OGT28" s="7"/>
      <c r="OGU28" s="7"/>
      <c r="OGV28" s="7"/>
      <c r="OGW28" s="7"/>
      <c r="OGX28" s="7"/>
      <c r="OGY28" s="7"/>
      <c r="OGZ28" s="7"/>
      <c r="OHA28" s="7"/>
      <c r="OHB28" s="7"/>
      <c r="OHC28" s="7"/>
      <c r="OHD28" s="7"/>
      <c r="OHE28" s="7"/>
      <c r="OHF28" s="7"/>
      <c r="OHG28" s="7"/>
      <c r="OHH28" s="7"/>
      <c r="OHI28" s="7"/>
      <c r="OHJ28" s="7"/>
      <c r="OHK28" s="7"/>
      <c r="OHL28" s="7"/>
      <c r="OHM28" s="7"/>
      <c r="OHN28" s="7"/>
      <c r="OHO28" s="7"/>
      <c r="OHP28" s="7"/>
      <c r="OHQ28" s="7"/>
      <c r="OHR28" s="7"/>
      <c r="OHS28" s="7"/>
      <c r="OHT28" s="7"/>
      <c r="OHU28" s="7"/>
      <c r="OHV28" s="7"/>
      <c r="OHW28" s="7"/>
      <c r="OHX28" s="7"/>
      <c r="OHY28" s="7"/>
      <c r="OHZ28" s="7"/>
      <c r="OIA28" s="7"/>
      <c r="OIB28" s="7"/>
      <c r="OIC28" s="7"/>
      <c r="OID28" s="7"/>
      <c r="OIE28" s="7"/>
      <c r="OIF28" s="7"/>
      <c r="OIG28" s="7"/>
      <c r="OIH28" s="7"/>
      <c r="OII28" s="7"/>
      <c r="OIJ28" s="7"/>
      <c r="OIK28" s="7"/>
      <c r="OIL28" s="7"/>
      <c r="OIM28" s="7"/>
      <c r="OIN28" s="7"/>
      <c r="OIO28" s="7"/>
      <c r="OIP28" s="7"/>
      <c r="OIQ28" s="7"/>
      <c r="OIR28" s="7"/>
      <c r="OIS28" s="7"/>
      <c r="OIT28" s="7"/>
      <c r="OIU28" s="7"/>
      <c r="OIV28" s="7"/>
      <c r="OIW28" s="7"/>
      <c r="OIX28" s="7"/>
      <c r="OIY28" s="7"/>
      <c r="OIZ28" s="7"/>
      <c r="OJA28" s="7"/>
      <c r="OJB28" s="7"/>
      <c r="OJC28" s="7"/>
      <c r="OJD28" s="7"/>
      <c r="OJE28" s="7"/>
      <c r="OJF28" s="7"/>
      <c r="OJG28" s="7"/>
      <c r="OJH28" s="7"/>
      <c r="OJI28" s="7"/>
      <c r="OJJ28" s="7"/>
      <c r="OJK28" s="7"/>
      <c r="OJL28" s="7"/>
      <c r="OJM28" s="7"/>
      <c r="OJN28" s="7"/>
      <c r="OJO28" s="7"/>
      <c r="OJP28" s="7"/>
      <c r="OJQ28" s="7"/>
      <c r="OJR28" s="7"/>
      <c r="OJS28" s="7"/>
      <c r="OJT28" s="7"/>
      <c r="OJU28" s="7"/>
      <c r="OJV28" s="7"/>
      <c r="OJW28" s="7"/>
      <c r="OJX28" s="7"/>
      <c r="OJY28" s="7"/>
      <c r="OJZ28" s="7"/>
      <c r="OKA28" s="7"/>
      <c r="OKB28" s="7"/>
      <c r="OKC28" s="7"/>
      <c r="OKD28" s="7"/>
      <c r="OKE28" s="7"/>
      <c r="OKF28" s="7"/>
      <c r="OKG28" s="7"/>
      <c r="OKH28" s="7"/>
      <c r="OKI28" s="7"/>
      <c r="OKJ28" s="7"/>
      <c r="OKK28" s="7"/>
      <c r="OKL28" s="7"/>
      <c r="OKM28" s="7"/>
      <c r="OKN28" s="7"/>
      <c r="OKO28" s="7"/>
      <c r="OKP28" s="7"/>
      <c r="OKQ28" s="7"/>
      <c r="OKR28" s="7"/>
      <c r="OKS28" s="7"/>
      <c r="OKT28" s="7"/>
      <c r="OKU28" s="7"/>
      <c r="OKV28" s="7"/>
      <c r="OKW28" s="7"/>
      <c r="OKX28" s="7"/>
      <c r="OKY28" s="7"/>
      <c r="OKZ28" s="7"/>
      <c r="OLA28" s="7"/>
      <c r="OLB28" s="7"/>
      <c r="OLC28" s="7"/>
      <c r="OLD28" s="7"/>
      <c r="OLE28" s="7"/>
      <c r="OLF28" s="7"/>
      <c r="OLG28" s="7"/>
      <c r="OLH28" s="7"/>
      <c r="OLI28" s="7"/>
      <c r="OLJ28" s="7"/>
      <c r="OLK28" s="7"/>
      <c r="OLL28" s="7"/>
      <c r="OLM28" s="7"/>
      <c r="OLN28" s="7"/>
      <c r="OLO28" s="7"/>
      <c r="OLP28" s="7"/>
      <c r="OLQ28" s="7"/>
      <c r="OLR28" s="7"/>
      <c r="OLS28" s="7"/>
      <c r="OLT28" s="7"/>
      <c r="OLU28" s="7"/>
      <c r="OLV28" s="7"/>
      <c r="OLW28" s="7"/>
      <c r="OLX28" s="7"/>
      <c r="OLY28" s="7"/>
      <c r="OLZ28" s="7"/>
      <c r="OMA28" s="7"/>
      <c r="OMB28" s="7"/>
      <c r="OMC28" s="7"/>
      <c r="OMD28" s="7"/>
      <c r="OME28" s="7"/>
      <c r="OMF28" s="7"/>
      <c r="OMG28" s="7"/>
      <c r="OMH28" s="7"/>
      <c r="OMI28" s="7"/>
      <c r="OMJ28" s="7"/>
      <c r="OMK28" s="7"/>
      <c r="OML28" s="7"/>
      <c r="OMM28" s="7"/>
      <c r="OMN28" s="7"/>
      <c r="OMO28" s="7"/>
      <c r="OMP28" s="7"/>
      <c r="OMQ28" s="7"/>
      <c r="OMR28" s="7"/>
      <c r="OMS28" s="7"/>
      <c r="OMT28" s="7"/>
      <c r="OMU28" s="7"/>
      <c r="OMV28" s="7"/>
      <c r="OMW28" s="7"/>
      <c r="OMX28" s="7"/>
      <c r="OMY28" s="7"/>
      <c r="OMZ28" s="7"/>
      <c r="ONA28" s="7"/>
      <c r="ONB28" s="7"/>
      <c r="ONC28" s="7"/>
      <c r="OND28" s="7"/>
      <c r="ONE28" s="7"/>
      <c r="ONF28" s="7"/>
      <c r="ONG28" s="7"/>
      <c r="ONH28" s="7"/>
      <c r="ONI28" s="7"/>
      <c r="ONJ28" s="7"/>
      <c r="ONK28" s="7"/>
      <c r="ONL28" s="7"/>
      <c r="ONM28" s="7"/>
      <c r="ONN28" s="7"/>
      <c r="ONO28" s="7"/>
      <c r="ONP28" s="7"/>
      <c r="ONQ28" s="7"/>
      <c r="ONR28" s="7"/>
      <c r="ONS28" s="7"/>
      <c r="ONT28" s="7"/>
      <c r="ONU28" s="7"/>
      <c r="ONV28" s="7"/>
      <c r="ONW28" s="7"/>
      <c r="ONX28" s="7"/>
      <c r="ONY28" s="7"/>
      <c r="ONZ28" s="7"/>
      <c r="OOA28" s="7"/>
      <c r="OOB28" s="7"/>
      <c r="OOC28" s="7"/>
      <c r="OOD28" s="7"/>
      <c r="OOE28" s="7"/>
      <c r="OOF28" s="7"/>
      <c r="OOG28" s="7"/>
      <c r="OOH28" s="7"/>
      <c r="OOI28" s="7"/>
      <c r="OOJ28" s="7"/>
      <c r="OOK28" s="7"/>
      <c r="OOL28" s="7"/>
      <c r="OOM28" s="7"/>
      <c r="OON28" s="7"/>
      <c r="OOO28" s="7"/>
      <c r="OOP28" s="7"/>
      <c r="OOQ28" s="7"/>
      <c r="OOR28" s="7"/>
      <c r="OOS28" s="7"/>
      <c r="OOT28" s="7"/>
      <c r="OOU28" s="7"/>
      <c r="OOV28" s="7"/>
      <c r="OOW28" s="7"/>
      <c r="OOX28" s="7"/>
      <c r="OOY28" s="7"/>
      <c r="OOZ28" s="7"/>
      <c r="OPA28" s="7"/>
      <c r="OPB28" s="7"/>
      <c r="OPC28" s="7"/>
      <c r="OPD28" s="7"/>
      <c r="OPE28" s="7"/>
      <c r="OPF28" s="7"/>
      <c r="OPG28" s="7"/>
      <c r="OPH28" s="7"/>
      <c r="OPI28" s="7"/>
      <c r="OPJ28" s="7"/>
      <c r="OPK28" s="7"/>
      <c r="OPL28" s="7"/>
      <c r="OPM28" s="7"/>
      <c r="OPN28" s="7"/>
      <c r="OPO28" s="7"/>
      <c r="OPP28" s="7"/>
      <c r="OPQ28" s="7"/>
      <c r="OPR28" s="7"/>
      <c r="OPS28" s="7"/>
      <c r="OPT28" s="7"/>
      <c r="OPU28" s="7"/>
      <c r="OPV28" s="7"/>
      <c r="OPW28" s="7"/>
      <c r="OPX28" s="7"/>
      <c r="OPY28" s="7"/>
      <c r="OPZ28" s="7"/>
      <c r="OQA28" s="7"/>
      <c r="OQB28" s="7"/>
      <c r="OQC28" s="7"/>
      <c r="OQD28" s="7"/>
      <c r="OQE28" s="7"/>
      <c r="OQF28" s="7"/>
      <c r="OQG28" s="7"/>
      <c r="OQH28" s="7"/>
      <c r="OQI28" s="7"/>
      <c r="OQJ28" s="7"/>
      <c r="OQK28" s="7"/>
      <c r="OQL28" s="7"/>
      <c r="OQM28" s="7"/>
      <c r="OQN28" s="7"/>
      <c r="OQO28" s="7"/>
      <c r="OQP28" s="7"/>
      <c r="OQQ28" s="7"/>
      <c r="OQR28" s="7"/>
      <c r="OQS28" s="7"/>
      <c r="OQT28" s="7"/>
      <c r="OQU28" s="7"/>
      <c r="OQV28" s="7"/>
      <c r="OQW28" s="7"/>
      <c r="OQX28" s="7"/>
      <c r="OQY28" s="7"/>
      <c r="OQZ28" s="7"/>
      <c r="ORA28" s="7"/>
      <c r="ORB28" s="7"/>
      <c r="ORC28" s="7"/>
      <c r="ORD28" s="7"/>
      <c r="ORE28" s="7"/>
      <c r="ORF28" s="7"/>
      <c r="ORG28" s="7"/>
      <c r="ORH28" s="7"/>
      <c r="ORI28" s="7"/>
      <c r="ORJ28" s="7"/>
      <c r="ORK28" s="7"/>
      <c r="ORL28" s="7"/>
      <c r="ORM28" s="7"/>
      <c r="ORN28" s="7"/>
      <c r="ORO28" s="7"/>
      <c r="ORP28" s="7"/>
      <c r="ORQ28" s="7"/>
      <c r="ORR28" s="7"/>
      <c r="ORS28" s="7"/>
      <c r="ORT28" s="7"/>
      <c r="ORU28" s="7"/>
      <c r="ORV28" s="7"/>
      <c r="ORW28" s="7"/>
      <c r="ORX28" s="7"/>
      <c r="ORY28" s="7"/>
      <c r="ORZ28" s="7"/>
      <c r="OSA28" s="7"/>
      <c r="OSB28" s="7"/>
      <c r="OSC28" s="7"/>
      <c r="OSD28" s="7"/>
      <c r="OSE28" s="7"/>
      <c r="OSF28" s="7"/>
      <c r="OSG28" s="7"/>
      <c r="OSH28" s="7"/>
      <c r="OSI28" s="7"/>
      <c r="OSJ28" s="7"/>
      <c r="OSK28" s="7"/>
      <c r="OSL28" s="7"/>
      <c r="OSM28" s="7"/>
      <c r="OSN28" s="7"/>
      <c r="OSO28" s="7"/>
      <c r="OSP28" s="7"/>
      <c r="OSQ28" s="7"/>
      <c r="OSR28" s="7"/>
      <c r="OSS28" s="7"/>
      <c r="OST28" s="7"/>
      <c r="OSU28" s="7"/>
      <c r="OSV28" s="7"/>
      <c r="OSW28" s="7"/>
      <c r="OSX28" s="7"/>
      <c r="OSY28" s="7"/>
      <c r="OSZ28" s="7"/>
      <c r="OTA28" s="7"/>
      <c r="OTB28" s="7"/>
      <c r="OTC28" s="7"/>
      <c r="OTD28" s="7"/>
      <c r="OTE28" s="7"/>
      <c r="OTF28" s="7"/>
      <c r="OTG28" s="7"/>
      <c r="OTH28" s="7"/>
      <c r="OTI28" s="7"/>
      <c r="OTJ28" s="7"/>
      <c r="OTK28" s="7"/>
      <c r="OTL28" s="7"/>
      <c r="OTM28" s="7"/>
      <c r="OTN28" s="7"/>
      <c r="OTO28" s="7"/>
      <c r="OTP28" s="7"/>
      <c r="OTQ28" s="7"/>
      <c r="OTR28" s="7"/>
      <c r="OTS28" s="7"/>
      <c r="OTT28" s="7"/>
      <c r="OTU28" s="7"/>
      <c r="OTV28" s="7"/>
      <c r="OTW28" s="7"/>
      <c r="OTX28" s="7"/>
      <c r="OTY28" s="7"/>
      <c r="OTZ28" s="7"/>
      <c r="OUA28" s="7"/>
      <c r="OUB28" s="7"/>
      <c r="OUC28" s="7"/>
      <c r="OUD28" s="7"/>
      <c r="OUE28" s="7"/>
      <c r="OUF28" s="7"/>
      <c r="OUG28" s="7"/>
      <c r="OUH28" s="7"/>
      <c r="OUI28" s="7"/>
      <c r="OUJ28" s="7"/>
      <c r="OUK28" s="7"/>
      <c r="OUL28" s="7"/>
      <c r="OUM28" s="7"/>
      <c r="OUN28" s="7"/>
      <c r="OUO28" s="7"/>
      <c r="OUP28" s="7"/>
      <c r="OUQ28" s="7"/>
      <c r="OUR28" s="7"/>
      <c r="OUS28" s="7"/>
      <c r="OUT28" s="7"/>
      <c r="OUU28" s="7"/>
      <c r="OUV28" s="7"/>
      <c r="OUW28" s="7"/>
      <c r="OUX28" s="7"/>
      <c r="OUY28" s="7"/>
      <c r="OUZ28" s="7"/>
      <c r="OVA28" s="7"/>
      <c r="OVB28" s="7"/>
      <c r="OVC28" s="7"/>
      <c r="OVD28" s="7"/>
      <c r="OVE28" s="7"/>
      <c r="OVF28" s="7"/>
      <c r="OVG28" s="7"/>
      <c r="OVH28" s="7"/>
      <c r="OVI28" s="7"/>
      <c r="OVJ28" s="7"/>
      <c r="OVK28" s="7"/>
      <c r="OVL28" s="7"/>
      <c r="OVM28" s="7"/>
      <c r="OVN28" s="7"/>
      <c r="OVO28" s="7"/>
      <c r="OVP28" s="7"/>
      <c r="OVQ28" s="7"/>
      <c r="OVR28" s="7"/>
      <c r="OVS28" s="7"/>
      <c r="OVT28" s="7"/>
      <c r="OVU28" s="7"/>
      <c r="OVV28" s="7"/>
      <c r="OVW28" s="7"/>
      <c r="OVX28" s="7"/>
      <c r="OVY28" s="7"/>
      <c r="OVZ28" s="7"/>
      <c r="OWA28" s="7"/>
      <c r="OWB28" s="7"/>
      <c r="OWC28" s="7"/>
      <c r="OWD28" s="7"/>
      <c r="OWE28" s="7"/>
      <c r="OWF28" s="7"/>
      <c r="OWG28" s="7"/>
      <c r="OWH28" s="7"/>
      <c r="OWI28" s="7"/>
      <c r="OWJ28" s="7"/>
      <c r="OWK28" s="7"/>
      <c r="OWL28" s="7"/>
      <c r="OWM28" s="7"/>
      <c r="OWN28" s="7"/>
      <c r="OWO28" s="7"/>
      <c r="OWP28" s="7"/>
      <c r="OWQ28" s="7"/>
      <c r="OWR28" s="7"/>
      <c r="OWS28" s="7"/>
      <c r="OWT28" s="7"/>
      <c r="OWU28" s="7"/>
      <c r="OWV28" s="7"/>
      <c r="OWW28" s="7"/>
      <c r="OWX28" s="7"/>
      <c r="OWY28" s="7"/>
      <c r="OWZ28" s="7"/>
      <c r="OXA28" s="7"/>
      <c r="OXB28" s="7"/>
      <c r="OXC28" s="7"/>
      <c r="OXD28" s="7"/>
      <c r="OXE28" s="7"/>
      <c r="OXF28" s="7"/>
      <c r="OXG28" s="7"/>
      <c r="OXH28" s="7"/>
      <c r="OXI28" s="7"/>
      <c r="OXJ28" s="7"/>
      <c r="OXK28" s="7"/>
      <c r="OXL28" s="7"/>
      <c r="OXM28" s="7"/>
      <c r="OXN28" s="7"/>
      <c r="OXO28" s="7"/>
      <c r="OXP28" s="7"/>
      <c r="OXQ28" s="7"/>
      <c r="OXR28" s="7"/>
      <c r="OXS28" s="7"/>
      <c r="OXT28" s="7"/>
      <c r="OXU28" s="7"/>
      <c r="OXV28" s="7"/>
      <c r="OXW28" s="7"/>
      <c r="OXX28" s="7"/>
      <c r="OXY28" s="7"/>
      <c r="OXZ28" s="7"/>
      <c r="OYA28" s="7"/>
      <c r="OYB28" s="7"/>
      <c r="OYC28" s="7"/>
      <c r="OYD28" s="7"/>
      <c r="OYE28" s="7"/>
      <c r="OYF28" s="7"/>
      <c r="OYG28" s="7"/>
      <c r="OYH28" s="7"/>
      <c r="OYI28" s="7"/>
      <c r="OYJ28" s="7"/>
      <c r="OYK28" s="7"/>
      <c r="OYL28" s="7"/>
      <c r="OYM28" s="7"/>
      <c r="OYN28" s="7"/>
      <c r="OYO28" s="7"/>
      <c r="OYP28" s="7"/>
      <c r="OYQ28" s="7"/>
      <c r="OYR28" s="7"/>
      <c r="OYS28" s="7"/>
      <c r="OYT28" s="7"/>
      <c r="OYU28" s="7"/>
      <c r="OYV28" s="7"/>
      <c r="OYW28" s="7"/>
      <c r="OYX28" s="7"/>
      <c r="OYY28" s="7"/>
      <c r="OYZ28" s="7"/>
      <c r="OZA28" s="7"/>
      <c r="OZB28" s="7"/>
      <c r="OZC28" s="7"/>
      <c r="OZD28" s="7"/>
      <c r="OZE28" s="7"/>
      <c r="OZF28" s="7"/>
      <c r="OZG28" s="7"/>
      <c r="OZH28" s="7"/>
      <c r="OZI28" s="7"/>
      <c r="OZJ28" s="7"/>
      <c r="OZK28" s="7"/>
      <c r="OZL28" s="7"/>
      <c r="OZM28" s="7"/>
      <c r="OZN28" s="7"/>
      <c r="OZO28" s="7"/>
      <c r="OZP28" s="7"/>
      <c r="OZQ28" s="7"/>
      <c r="OZR28" s="7"/>
      <c r="OZS28" s="7"/>
      <c r="OZT28" s="7"/>
      <c r="OZU28" s="7"/>
      <c r="OZV28" s="7"/>
      <c r="OZW28" s="7"/>
      <c r="OZX28" s="7"/>
      <c r="OZY28" s="7"/>
      <c r="OZZ28" s="7"/>
      <c r="PAA28" s="7"/>
      <c r="PAB28" s="7"/>
      <c r="PAC28" s="7"/>
      <c r="PAD28" s="7"/>
      <c r="PAE28" s="7"/>
      <c r="PAF28" s="7"/>
      <c r="PAG28" s="7"/>
      <c r="PAH28" s="7"/>
      <c r="PAI28" s="7"/>
      <c r="PAJ28" s="7"/>
      <c r="PAK28" s="7"/>
      <c r="PAL28" s="7"/>
      <c r="PAM28" s="7"/>
      <c r="PAN28" s="7"/>
      <c r="PAO28" s="7"/>
      <c r="PAP28" s="7"/>
      <c r="PAQ28" s="7"/>
      <c r="PAR28" s="7"/>
      <c r="PAS28" s="7"/>
      <c r="PAT28" s="7"/>
      <c r="PAU28" s="7"/>
      <c r="PAV28" s="7"/>
      <c r="PAW28" s="7"/>
      <c r="PAX28" s="7"/>
      <c r="PAY28" s="7"/>
      <c r="PAZ28" s="7"/>
      <c r="PBA28" s="7"/>
      <c r="PBB28" s="7"/>
      <c r="PBC28" s="7"/>
      <c r="PBD28" s="7"/>
      <c r="PBE28" s="7"/>
      <c r="PBF28" s="7"/>
      <c r="PBG28" s="7"/>
      <c r="PBH28" s="7"/>
      <c r="PBI28" s="7"/>
      <c r="PBJ28" s="7"/>
      <c r="PBK28" s="7"/>
      <c r="PBL28" s="7"/>
      <c r="PBM28" s="7"/>
      <c r="PBN28" s="7"/>
      <c r="PBO28" s="7"/>
      <c r="PBP28" s="7"/>
      <c r="PBQ28" s="7"/>
      <c r="PBR28" s="7"/>
      <c r="PBS28" s="7"/>
      <c r="PBT28" s="7"/>
      <c r="PBU28" s="7"/>
      <c r="PBV28" s="7"/>
      <c r="PBW28" s="7"/>
      <c r="PBX28" s="7"/>
      <c r="PBY28" s="7"/>
      <c r="PBZ28" s="7"/>
      <c r="PCA28" s="7"/>
      <c r="PCB28" s="7"/>
      <c r="PCC28" s="7"/>
      <c r="PCD28" s="7"/>
      <c r="PCE28" s="7"/>
      <c r="PCF28" s="7"/>
      <c r="PCG28" s="7"/>
      <c r="PCH28" s="7"/>
      <c r="PCI28" s="7"/>
      <c r="PCJ28" s="7"/>
      <c r="PCK28" s="7"/>
      <c r="PCL28" s="7"/>
      <c r="PCM28" s="7"/>
      <c r="PCN28" s="7"/>
      <c r="PCO28" s="7"/>
      <c r="PCP28" s="7"/>
      <c r="PCQ28" s="7"/>
      <c r="PCR28" s="7"/>
      <c r="PCS28" s="7"/>
      <c r="PCT28" s="7"/>
      <c r="PCU28" s="7"/>
      <c r="PCV28" s="7"/>
      <c r="PCW28" s="7"/>
      <c r="PCX28" s="7"/>
      <c r="PCY28" s="7"/>
      <c r="PCZ28" s="7"/>
      <c r="PDA28" s="7"/>
      <c r="PDB28" s="7"/>
      <c r="PDC28" s="7"/>
      <c r="PDD28" s="7"/>
      <c r="PDE28" s="7"/>
      <c r="PDF28" s="7"/>
      <c r="PDG28" s="7"/>
      <c r="PDH28" s="7"/>
      <c r="PDI28" s="7"/>
      <c r="PDJ28" s="7"/>
      <c r="PDK28" s="7"/>
      <c r="PDL28" s="7"/>
      <c r="PDM28" s="7"/>
      <c r="PDN28" s="7"/>
      <c r="PDO28" s="7"/>
      <c r="PDP28" s="7"/>
      <c r="PDQ28" s="7"/>
      <c r="PDR28" s="7"/>
      <c r="PDS28" s="7"/>
      <c r="PDT28" s="7"/>
      <c r="PDU28" s="7"/>
      <c r="PDV28" s="7"/>
      <c r="PDW28" s="7"/>
      <c r="PDX28" s="7"/>
      <c r="PDY28" s="7"/>
      <c r="PDZ28" s="7"/>
      <c r="PEA28" s="7"/>
      <c r="PEB28" s="7"/>
      <c r="PEC28" s="7"/>
      <c r="PED28" s="7"/>
      <c r="PEE28" s="7"/>
      <c r="PEF28" s="7"/>
      <c r="PEG28" s="7"/>
      <c r="PEH28" s="7"/>
      <c r="PEI28" s="7"/>
      <c r="PEJ28" s="7"/>
      <c r="PEK28" s="7"/>
      <c r="PEL28" s="7"/>
      <c r="PEM28" s="7"/>
      <c r="PEN28" s="7"/>
      <c r="PEO28" s="7"/>
      <c r="PEP28" s="7"/>
      <c r="PEQ28" s="7"/>
      <c r="PER28" s="7"/>
      <c r="PES28" s="7"/>
      <c r="PET28" s="7"/>
      <c r="PEU28" s="7"/>
      <c r="PEV28" s="7"/>
      <c r="PEW28" s="7"/>
      <c r="PEX28" s="7"/>
      <c r="PEY28" s="7"/>
      <c r="PEZ28" s="7"/>
      <c r="PFA28" s="7"/>
      <c r="PFB28" s="7"/>
      <c r="PFC28" s="7"/>
      <c r="PFD28" s="7"/>
      <c r="PFE28" s="7"/>
      <c r="PFF28" s="7"/>
      <c r="PFG28" s="7"/>
      <c r="PFH28" s="7"/>
      <c r="PFI28" s="7"/>
      <c r="PFJ28" s="7"/>
      <c r="PFK28" s="7"/>
      <c r="PFL28" s="7"/>
      <c r="PFM28" s="7"/>
      <c r="PFN28" s="7"/>
      <c r="PFO28" s="7"/>
      <c r="PFP28" s="7"/>
      <c r="PFQ28" s="7"/>
      <c r="PFR28" s="7"/>
      <c r="PFS28" s="7"/>
      <c r="PFT28" s="7"/>
      <c r="PFU28" s="7"/>
      <c r="PFV28" s="7"/>
      <c r="PFW28" s="7"/>
      <c r="PFX28" s="7"/>
      <c r="PFY28" s="7"/>
      <c r="PFZ28" s="7"/>
      <c r="PGA28" s="7"/>
      <c r="PGB28" s="7"/>
      <c r="PGC28" s="7"/>
      <c r="PGD28" s="7"/>
      <c r="PGE28" s="7"/>
      <c r="PGF28" s="7"/>
      <c r="PGG28" s="7"/>
      <c r="PGH28" s="7"/>
      <c r="PGI28" s="7"/>
      <c r="PGJ28" s="7"/>
      <c r="PGK28" s="7"/>
      <c r="PGL28" s="7"/>
      <c r="PGM28" s="7"/>
      <c r="PGN28" s="7"/>
      <c r="PGO28" s="7"/>
      <c r="PGP28" s="7"/>
      <c r="PGQ28" s="7"/>
      <c r="PGR28" s="7"/>
      <c r="PGS28" s="7"/>
      <c r="PGT28" s="7"/>
      <c r="PGU28" s="7"/>
      <c r="PGV28" s="7"/>
      <c r="PGW28" s="7"/>
      <c r="PGX28" s="7"/>
      <c r="PGY28" s="7"/>
      <c r="PGZ28" s="7"/>
      <c r="PHA28" s="7"/>
      <c r="PHB28" s="7"/>
      <c r="PHC28" s="7"/>
      <c r="PHD28" s="7"/>
      <c r="PHE28" s="7"/>
      <c r="PHF28" s="7"/>
      <c r="PHG28" s="7"/>
      <c r="PHH28" s="7"/>
      <c r="PHI28" s="7"/>
      <c r="PHJ28" s="7"/>
      <c r="PHK28" s="7"/>
      <c r="PHL28" s="7"/>
      <c r="PHM28" s="7"/>
      <c r="PHN28" s="7"/>
      <c r="PHO28" s="7"/>
      <c r="PHP28" s="7"/>
      <c r="PHQ28" s="7"/>
      <c r="PHR28" s="7"/>
      <c r="PHS28" s="7"/>
      <c r="PHT28" s="7"/>
      <c r="PHU28" s="7"/>
      <c r="PHV28" s="7"/>
      <c r="PHW28" s="7"/>
      <c r="PHX28" s="7"/>
      <c r="PHY28" s="7"/>
      <c r="PHZ28" s="7"/>
      <c r="PIA28" s="7"/>
      <c r="PIB28" s="7"/>
      <c r="PIC28" s="7"/>
      <c r="PID28" s="7"/>
      <c r="PIE28" s="7"/>
      <c r="PIF28" s="7"/>
      <c r="PIG28" s="7"/>
      <c r="PIH28" s="7"/>
      <c r="PII28" s="7"/>
      <c r="PIJ28" s="7"/>
      <c r="PIK28" s="7"/>
      <c r="PIL28" s="7"/>
      <c r="PIM28" s="7"/>
      <c r="PIN28" s="7"/>
      <c r="PIO28" s="7"/>
      <c r="PIP28" s="7"/>
      <c r="PIQ28" s="7"/>
      <c r="PIR28" s="7"/>
      <c r="PIS28" s="7"/>
      <c r="PIT28" s="7"/>
      <c r="PIU28" s="7"/>
      <c r="PIV28" s="7"/>
      <c r="PIW28" s="7"/>
      <c r="PIX28" s="7"/>
      <c r="PIY28" s="7"/>
      <c r="PIZ28" s="7"/>
      <c r="PJA28" s="7"/>
      <c r="PJB28" s="7"/>
      <c r="PJC28" s="7"/>
      <c r="PJD28" s="7"/>
      <c r="PJE28" s="7"/>
      <c r="PJF28" s="7"/>
      <c r="PJG28" s="7"/>
      <c r="PJH28" s="7"/>
      <c r="PJI28" s="7"/>
      <c r="PJJ28" s="7"/>
      <c r="PJK28" s="7"/>
      <c r="PJL28" s="7"/>
      <c r="PJM28" s="7"/>
      <c r="PJN28" s="7"/>
      <c r="PJO28" s="7"/>
      <c r="PJP28" s="7"/>
      <c r="PJQ28" s="7"/>
      <c r="PJR28" s="7"/>
      <c r="PJS28" s="7"/>
      <c r="PJT28" s="7"/>
      <c r="PJU28" s="7"/>
      <c r="PJV28" s="7"/>
      <c r="PJW28" s="7"/>
      <c r="PJX28" s="7"/>
      <c r="PJY28" s="7"/>
      <c r="PJZ28" s="7"/>
      <c r="PKA28" s="7"/>
      <c r="PKB28" s="7"/>
      <c r="PKC28" s="7"/>
      <c r="PKD28" s="7"/>
      <c r="PKE28" s="7"/>
      <c r="PKF28" s="7"/>
      <c r="PKG28" s="7"/>
      <c r="PKH28" s="7"/>
      <c r="PKI28" s="7"/>
      <c r="PKJ28" s="7"/>
      <c r="PKK28" s="7"/>
      <c r="PKL28" s="7"/>
      <c r="PKM28" s="7"/>
      <c r="PKN28" s="7"/>
      <c r="PKO28" s="7"/>
      <c r="PKP28" s="7"/>
      <c r="PKQ28" s="7"/>
      <c r="PKR28" s="7"/>
      <c r="PKS28" s="7"/>
      <c r="PKT28" s="7"/>
      <c r="PKU28" s="7"/>
      <c r="PKV28" s="7"/>
      <c r="PKW28" s="7"/>
      <c r="PKX28" s="7"/>
      <c r="PKY28" s="7"/>
      <c r="PKZ28" s="7"/>
      <c r="PLA28" s="7"/>
      <c r="PLB28" s="7"/>
      <c r="PLC28" s="7"/>
      <c r="PLD28" s="7"/>
      <c r="PLE28" s="7"/>
      <c r="PLF28" s="7"/>
      <c r="PLG28" s="7"/>
      <c r="PLH28" s="7"/>
      <c r="PLI28" s="7"/>
      <c r="PLJ28" s="7"/>
      <c r="PLK28" s="7"/>
      <c r="PLL28" s="7"/>
      <c r="PLM28" s="7"/>
      <c r="PLN28" s="7"/>
      <c r="PLO28" s="7"/>
      <c r="PLP28" s="7"/>
      <c r="PLQ28" s="7"/>
      <c r="PLR28" s="7"/>
      <c r="PLS28" s="7"/>
      <c r="PLT28" s="7"/>
      <c r="PLU28" s="7"/>
      <c r="PLV28" s="7"/>
      <c r="PLW28" s="7"/>
      <c r="PLX28" s="7"/>
      <c r="PLY28" s="7"/>
      <c r="PLZ28" s="7"/>
      <c r="PMA28" s="7"/>
      <c r="PMB28" s="7"/>
      <c r="PMC28" s="7"/>
      <c r="PMD28" s="7"/>
      <c r="PME28" s="7"/>
      <c r="PMF28" s="7"/>
      <c r="PMG28" s="7"/>
      <c r="PMH28" s="7"/>
      <c r="PMI28" s="7"/>
      <c r="PMJ28" s="7"/>
      <c r="PMK28" s="7"/>
      <c r="PML28" s="7"/>
      <c r="PMM28" s="7"/>
      <c r="PMN28" s="7"/>
      <c r="PMO28" s="7"/>
      <c r="PMP28" s="7"/>
      <c r="PMQ28" s="7"/>
      <c r="PMR28" s="7"/>
      <c r="PMS28" s="7"/>
      <c r="PMT28" s="7"/>
      <c r="PMU28" s="7"/>
      <c r="PMV28" s="7"/>
      <c r="PMW28" s="7"/>
      <c r="PMX28" s="7"/>
      <c r="PMY28" s="7"/>
      <c r="PMZ28" s="7"/>
      <c r="PNA28" s="7"/>
      <c r="PNB28" s="7"/>
      <c r="PNC28" s="7"/>
      <c r="PND28" s="7"/>
      <c r="PNE28" s="7"/>
      <c r="PNF28" s="7"/>
      <c r="PNG28" s="7"/>
      <c r="PNH28" s="7"/>
      <c r="PNI28" s="7"/>
      <c r="PNJ28" s="7"/>
      <c r="PNK28" s="7"/>
      <c r="PNL28" s="7"/>
      <c r="PNM28" s="7"/>
      <c r="PNN28" s="7"/>
      <c r="PNO28" s="7"/>
      <c r="PNP28" s="7"/>
      <c r="PNQ28" s="7"/>
      <c r="PNR28" s="7"/>
      <c r="PNS28" s="7"/>
      <c r="PNT28" s="7"/>
      <c r="PNU28" s="7"/>
      <c r="PNV28" s="7"/>
      <c r="PNW28" s="7"/>
      <c r="PNX28" s="7"/>
      <c r="PNY28" s="7"/>
      <c r="PNZ28" s="7"/>
      <c r="POA28" s="7"/>
      <c r="POB28" s="7"/>
      <c r="POC28" s="7"/>
      <c r="POD28" s="7"/>
      <c r="POE28" s="7"/>
      <c r="POF28" s="7"/>
      <c r="POG28" s="7"/>
      <c r="POH28" s="7"/>
      <c r="POI28" s="7"/>
      <c r="POJ28" s="7"/>
      <c r="POK28" s="7"/>
      <c r="POL28" s="7"/>
      <c r="POM28" s="7"/>
      <c r="PON28" s="7"/>
      <c r="POO28" s="7"/>
      <c r="POP28" s="7"/>
      <c r="POQ28" s="7"/>
      <c r="POR28" s="7"/>
      <c r="POS28" s="7"/>
      <c r="POT28" s="7"/>
      <c r="POU28" s="7"/>
      <c r="POV28" s="7"/>
      <c r="POW28" s="7"/>
      <c r="POX28" s="7"/>
      <c r="POY28" s="7"/>
      <c r="POZ28" s="7"/>
      <c r="PPA28" s="7"/>
      <c r="PPB28" s="7"/>
      <c r="PPC28" s="7"/>
      <c r="PPD28" s="7"/>
      <c r="PPE28" s="7"/>
      <c r="PPF28" s="7"/>
      <c r="PPG28" s="7"/>
      <c r="PPH28" s="7"/>
      <c r="PPI28" s="7"/>
      <c r="PPJ28" s="7"/>
      <c r="PPK28" s="7"/>
      <c r="PPL28" s="7"/>
      <c r="PPM28" s="7"/>
      <c r="PPN28" s="7"/>
      <c r="PPO28" s="7"/>
      <c r="PPP28" s="7"/>
      <c r="PPQ28" s="7"/>
      <c r="PPR28" s="7"/>
      <c r="PPS28" s="7"/>
      <c r="PPT28" s="7"/>
      <c r="PPU28" s="7"/>
      <c r="PPV28" s="7"/>
      <c r="PPW28" s="7"/>
      <c r="PPX28" s="7"/>
      <c r="PPY28" s="7"/>
      <c r="PPZ28" s="7"/>
      <c r="PQA28" s="7"/>
      <c r="PQB28" s="7"/>
      <c r="PQC28" s="7"/>
      <c r="PQD28" s="7"/>
      <c r="PQE28" s="7"/>
      <c r="PQF28" s="7"/>
      <c r="PQG28" s="7"/>
      <c r="PQH28" s="7"/>
      <c r="PQI28" s="7"/>
      <c r="PQJ28" s="7"/>
      <c r="PQK28" s="7"/>
      <c r="PQL28" s="7"/>
      <c r="PQM28" s="7"/>
      <c r="PQN28" s="7"/>
      <c r="PQO28" s="7"/>
      <c r="PQP28" s="7"/>
      <c r="PQQ28" s="7"/>
      <c r="PQR28" s="7"/>
      <c r="PQS28" s="7"/>
      <c r="PQT28" s="7"/>
      <c r="PQU28" s="7"/>
      <c r="PQV28" s="7"/>
      <c r="PQW28" s="7"/>
      <c r="PQX28" s="7"/>
      <c r="PQY28" s="7"/>
      <c r="PQZ28" s="7"/>
      <c r="PRA28" s="7"/>
      <c r="PRB28" s="7"/>
      <c r="PRC28" s="7"/>
      <c r="PRD28" s="7"/>
      <c r="PRE28" s="7"/>
      <c r="PRF28" s="7"/>
      <c r="PRG28" s="7"/>
      <c r="PRH28" s="7"/>
      <c r="PRI28" s="7"/>
      <c r="PRJ28" s="7"/>
      <c r="PRK28" s="7"/>
      <c r="PRL28" s="7"/>
      <c r="PRM28" s="7"/>
      <c r="PRN28" s="7"/>
      <c r="PRO28" s="7"/>
      <c r="PRP28" s="7"/>
      <c r="PRQ28" s="7"/>
      <c r="PRR28" s="7"/>
      <c r="PRS28" s="7"/>
      <c r="PRT28" s="7"/>
      <c r="PRU28" s="7"/>
      <c r="PRV28" s="7"/>
      <c r="PRW28" s="7"/>
      <c r="PRX28" s="7"/>
      <c r="PRY28" s="7"/>
      <c r="PRZ28" s="7"/>
      <c r="PSA28" s="7"/>
      <c r="PSB28" s="7"/>
      <c r="PSC28" s="7"/>
      <c r="PSD28" s="7"/>
      <c r="PSE28" s="7"/>
      <c r="PSF28" s="7"/>
      <c r="PSG28" s="7"/>
      <c r="PSH28" s="7"/>
      <c r="PSI28" s="7"/>
      <c r="PSJ28" s="7"/>
      <c r="PSK28" s="7"/>
      <c r="PSL28" s="7"/>
      <c r="PSM28" s="7"/>
      <c r="PSN28" s="7"/>
      <c r="PSO28" s="7"/>
      <c r="PSP28" s="7"/>
      <c r="PSQ28" s="7"/>
      <c r="PSR28" s="7"/>
      <c r="PSS28" s="7"/>
      <c r="PST28" s="7"/>
      <c r="PSU28" s="7"/>
      <c r="PSV28" s="7"/>
      <c r="PSW28" s="7"/>
      <c r="PSX28" s="7"/>
      <c r="PSY28" s="7"/>
      <c r="PSZ28" s="7"/>
      <c r="PTA28" s="7"/>
      <c r="PTB28" s="7"/>
      <c r="PTC28" s="7"/>
      <c r="PTD28" s="7"/>
      <c r="PTE28" s="7"/>
      <c r="PTF28" s="7"/>
      <c r="PTG28" s="7"/>
      <c r="PTH28" s="7"/>
      <c r="PTI28" s="7"/>
      <c r="PTJ28" s="7"/>
      <c r="PTK28" s="7"/>
      <c r="PTL28" s="7"/>
      <c r="PTM28" s="7"/>
      <c r="PTN28" s="7"/>
      <c r="PTO28" s="7"/>
      <c r="PTP28" s="7"/>
      <c r="PTQ28" s="7"/>
      <c r="PTR28" s="7"/>
      <c r="PTS28" s="7"/>
      <c r="PTT28" s="7"/>
      <c r="PTU28" s="7"/>
      <c r="PTV28" s="7"/>
      <c r="PTW28" s="7"/>
      <c r="PTX28" s="7"/>
      <c r="PTY28" s="7"/>
      <c r="PTZ28" s="7"/>
      <c r="PUA28" s="7"/>
      <c r="PUB28" s="7"/>
      <c r="PUC28" s="7"/>
      <c r="PUD28" s="7"/>
      <c r="PUE28" s="7"/>
      <c r="PUF28" s="7"/>
      <c r="PUG28" s="7"/>
      <c r="PUH28" s="7"/>
      <c r="PUI28" s="7"/>
      <c r="PUJ28" s="7"/>
      <c r="PUK28" s="7"/>
      <c r="PUL28" s="7"/>
      <c r="PUM28" s="7"/>
      <c r="PUN28" s="7"/>
      <c r="PUO28" s="7"/>
      <c r="PUP28" s="7"/>
      <c r="PUQ28" s="7"/>
      <c r="PUR28" s="7"/>
      <c r="PUS28" s="7"/>
      <c r="PUT28" s="7"/>
      <c r="PUU28" s="7"/>
      <c r="PUV28" s="7"/>
      <c r="PUW28" s="7"/>
      <c r="PUX28" s="7"/>
      <c r="PUY28" s="7"/>
      <c r="PUZ28" s="7"/>
      <c r="PVA28" s="7"/>
      <c r="PVB28" s="7"/>
      <c r="PVC28" s="7"/>
      <c r="PVD28" s="7"/>
      <c r="PVE28" s="7"/>
      <c r="PVF28" s="7"/>
      <c r="PVG28" s="7"/>
      <c r="PVH28" s="7"/>
      <c r="PVI28" s="7"/>
      <c r="PVJ28" s="7"/>
      <c r="PVK28" s="7"/>
      <c r="PVL28" s="7"/>
      <c r="PVM28" s="7"/>
      <c r="PVN28" s="7"/>
      <c r="PVO28" s="7"/>
      <c r="PVP28" s="7"/>
      <c r="PVQ28" s="7"/>
      <c r="PVR28" s="7"/>
      <c r="PVS28" s="7"/>
      <c r="PVT28" s="7"/>
      <c r="PVU28" s="7"/>
      <c r="PVV28" s="7"/>
      <c r="PVW28" s="7"/>
      <c r="PVX28" s="7"/>
      <c r="PVY28" s="7"/>
      <c r="PVZ28" s="7"/>
      <c r="PWA28" s="7"/>
      <c r="PWB28" s="7"/>
      <c r="PWC28" s="7"/>
      <c r="PWD28" s="7"/>
      <c r="PWE28" s="7"/>
      <c r="PWF28" s="7"/>
      <c r="PWG28" s="7"/>
      <c r="PWH28" s="7"/>
      <c r="PWI28" s="7"/>
      <c r="PWJ28" s="7"/>
      <c r="PWK28" s="7"/>
      <c r="PWL28" s="7"/>
      <c r="PWM28" s="7"/>
      <c r="PWN28" s="7"/>
      <c r="PWO28" s="7"/>
      <c r="PWP28" s="7"/>
      <c r="PWQ28" s="7"/>
      <c r="PWR28" s="7"/>
      <c r="PWS28" s="7"/>
      <c r="PWT28" s="7"/>
      <c r="PWU28" s="7"/>
      <c r="PWV28" s="7"/>
      <c r="PWW28" s="7"/>
      <c r="PWX28" s="7"/>
      <c r="PWY28" s="7"/>
      <c r="PWZ28" s="7"/>
      <c r="PXA28" s="7"/>
      <c r="PXB28" s="7"/>
      <c r="PXC28" s="7"/>
      <c r="PXD28" s="7"/>
      <c r="PXE28" s="7"/>
      <c r="PXF28" s="7"/>
      <c r="PXG28" s="7"/>
      <c r="PXH28" s="7"/>
      <c r="PXI28" s="7"/>
      <c r="PXJ28" s="7"/>
      <c r="PXK28" s="7"/>
      <c r="PXL28" s="7"/>
      <c r="PXM28" s="7"/>
      <c r="PXN28" s="7"/>
      <c r="PXO28" s="7"/>
      <c r="PXP28" s="7"/>
      <c r="PXQ28" s="7"/>
      <c r="PXR28" s="7"/>
      <c r="PXS28" s="7"/>
      <c r="PXT28" s="7"/>
      <c r="PXU28" s="7"/>
      <c r="PXV28" s="7"/>
      <c r="PXW28" s="7"/>
      <c r="PXX28" s="7"/>
      <c r="PXY28" s="7"/>
      <c r="PXZ28" s="7"/>
      <c r="PYA28" s="7"/>
      <c r="PYB28" s="7"/>
      <c r="PYC28" s="7"/>
      <c r="PYD28" s="7"/>
      <c r="PYE28" s="7"/>
      <c r="PYF28" s="7"/>
      <c r="PYG28" s="7"/>
      <c r="PYH28" s="7"/>
      <c r="PYI28" s="7"/>
      <c r="PYJ28" s="7"/>
      <c r="PYK28" s="7"/>
      <c r="PYL28" s="7"/>
      <c r="PYM28" s="7"/>
      <c r="PYN28" s="7"/>
      <c r="PYO28" s="7"/>
      <c r="PYP28" s="7"/>
      <c r="PYQ28" s="7"/>
      <c r="PYR28" s="7"/>
      <c r="PYS28" s="7"/>
      <c r="PYT28" s="7"/>
      <c r="PYU28" s="7"/>
      <c r="PYV28" s="7"/>
      <c r="PYW28" s="7"/>
      <c r="PYX28" s="7"/>
      <c r="PYY28" s="7"/>
      <c r="PYZ28" s="7"/>
      <c r="PZA28" s="7"/>
      <c r="PZB28" s="7"/>
      <c r="PZC28" s="7"/>
      <c r="PZD28" s="7"/>
      <c r="PZE28" s="7"/>
      <c r="PZF28" s="7"/>
      <c r="PZG28" s="7"/>
      <c r="PZH28" s="7"/>
      <c r="PZI28" s="7"/>
      <c r="PZJ28" s="7"/>
      <c r="PZK28" s="7"/>
      <c r="PZL28" s="7"/>
      <c r="PZM28" s="7"/>
      <c r="PZN28" s="7"/>
      <c r="PZO28" s="7"/>
      <c r="PZP28" s="7"/>
      <c r="PZQ28" s="7"/>
      <c r="PZR28" s="7"/>
      <c r="PZS28" s="7"/>
      <c r="PZT28" s="7"/>
      <c r="PZU28" s="7"/>
      <c r="PZV28" s="7"/>
      <c r="PZW28" s="7"/>
      <c r="PZX28" s="7"/>
      <c r="PZY28" s="7"/>
      <c r="PZZ28" s="7"/>
      <c r="QAA28" s="7"/>
      <c r="QAB28" s="7"/>
      <c r="QAC28" s="7"/>
      <c r="QAD28" s="7"/>
      <c r="QAE28" s="7"/>
      <c r="QAF28" s="7"/>
      <c r="QAG28" s="7"/>
      <c r="QAH28" s="7"/>
      <c r="QAI28" s="7"/>
      <c r="QAJ28" s="7"/>
      <c r="QAK28" s="7"/>
      <c r="QAL28" s="7"/>
      <c r="QAM28" s="7"/>
      <c r="QAN28" s="7"/>
      <c r="QAO28" s="7"/>
      <c r="QAP28" s="7"/>
      <c r="QAQ28" s="7"/>
      <c r="QAR28" s="7"/>
      <c r="QAS28" s="7"/>
      <c r="QAT28" s="7"/>
      <c r="QAU28" s="7"/>
      <c r="QAV28" s="7"/>
      <c r="QAW28" s="7"/>
      <c r="QAX28" s="7"/>
      <c r="QAY28" s="7"/>
      <c r="QAZ28" s="7"/>
      <c r="QBA28" s="7"/>
      <c r="QBB28" s="7"/>
      <c r="QBC28" s="7"/>
      <c r="QBD28" s="7"/>
      <c r="QBE28" s="7"/>
      <c r="QBF28" s="7"/>
      <c r="QBG28" s="7"/>
      <c r="QBH28" s="7"/>
      <c r="QBI28" s="7"/>
      <c r="QBJ28" s="7"/>
      <c r="QBK28" s="7"/>
      <c r="QBL28" s="7"/>
      <c r="QBM28" s="7"/>
      <c r="QBN28" s="7"/>
      <c r="QBO28" s="7"/>
      <c r="QBP28" s="7"/>
      <c r="QBQ28" s="7"/>
      <c r="QBR28" s="7"/>
      <c r="QBS28" s="7"/>
      <c r="QBT28" s="7"/>
      <c r="QBU28" s="7"/>
      <c r="QBV28" s="7"/>
      <c r="QBW28" s="7"/>
      <c r="QBX28" s="7"/>
      <c r="QBY28" s="7"/>
      <c r="QBZ28" s="7"/>
      <c r="QCA28" s="7"/>
      <c r="QCB28" s="7"/>
      <c r="QCC28" s="7"/>
      <c r="QCD28" s="7"/>
      <c r="QCE28" s="7"/>
      <c r="QCF28" s="7"/>
      <c r="QCG28" s="7"/>
      <c r="QCH28" s="7"/>
      <c r="QCI28" s="7"/>
      <c r="QCJ28" s="7"/>
      <c r="QCK28" s="7"/>
      <c r="QCL28" s="7"/>
      <c r="QCM28" s="7"/>
      <c r="QCN28" s="7"/>
      <c r="QCO28" s="7"/>
      <c r="QCP28" s="7"/>
      <c r="QCQ28" s="7"/>
      <c r="QCR28" s="7"/>
      <c r="QCS28" s="7"/>
      <c r="QCT28" s="7"/>
      <c r="QCU28" s="7"/>
      <c r="QCV28" s="7"/>
      <c r="QCW28" s="7"/>
      <c r="QCX28" s="7"/>
      <c r="QCY28" s="7"/>
      <c r="QCZ28" s="7"/>
      <c r="QDA28" s="7"/>
      <c r="QDB28" s="7"/>
      <c r="QDC28" s="7"/>
      <c r="QDD28" s="7"/>
      <c r="QDE28" s="7"/>
      <c r="QDF28" s="7"/>
      <c r="QDG28" s="7"/>
      <c r="QDH28" s="7"/>
      <c r="QDI28" s="7"/>
      <c r="QDJ28" s="7"/>
      <c r="QDK28" s="7"/>
      <c r="QDL28" s="7"/>
      <c r="QDM28" s="7"/>
      <c r="QDN28" s="7"/>
      <c r="QDO28" s="7"/>
      <c r="QDP28" s="7"/>
      <c r="QDQ28" s="7"/>
      <c r="QDR28" s="7"/>
      <c r="QDS28" s="7"/>
      <c r="QDT28" s="7"/>
      <c r="QDU28" s="7"/>
      <c r="QDV28" s="7"/>
      <c r="QDW28" s="7"/>
      <c r="QDX28" s="7"/>
      <c r="QDY28" s="7"/>
      <c r="QDZ28" s="7"/>
      <c r="QEA28" s="7"/>
      <c r="QEB28" s="7"/>
      <c r="QEC28" s="7"/>
      <c r="QED28" s="7"/>
      <c r="QEE28" s="7"/>
      <c r="QEF28" s="7"/>
      <c r="QEG28" s="7"/>
      <c r="QEH28" s="7"/>
      <c r="QEI28" s="7"/>
      <c r="QEJ28" s="7"/>
      <c r="QEK28" s="7"/>
      <c r="QEL28" s="7"/>
      <c r="QEM28" s="7"/>
      <c r="QEN28" s="7"/>
      <c r="QEO28" s="7"/>
      <c r="QEP28" s="7"/>
      <c r="QEQ28" s="7"/>
      <c r="QER28" s="7"/>
      <c r="QES28" s="7"/>
      <c r="QET28" s="7"/>
      <c r="QEU28" s="7"/>
      <c r="QEV28" s="7"/>
      <c r="QEW28" s="7"/>
      <c r="QEX28" s="7"/>
      <c r="QEY28" s="7"/>
      <c r="QEZ28" s="7"/>
      <c r="QFA28" s="7"/>
      <c r="QFB28" s="7"/>
      <c r="QFC28" s="7"/>
      <c r="QFD28" s="7"/>
      <c r="QFE28" s="7"/>
      <c r="QFF28" s="7"/>
      <c r="QFG28" s="7"/>
      <c r="QFH28" s="7"/>
      <c r="QFI28" s="7"/>
      <c r="QFJ28" s="7"/>
      <c r="QFK28" s="7"/>
      <c r="QFL28" s="7"/>
      <c r="QFM28" s="7"/>
      <c r="QFN28" s="7"/>
      <c r="QFO28" s="7"/>
      <c r="QFP28" s="7"/>
      <c r="QFQ28" s="7"/>
      <c r="QFR28" s="7"/>
      <c r="QFS28" s="7"/>
      <c r="QFT28" s="7"/>
      <c r="QFU28" s="7"/>
      <c r="QFV28" s="7"/>
      <c r="QFW28" s="7"/>
      <c r="QFX28" s="7"/>
      <c r="QFY28" s="7"/>
      <c r="QFZ28" s="7"/>
      <c r="QGA28" s="7"/>
      <c r="QGB28" s="7"/>
      <c r="QGC28" s="7"/>
      <c r="QGD28" s="7"/>
      <c r="QGE28" s="7"/>
      <c r="QGF28" s="7"/>
      <c r="QGG28" s="7"/>
      <c r="QGH28" s="7"/>
      <c r="QGI28" s="7"/>
      <c r="QGJ28" s="7"/>
      <c r="QGK28" s="7"/>
      <c r="QGL28" s="7"/>
      <c r="QGM28" s="7"/>
      <c r="QGN28" s="7"/>
      <c r="QGO28" s="7"/>
      <c r="QGP28" s="7"/>
      <c r="QGQ28" s="7"/>
      <c r="QGR28" s="7"/>
      <c r="QGS28" s="7"/>
      <c r="QGT28" s="7"/>
      <c r="QGU28" s="7"/>
      <c r="QGV28" s="7"/>
      <c r="QGW28" s="7"/>
      <c r="QGX28" s="7"/>
      <c r="QGY28" s="7"/>
      <c r="QGZ28" s="7"/>
      <c r="QHA28" s="7"/>
      <c r="QHB28" s="7"/>
      <c r="QHC28" s="7"/>
      <c r="QHD28" s="7"/>
      <c r="QHE28" s="7"/>
      <c r="QHF28" s="7"/>
      <c r="QHG28" s="7"/>
      <c r="QHH28" s="7"/>
      <c r="QHI28" s="7"/>
      <c r="QHJ28" s="7"/>
      <c r="QHK28" s="7"/>
      <c r="QHL28" s="7"/>
      <c r="QHM28" s="7"/>
      <c r="QHN28" s="7"/>
      <c r="QHO28" s="7"/>
      <c r="QHP28" s="7"/>
      <c r="QHQ28" s="7"/>
      <c r="QHR28" s="7"/>
      <c r="QHS28" s="7"/>
      <c r="QHT28" s="7"/>
      <c r="QHU28" s="7"/>
      <c r="QHV28" s="7"/>
      <c r="QHW28" s="7"/>
      <c r="QHX28" s="7"/>
      <c r="QHY28" s="7"/>
      <c r="QHZ28" s="7"/>
      <c r="QIA28" s="7"/>
      <c r="QIB28" s="7"/>
      <c r="QIC28" s="7"/>
      <c r="QID28" s="7"/>
      <c r="QIE28" s="7"/>
      <c r="QIF28" s="7"/>
      <c r="QIG28" s="7"/>
      <c r="QIH28" s="7"/>
      <c r="QII28" s="7"/>
      <c r="QIJ28" s="7"/>
      <c r="QIK28" s="7"/>
      <c r="QIL28" s="7"/>
      <c r="QIM28" s="7"/>
      <c r="QIN28" s="7"/>
      <c r="QIO28" s="7"/>
      <c r="QIP28" s="7"/>
      <c r="QIQ28" s="7"/>
      <c r="QIR28" s="7"/>
      <c r="QIS28" s="7"/>
      <c r="QIT28" s="7"/>
      <c r="QIU28" s="7"/>
      <c r="QIV28" s="7"/>
      <c r="QIW28" s="7"/>
      <c r="QIX28" s="7"/>
      <c r="QIY28" s="7"/>
      <c r="QIZ28" s="7"/>
      <c r="QJA28" s="7"/>
      <c r="QJB28" s="7"/>
      <c r="QJC28" s="7"/>
      <c r="QJD28" s="7"/>
      <c r="QJE28" s="7"/>
      <c r="QJF28" s="7"/>
      <c r="QJG28" s="7"/>
      <c r="QJH28" s="7"/>
      <c r="QJI28" s="7"/>
      <c r="QJJ28" s="7"/>
      <c r="QJK28" s="7"/>
      <c r="QJL28" s="7"/>
      <c r="QJM28" s="7"/>
      <c r="QJN28" s="7"/>
      <c r="QJO28" s="7"/>
      <c r="QJP28" s="7"/>
      <c r="QJQ28" s="7"/>
      <c r="QJR28" s="7"/>
      <c r="QJS28" s="7"/>
      <c r="QJT28" s="7"/>
      <c r="QJU28" s="7"/>
      <c r="QJV28" s="7"/>
      <c r="QJW28" s="7"/>
      <c r="QJX28" s="7"/>
      <c r="QJY28" s="7"/>
      <c r="QJZ28" s="7"/>
      <c r="QKA28" s="7"/>
      <c r="QKB28" s="7"/>
      <c r="QKC28" s="7"/>
      <c r="QKD28" s="7"/>
      <c r="QKE28" s="7"/>
      <c r="QKF28" s="7"/>
      <c r="QKG28" s="7"/>
      <c r="QKH28" s="7"/>
      <c r="QKI28" s="7"/>
      <c r="QKJ28" s="7"/>
      <c r="QKK28" s="7"/>
      <c r="QKL28" s="7"/>
      <c r="QKM28" s="7"/>
      <c r="QKN28" s="7"/>
      <c r="QKO28" s="7"/>
      <c r="QKP28" s="7"/>
      <c r="QKQ28" s="7"/>
      <c r="QKR28" s="7"/>
      <c r="QKS28" s="7"/>
      <c r="QKT28" s="7"/>
      <c r="QKU28" s="7"/>
      <c r="QKV28" s="7"/>
      <c r="QKW28" s="7"/>
      <c r="QKX28" s="7"/>
      <c r="QKY28" s="7"/>
      <c r="QKZ28" s="7"/>
      <c r="QLA28" s="7"/>
      <c r="QLB28" s="7"/>
      <c r="QLC28" s="7"/>
      <c r="QLD28" s="7"/>
      <c r="QLE28" s="7"/>
      <c r="QLF28" s="7"/>
      <c r="QLG28" s="7"/>
      <c r="QLH28" s="7"/>
      <c r="QLI28" s="7"/>
      <c r="QLJ28" s="7"/>
      <c r="QLK28" s="7"/>
      <c r="QLL28" s="7"/>
      <c r="QLM28" s="7"/>
      <c r="QLN28" s="7"/>
      <c r="QLO28" s="7"/>
      <c r="QLP28" s="7"/>
      <c r="QLQ28" s="7"/>
      <c r="QLR28" s="7"/>
      <c r="QLS28" s="7"/>
      <c r="QLT28" s="7"/>
      <c r="QLU28" s="7"/>
      <c r="QLV28" s="7"/>
      <c r="QLW28" s="7"/>
      <c r="QLX28" s="7"/>
      <c r="QLY28" s="7"/>
      <c r="QLZ28" s="7"/>
      <c r="QMA28" s="7"/>
      <c r="QMB28" s="7"/>
      <c r="QMC28" s="7"/>
      <c r="QMD28" s="7"/>
      <c r="QME28" s="7"/>
      <c r="QMF28" s="7"/>
      <c r="QMG28" s="7"/>
      <c r="QMH28" s="7"/>
      <c r="QMI28" s="7"/>
      <c r="QMJ28" s="7"/>
      <c r="QMK28" s="7"/>
      <c r="QML28" s="7"/>
      <c r="QMM28" s="7"/>
      <c r="QMN28" s="7"/>
      <c r="QMO28" s="7"/>
      <c r="QMP28" s="7"/>
      <c r="QMQ28" s="7"/>
      <c r="QMR28" s="7"/>
      <c r="QMS28" s="7"/>
      <c r="QMT28" s="7"/>
      <c r="QMU28" s="7"/>
      <c r="QMV28" s="7"/>
      <c r="QMW28" s="7"/>
      <c r="QMX28" s="7"/>
      <c r="QMY28" s="7"/>
      <c r="QMZ28" s="7"/>
      <c r="QNA28" s="7"/>
      <c r="QNB28" s="7"/>
      <c r="QNC28" s="7"/>
      <c r="QND28" s="7"/>
      <c r="QNE28" s="7"/>
      <c r="QNF28" s="7"/>
      <c r="QNG28" s="7"/>
      <c r="QNH28" s="7"/>
      <c r="QNI28" s="7"/>
      <c r="QNJ28" s="7"/>
      <c r="QNK28" s="7"/>
      <c r="QNL28" s="7"/>
      <c r="QNM28" s="7"/>
      <c r="QNN28" s="7"/>
      <c r="QNO28" s="7"/>
      <c r="QNP28" s="7"/>
      <c r="QNQ28" s="7"/>
      <c r="QNR28" s="7"/>
      <c r="QNS28" s="7"/>
      <c r="QNT28" s="7"/>
      <c r="QNU28" s="7"/>
      <c r="QNV28" s="7"/>
      <c r="QNW28" s="7"/>
      <c r="QNX28" s="7"/>
      <c r="QNY28" s="7"/>
      <c r="QNZ28" s="7"/>
      <c r="QOA28" s="7"/>
      <c r="QOB28" s="7"/>
      <c r="QOC28" s="7"/>
      <c r="QOD28" s="7"/>
      <c r="QOE28" s="7"/>
      <c r="QOF28" s="7"/>
      <c r="QOG28" s="7"/>
      <c r="QOH28" s="7"/>
      <c r="QOI28" s="7"/>
      <c r="QOJ28" s="7"/>
      <c r="QOK28" s="7"/>
      <c r="QOL28" s="7"/>
      <c r="QOM28" s="7"/>
      <c r="QON28" s="7"/>
      <c r="QOO28" s="7"/>
      <c r="QOP28" s="7"/>
      <c r="QOQ28" s="7"/>
      <c r="QOR28" s="7"/>
      <c r="QOS28" s="7"/>
      <c r="QOT28" s="7"/>
      <c r="QOU28" s="7"/>
      <c r="QOV28" s="7"/>
      <c r="QOW28" s="7"/>
      <c r="QOX28" s="7"/>
      <c r="QOY28" s="7"/>
      <c r="QOZ28" s="7"/>
      <c r="QPA28" s="7"/>
      <c r="QPB28" s="7"/>
      <c r="QPC28" s="7"/>
      <c r="QPD28" s="7"/>
      <c r="QPE28" s="7"/>
      <c r="QPF28" s="7"/>
      <c r="QPG28" s="7"/>
      <c r="QPH28" s="7"/>
      <c r="QPI28" s="7"/>
      <c r="QPJ28" s="7"/>
      <c r="QPK28" s="7"/>
      <c r="QPL28" s="7"/>
      <c r="QPM28" s="7"/>
      <c r="QPN28" s="7"/>
      <c r="QPO28" s="7"/>
      <c r="QPP28" s="7"/>
      <c r="QPQ28" s="7"/>
      <c r="QPR28" s="7"/>
      <c r="QPS28" s="7"/>
      <c r="QPT28" s="7"/>
      <c r="QPU28" s="7"/>
      <c r="QPV28" s="7"/>
      <c r="QPW28" s="7"/>
      <c r="QPX28" s="7"/>
      <c r="QPY28" s="7"/>
      <c r="QPZ28" s="7"/>
      <c r="QQA28" s="7"/>
      <c r="QQB28" s="7"/>
      <c r="QQC28" s="7"/>
      <c r="QQD28" s="7"/>
      <c r="QQE28" s="7"/>
      <c r="QQF28" s="7"/>
      <c r="QQG28" s="7"/>
      <c r="QQH28" s="7"/>
      <c r="QQI28" s="7"/>
      <c r="QQJ28" s="7"/>
      <c r="QQK28" s="7"/>
      <c r="QQL28" s="7"/>
      <c r="QQM28" s="7"/>
      <c r="QQN28" s="7"/>
      <c r="QQO28" s="7"/>
      <c r="QQP28" s="7"/>
      <c r="QQQ28" s="7"/>
      <c r="QQR28" s="7"/>
      <c r="QQS28" s="7"/>
      <c r="QQT28" s="7"/>
      <c r="QQU28" s="7"/>
      <c r="QQV28" s="7"/>
      <c r="QQW28" s="7"/>
      <c r="QQX28" s="7"/>
      <c r="QQY28" s="7"/>
      <c r="QQZ28" s="7"/>
      <c r="QRA28" s="7"/>
      <c r="QRB28" s="7"/>
      <c r="QRC28" s="7"/>
      <c r="QRD28" s="7"/>
      <c r="QRE28" s="7"/>
      <c r="QRF28" s="7"/>
      <c r="QRG28" s="7"/>
      <c r="QRH28" s="7"/>
      <c r="QRI28" s="7"/>
      <c r="QRJ28" s="7"/>
      <c r="QRK28" s="7"/>
      <c r="QRL28" s="7"/>
      <c r="QRM28" s="7"/>
      <c r="QRN28" s="7"/>
      <c r="QRO28" s="7"/>
      <c r="QRP28" s="7"/>
      <c r="QRQ28" s="7"/>
      <c r="QRR28" s="7"/>
      <c r="QRS28" s="7"/>
      <c r="QRT28" s="7"/>
      <c r="QRU28" s="7"/>
      <c r="QRV28" s="7"/>
      <c r="QRW28" s="7"/>
      <c r="QRX28" s="7"/>
      <c r="QRY28" s="7"/>
      <c r="QRZ28" s="7"/>
      <c r="QSA28" s="7"/>
      <c r="QSB28" s="7"/>
      <c r="QSC28" s="7"/>
      <c r="QSD28" s="7"/>
      <c r="QSE28" s="7"/>
      <c r="QSF28" s="7"/>
      <c r="QSG28" s="7"/>
      <c r="QSH28" s="7"/>
      <c r="QSI28" s="7"/>
      <c r="QSJ28" s="7"/>
      <c r="QSK28" s="7"/>
      <c r="QSL28" s="7"/>
      <c r="QSM28" s="7"/>
      <c r="QSN28" s="7"/>
      <c r="QSO28" s="7"/>
      <c r="QSP28" s="7"/>
      <c r="QSQ28" s="7"/>
      <c r="QSR28" s="7"/>
      <c r="QSS28" s="7"/>
      <c r="QST28" s="7"/>
      <c r="QSU28" s="7"/>
      <c r="QSV28" s="7"/>
      <c r="QSW28" s="7"/>
      <c r="QSX28" s="7"/>
      <c r="QSY28" s="7"/>
      <c r="QSZ28" s="7"/>
      <c r="QTA28" s="7"/>
      <c r="QTB28" s="7"/>
      <c r="QTC28" s="7"/>
      <c r="QTD28" s="7"/>
      <c r="QTE28" s="7"/>
      <c r="QTF28" s="7"/>
      <c r="QTG28" s="7"/>
      <c r="QTH28" s="7"/>
      <c r="QTI28" s="7"/>
      <c r="QTJ28" s="7"/>
      <c r="QTK28" s="7"/>
      <c r="QTL28" s="7"/>
      <c r="QTM28" s="7"/>
      <c r="QTN28" s="7"/>
      <c r="QTO28" s="7"/>
      <c r="QTP28" s="7"/>
      <c r="QTQ28" s="7"/>
      <c r="QTR28" s="7"/>
      <c r="QTS28" s="7"/>
      <c r="QTT28" s="7"/>
      <c r="QTU28" s="7"/>
      <c r="QTV28" s="7"/>
      <c r="QTW28" s="7"/>
      <c r="QTX28" s="7"/>
      <c r="QTY28" s="7"/>
      <c r="QTZ28" s="7"/>
      <c r="QUA28" s="7"/>
      <c r="QUB28" s="7"/>
      <c r="QUC28" s="7"/>
      <c r="QUD28" s="7"/>
      <c r="QUE28" s="7"/>
      <c r="QUF28" s="7"/>
      <c r="QUG28" s="7"/>
      <c r="QUH28" s="7"/>
      <c r="QUI28" s="7"/>
      <c r="QUJ28" s="7"/>
      <c r="QUK28" s="7"/>
      <c r="QUL28" s="7"/>
      <c r="QUM28" s="7"/>
      <c r="QUN28" s="7"/>
      <c r="QUO28" s="7"/>
      <c r="QUP28" s="7"/>
      <c r="QUQ28" s="7"/>
      <c r="QUR28" s="7"/>
      <c r="QUS28" s="7"/>
      <c r="QUT28" s="7"/>
      <c r="QUU28" s="7"/>
      <c r="QUV28" s="7"/>
      <c r="QUW28" s="7"/>
      <c r="QUX28" s="7"/>
      <c r="QUY28" s="7"/>
      <c r="QUZ28" s="7"/>
      <c r="QVA28" s="7"/>
      <c r="QVB28" s="7"/>
      <c r="QVC28" s="7"/>
      <c r="QVD28" s="7"/>
      <c r="QVE28" s="7"/>
      <c r="QVF28" s="7"/>
      <c r="QVG28" s="7"/>
      <c r="QVH28" s="7"/>
      <c r="QVI28" s="7"/>
      <c r="QVJ28" s="7"/>
      <c r="QVK28" s="7"/>
      <c r="QVL28" s="7"/>
      <c r="QVM28" s="7"/>
      <c r="QVN28" s="7"/>
      <c r="QVO28" s="7"/>
      <c r="QVP28" s="7"/>
      <c r="QVQ28" s="7"/>
      <c r="QVR28" s="7"/>
      <c r="QVS28" s="7"/>
      <c r="QVT28" s="7"/>
      <c r="QVU28" s="7"/>
      <c r="QVV28" s="7"/>
      <c r="QVW28" s="7"/>
      <c r="QVX28" s="7"/>
      <c r="QVY28" s="7"/>
      <c r="QVZ28" s="7"/>
      <c r="QWA28" s="7"/>
      <c r="QWB28" s="7"/>
      <c r="QWC28" s="7"/>
      <c r="QWD28" s="7"/>
      <c r="QWE28" s="7"/>
      <c r="QWF28" s="7"/>
      <c r="QWG28" s="7"/>
      <c r="QWH28" s="7"/>
      <c r="QWI28" s="7"/>
      <c r="QWJ28" s="7"/>
      <c r="QWK28" s="7"/>
      <c r="QWL28" s="7"/>
      <c r="QWM28" s="7"/>
      <c r="QWN28" s="7"/>
      <c r="QWO28" s="7"/>
      <c r="QWP28" s="7"/>
      <c r="QWQ28" s="7"/>
      <c r="QWR28" s="7"/>
      <c r="QWS28" s="7"/>
      <c r="QWT28" s="7"/>
      <c r="QWU28" s="7"/>
      <c r="QWV28" s="7"/>
      <c r="QWW28" s="7"/>
      <c r="QWX28" s="7"/>
      <c r="QWY28" s="7"/>
      <c r="QWZ28" s="7"/>
      <c r="QXA28" s="7"/>
      <c r="QXB28" s="7"/>
      <c r="QXC28" s="7"/>
      <c r="QXD28" s="7"/>
      <c r="QXE28" s="7"/>
      <c r="QXF28" s="7"/>
      <c r="QXG28" s="7"/>
      <c r="QXH28" s="7"/>
      <c r="QXI28" s="7"/>
      <c r="QXJ28" s="7"/>
      <c r="QXK28" s="7"/>
      <c r="QXL28" s="7"/>
      <c r="QXM28" s="7"/>
      <c r="QXN28" s="7"/>
      <c r="QXO28" s="7"/>
      <c r="QXP28" s="7"/>
      <c r="QXQ28" s="7"/>
      <c r="QXR28" s="7"/>
      <c r="QXS28" s="7"/>
      <c r="QXT28" s="7"/>
      <c r="QXU28" s="7"/>
      <c r="QXV28" s="7"/>
      <c r="QXW28" s="7"/>
      <c r="QXX28" s="7"/>
      <c r="QXY28" s="7"/>
      <c r="QXZ28" s="7"/>
      <c r="QYA28" s="7"/>
      <c r="QYB28" s="7"/>
      <c r="QYC28" s="7"/>
      <c r="QYD28" s="7"/>
      <c r="QYE28" s="7"/>
      <c r="QYF28" s="7"/>
      <c r="QYG28" s="7"/>
      <c r="QYH28" s="7"/>
      <c r="QYI28" s="7"/>
      <c r="QYJ28" s="7"/>
      <c r="QYK28" s="7"/>
      <c r="QYL28" s="7"/>
      <c r="QYM28" s="7"/>
      <c r="QYN28" s="7"/>
      <c r="QYO28" s="7"/>
      <c r="QYP28" s="7"/>
      <c r="QYQ28" s="7"/>
      <c r="QYR28" s="7"/>
      <c r="QYS28" s="7"/>
      <c r="QYT28" s="7"/>
      <c r="QYU28" s="7"/>
      <c r="QYV28" s="7"/>
      <c r="QYW28" s="7"/>
      <c r="QYX28" s="7"/>
      <c r="QYY28" s="7"/>
      <c r="QYZ28" s="7"/>
      <c r="QZA28" s="7"/>
      <c r="QZB28" s="7"/>
      <c r="QZC28" s="7"/>
      <c r="QZD28" s="7"/>
      <c r="QZE28" s="7"/>
      <c r="QZF28" s="7"/>
      <c r="QZG28" s="7"/>
      <c r="QZH28" s="7"/>
      <c r="QZI28" s="7"/>
      <c r="QZJ28" s="7"/>
      <c r="QZK28" s="7"/>
      <c r="QZL28" s="7"/>
      <c r="QZM28" s="7"/>
      <c r="QZN28" s="7"/>
      <c r="QZO28" s="7"/>
      <c r="QZP28" s="7"/>
      <c r="QZQ28" s="7"/>
      <c r="QZR28" s="7"/>
      <c r="QZS28" s="7"/>
      <c r="QZT28" s="7"/>
      <c r="QZU28" s="7"/>
      <c r="QZV28" s="7"/>
      <c r="QZW28" s="7"/>
      <c r="QZX28" s="7"/>
      <c r="QZY28" s="7"/>
      <c r="QZZ28" s="7"/>
      <c r="RAA28" s="7"/>
      <c r="RAB28" s="7"/>
      <c r="RAC28" s="7"/>
      <c r="RAD28" s="7"/>
      <c r="RAE28" s="7"/>
      <c r="RAF28" s="7"/>
      <c r="RAG28" s="7"/>
      <c r="RAH28" s="7"/>
      <c r="RAI28" s="7"/>
      <c r="RAJ28" s="7"/>
      <c r="RAK28" s="7"/>
      <c r="RAL28" s="7"/>
      <c r="RAM28" s="7"/>
      <c r="RAN28" s="7"/>
      <c r="RAO28" s="7"/>
      <c r="RAP28" s="7"/>
      <c r="RAQ28" s="7"/>
      <c r="RAR28" s="7"/>
      <c r="RAS28" s="7"/>
      <c r="RAT28" s="7"/>
      <c r="RAU28" s="7"/>
      <c r="RAV28" s="7"/>
      <c r="RAW28" s="7"/>
      <c r="RAX28" s="7"/>
      <c r="RAY28" s="7"/>
      <c r="RAZ28" s="7"/>
      <c r="RBA28" s="7"/>
      <c r="RBB28" s="7"/>
      <c r="RBC28" s="7"/>
      <c r="RBD28" s="7"/>
      <c r="RBE28" s="7"/>
      <c r="RBF28" s="7"/>
      <c r="RBG28" s="7"/>
      <c r="RBH28" s="7"/>
      <c r="RBI28" s="7"/>
      <c r="RBJ28" s="7"/>
      <c r="RBK28" s="7"/>
      <c r="RBL28" s="7"/>
      <c r="RBM28" s="7"/>
      <c r="RBN28" s="7"/>
      <c r="RBO28" s="7"/>
      <c r="RBP28" s="7"/>
      <c r="RBQ28" s="7"/>
      <c r="RBR28" s="7"/>
      <c r="RBS28" s="7"/>
      <c r="RBT28" s="7"/>
      <c r="RBU28" s="7"/>
      <c r="RBV28" s="7"/>
      <c r="RBW28" s="7"/>
      <c r="RBX28" s="7"/>
      <c r="RBY28" s="7"/>
      <c r="RBZ28" s="7"/>
      <c r="RCA28" s="7"/>
      <c r="RCB28" s="7"/>
      <c r="RCC28" s="7"/>
      <c r="RCD28" s="7"/>
      <c r="RCE28" s="7"/>
      <c r="RCF28" s="7"/>
      <c r="RCG28" s="7"/>
      <c r="RCH28" s="7"/>
      <c r="RCI28" s="7"/>
      <c r="RCJ28" s="7"/>
      <c r="RCK28" s="7"/>
      <c r="RCL28" s="7"/>
      <c r="RCM28" s="7"/>
      <c r="RCN28" s="7"/>
      <c r="RCO28" s="7"/>
      <c r="RCP28" s="7"/>
      <c r="RCQ28" s="7"/>
      <c r="RCR28" s="7"/>
      <c r="RCS28" s="7"/>
      <c r="RCT28" s="7"/>
      <c r="RCU28" s="7"/>
      <c r="RCV28" s="7"/>
      <c r="RCW28" s="7"/>
      <c r="RCX28" s="7"/>
      <c r="RCY28" s="7"/>
      <c r="RCZ28" s="7"/>
      <c r="RDA28" s="7"/>
      <c r="RDB28" s="7"/>
      <c r="RDC28" s="7"/>
      <c r="RDD28" s="7"/>
      <c r="RDE28" s="7"/>
      <c r="RDF28" s="7"/>
      <c r="RDG28" s="7"/>
      <c r="RDH28" s="7"/>
      <c r="RDI28" s="7"/>
      <c r="RDJ28" s="7"/>
      <c r="RDK28" s="7"/>
      <c r="RDL28" s="7"/>
      <c r="RDM28" s="7"/>
      <c r="RDN28" s="7"/>
      <c r="RDO28" s="7"/>
      <c r="RDP28" s="7"/>
      <c r="RDQ28" s="7"/>
      <c r="RDR28" s="7"/>
      <c r="RDS28" s="7"/>
      <c r="RDT28" s="7"/>
      <c r="RDU28" s="7"/>
      <c r="RDV28" s="7"/>
      <c r="RDW28" s="7"/>
      <c r="RDX28" s="7"/>
      <c r="RDY28" s="7"/>
      <c r="RDZ28" s="7"/>
      <c r="REA28" s="7"/>
      <c r="REB28" s="7"/>
      <c r="REC28" s="7"/>
      <c r="RED28" s="7"/>
      <c r="REE28" s="7"/>
      <c r="REF28" s="7"/>
      <c r="REG28" s="7"/>
      <c r="REH28" s="7"/>
      <c r="REI28" s="7"/>
      <c r="REJ28" s="7"/>
      <c r="REK28" s="7"/>
      <c r="REL28" s="7"/>
      <c r="REM28" s="7"/>
      <c r="REN28" s="7"/>
      <c r="REO28" s="7"/>
      <c r="REP28" s="7"/>
      <c r="REQ28" s="7"/>
      <c r="RER28" s="7"/>
      <c r="RES28" s="7"/>
      <c r="RET28" s="7"/>
      <c r="REU28" s="7"/>
      <c r="REV28" s="7"/>
      <c r="REW28" s="7"/>
      <c r="REX28" s="7"/>
      <c r="REY28" s="7"/>
      <c r="REZ28" s="7"/>
      <c r="RFA28" s="7"/>
      <c r="RFB28" s="7"/>
      <c r="RFC28" s="7"/>
      <c r="RFD28" s="7"/>
      <c r="RFE28" s="7"/>
      <c r="RFF28" s="7"/>
      <c r="RFG28" s="7"/>
      <c r="RFH28" s="7"/>
      <c r="RFI28" s="7"/>
      <c r="RFJ28" s="7"/>
      <c r="RFK28" s="7"/>
      <c r="RFL28" s="7"/>
      <c r="RFM28" s="7"/>
      <c r="RFN28" s="7"/>
      <c r="RFO28" s="7"/>
      <c r="RFP28" s="7"/>
      <c r="RFQ28" s="7"/>
      <c r="RFR28" s="7"/>
      <c r="RFS28" s="7"/>
      <c r="RFT28" s="7"/>
      <c r="RFU28" s="7"/>
      <c r="RFV28" s="7"/>
      <c r="RFW28" s="7"/>
      <c r="RFX28" s="7"/>
      <c r="RFY28" s="7"/>
      <c r="RFZ28" s="7"/>
      <c r="RGA28" s="7"/>
      <c r="RGB28" s="7"/>
      <c r="RGC28" s="7"/>
      <c r="RGD28" s="7"/>
      <c r="RGE28" s="7"/>
      <c r="RGF28" s="7"/>
      <c r="RGG28" s="7"/>
      <c r="RGH28" s="7"/>
      <c r="RGI28" s="7"/>
      <c r="RGJ28" s="7"/>
      <c r="RGK28" s="7"/>
      <c r="RGL28" s="7"/>
      <c r="RGM28" s="7"/>
      <c r="RGN28" s="7"/>
      <c r="RGO28" s="7"/>
      <c r="RGP28" s="7"/>
      <c r="RGQ28" s="7"/>
      <c r="RGR28" s="7"/>
      <c r="RGS28" s="7"/>
      <c r="RGT28" s="7"/>
      <c r="RGU28" s="7"/>
      <c r="RGV28" s="7"/>
      <c r="RGW28" s="7"/>
      <c r="RGX28" s="7"/>
      <c r="RGY28" s="7"/>
      <c r="RGZ28" s="7"/>
      <c r="RHA28" s="7"/>
      <c r="RHB28" s="7"/>
      <c r="RHC28" s="7"/>
      <c r="RHD28" s="7"/>
      <c r="RHE28" s="7"/>
      <c r="RHF28" s="7"/>
      <c r="RHG28" s="7"/>
      <c r="RHH28" s="7"/>
      <c r="RHI28" s="7"/>
      <c r="RHJ28" s="7"/>
      <c r="RHK28" s="7"/>
      <c r="RHL28" s="7"/>
      <c r="RHM28" s="7"/>
      <c r="RHN28" s="7"/>
      <c r="RHO28" s="7"/>
      <c r="RHP28" s="7"/>
      <c r="RHQ28" s="7"/>
      <c r="RHR28" s="7"/>
      <c r="RHS28" s="7"/>
      <c r="RHT28" s="7"/>
      <c r="RHU28" s="7"/>
      <c r="RHV28" s="7"/>
      <c r="RHW28" s="7"/>
      <c r="RHX28" s="7"/>
      <c r="RHY28" s="7"/>
      <c r="RHZ28" s="7"/>
      <c r="RIA28" s="7"/>
      <c r="RIB28" s="7"/>
      <c r="RIC28" s="7"/>
      <c r="RID28" s="7"/>
      <c r="RIE28" s="7"/>
      <c r="RIF28" s="7"/>
      <c r="RIG28" s="7"/>
      <c r="RIH28" s="7"/>
      <c r="RII28" s="7"/>
      <c r="RIJ28" s="7"/>
      <c r="RIK28" s="7"/>
      <c r="RIL28" s="7"/>
      <c r="RIM28" s="7"/>
      <c r="RIN28" s="7"/>
      <c r="RIO28" s="7"/>
      <c r="RIP28" s="7"/>
      <c r="RIQ28" s="7"/>
      <c r="RIR28" s="7"/>
      <c r="RIS28" s="7"/>
      <c r="RIT28" s="7"/>
      <c r="RIU28" s="7"/>
      <c r="RIV28" s="7"/>
      <c r="RIW28" s="7"/>
      <c r="RIX28" s="7"/>
      <c r="RIY28" s="7"/>
      <c r="RIZ28" s="7"/>
      <c r="RJA28" s="7"/>
      <c r="RJB28" s="7"/>
      <c r="RJC28" s="7"/>
      <c r="RJD28" s="7"/>
      <c r="RJE28" s="7"/>
      <c r="RJF28" s="7"/>
      <c r="RJG28" s="7"/>
      <c r="RJH28" s="7"/>
      <c r="RJI28" s="7"/>
      <c r="RJJ28" s="7"/>
      <c r="RJK28" s="7"/>
      <c r="RJL28" s="7"/>
      <c r="RJM28" s="7"/>
      <c r="RJN28" s="7"/>
      <c r="RJO28" s="7"/>
      <c r="RJP28" s="7"/>
      <c r="RJQ28" s="7"/>
      <c r="RJR28" s="7"/>
      <c r="RJS28" s="7"/>
      <c r="RJT28" s="7"/>
      <c r="RJU28" s="7"/>
      <c r="RJV28" s="7"/>
      <c r="RJW28" s="7"/>
      <c r="RJX28" s="7"/>
      <c r="RJY28" s="7"/>
      <c r="RJZ28" s="7"/>
      <c r="RKA28" s="7"/>
      <c r="RKB28" s="7"/>
      <c r="RKC28" s="7"/>
      <c r="RKD28" s="7"/>
      <c r="RKE28" s="7"/>
      <c r="RKF28" s="7"/>
      <c r="RKG28" s="7"/>
      <c r="RKH28" s="7"/>
      <c r="RKI28" s="7"/>
      <c r="RKJ28" s="7"/>
      <c r="RKK28" s="7"/>
      <c r="RKL28" s="7"/>
      <c r="RKM28" s="7"/>
      <c r="RKN28" s="7"/>
      <c r="RKO28" s="7"/>
      <c r="RKP28" s="7"/>
      <c r="RKQ28" s="7"/>
      <c r="RKR28" s="7"/>
      <c r="RKS28" s="7"/>
      <c r="RKT28" s="7"/>
      <c r="RKU28" s="7"/>
      <c r="RKV28" s="7"/>
      <c r="RKW28" s="7"/>
      <c r="RKX28" s="7"/>
      <c r="RKY28" s="7"/>
      <c r="RKZ28" s="7"/>
      <c r="RLA28" s="7"/>
      <c r="RLB28" s="7"/>
      <c r="RLC28" s="7"/>
      <c r="RLD28" s="7"/>
      <c r="RLE28" s="7"/>
      <c r="RLF28" s="7"/>
      <c r="RLG28" s="7"/>
      <c r="RLH28" s="7"/>
      <c r="RLI28" s="7"/>
      <c r="RLJ28" s="7"/>
      <c r="RLK28" s="7"/>
      <c r="RLL28" s="7"/>
      <c r="RLM28" s="7"/>
      <c r="RLN28" s="7"/>
      <c r="RLO28" s="7"/>
      <c r="RLP28" s="7"/>
      <c r="RLQ28" s="7"/>
      <c r="RLR28" s="7"/>
      <c r="RLS28" s="7"/>
      <c r="RLT28" s="7"/>
      <c r="RLU28" s="7"/>
      <c r="RLV28" s="7"/>
      <c r="RLW28" s="7"/>
      <c r="RLX28" s="7"/>
      <c r="RLY28" s="7"/>
      <c r="RLZ28" s="7"/>
      <c r="RMA28" s="7"/>
      <c r="RMB28" s="7"/>
      <c r="RMC28" s="7"/>
      <c r="RMD28" s="7"/>
      <c r="RME28" s="7"/>
      <c r="RMF28" s="7"/>
      <c r="RMG28" s="7"/>
      <c r="RMH28" s="7"/>
      <c r="RMI28" s="7"/>
      <c r="RMJ28" s="7"/>
      <c r="RMK28" s="7"/>
      <c r="RML28" s="7"/>
      <c r="RMM28" s="7"/>
      <c r="RMN28" s="7"/>
      <c r="RMO28" s="7"/>
      <c r="RMP28" s="7"/>
      <c r="RMQ28" s="7"/>
      <c r="RMR28" s="7"/>
      <c r="RMS28" s="7"/>
      <c r="RMT28" s="7"/>
      <c r="RMU28" s="7"/>
      <c r="RMV28" s="7"/>
      <c r="RMW28" s="7"/>
      <c r="RMX28" s="7"/>
      <c r="RMY28" s="7"/>
      <c r="RMZ28" s="7"/>
      <c r="RNA28" s="7"/>
      <c r="RNB28" s="7"/>
      <c r="RNC28" s="7"/>
      <c r="RND28" s="7"/>
      <c r="RNE28" s="7"/>
      <c r="RNF28" s="7"/>
      <c r="RNG28" s="7"/>
      <c r="RNH28" s="7"/>
      <c r="RNI28" s="7"/>
      <c r="RNJ28" s="7"/>
      <c r="RNK28" s="7"/>
      <c r="RNL28" s="7"/>
      <c r="RNM28" s="7"/>
      <c r="RNN28" s="7"/>
      <c r="RNO28" s="7"/>
      <c r="RNP28" s="7"/>
      <c r="RNQ28" s="7"/>
      <c r="RNR28" s="7"/>
      <c r="RNS28" s="7"/>
      <c r="RNT28" s="7"/>
      <c r="RNU28" s="7"/>
      <c r="RNV28" s="7"/>
      <c r="RNW28" s="7"/>
      <c r="RNX28" s="7"/>
      <c r="RNY28" s="7"/>
      <c r="RNZ28" s="7"/>
      <c r="ROA28" s="7"/>
      <c r="ROB28" s="7"/>
      <c r="ROC28" s="7"/>
      <c r="ROD28" s="7"/>
      <c r="ROE28" s="7"/>
      <c r="ROF28" s="7"/>
      <c r="ROG28" s="7"/>
      <c r="ROH28" s="7"/>
      <c r="ROI28" s="7"/>
      <c r="ROJ28" s="7"/>
      <c r="ROK28" s="7"/>
      <c r="ROL28" s="7"/>
      <c r="ROM28" s="7"/>
      <c r="RON28" s="7"/>
      <c r="ROO28" s="7"/>
      <c r="ROP28" s="7"/>
      <c r="ROQ28" s="7"/>
      <c r="ROR28" s="7"/>
      <c r="ROS28" s="7"/>
      <c r="ROT28" s="7"/>
      <c r="ROU28" s="7"/>
      <c r="ROV28" s="7"/>
      <c r="ROW28" s="7"/>
      <c r="ROX28" s="7"/>
      <c r="ROY28" s="7"/>
      <c r="ROZ28" s="7"/>
      <c r="RPA28" s="7"/>
      <c r="RPB28" s="7"/>
      <c r="RPC28" s="7"/>
      <c r="RPD28" s="7"/>
      <c r="RPE28" s="7"/>
      <c r="RPF28" s="7"/>
      <c r="RPG28" s="7"/>
      <c r="RPH28" s="7"/>
      <c r="RPI28" s="7"/>
      <c r="RPJ28" s="7"/>
      <c r="RPK28" s="7"/>
      <c r="RPL28" s="7"/>
      <c r="RPM28" s="7"/>
      <c r="RPN28" s="7"/>
      <c r="RPO28" s="7"/>
      <c r="RPP28" s="7"/>
      <c r="RPQ28" s="7"/>
      <c r="RPR28" s="7"/>
      <c r="RPS28" s="7"/>
      <c r="RPT28" s="7"/>
      <c r="RPU28" s="7"/>
      <c r="RPV28" s="7"/>
      <c r="RPW28" s="7"/>
      <c r="RPX28" s="7"/>
      <c r="RPY28" s="7"/>
      <c r="RPZ28" s="7"/>
      <c r="RQA28" s="7"/>
      <c r="RQB28" s="7"/>
      <c r="RQC28" s="7"/>
      <c r="RQD28" s="7"/>
      <c r="RQE28" s="7"/>
      <c r="RQF28" s="7"/>
      <c r="RQG28" s="7"/>
      <c r="RQH28" s="7"/>
      <c r="RQI28" s="7"/>
      <c r="RQJ28" s="7"/>
      <c r="RQK28" s="7"/>
      <c r="RQL28" s="7"/>
      <c r="RQM28" s="7"/>
      <c r="RQN28" s="7"/>
      <c r="RQO28" s="7"/>
      <c r="RQP28" s="7"/>
      <c r="RQQ28" s="7"/>
      <c r="RQR28" s="7"/>
      <c r="RQS28" s="7"/>
      <c r="RQT28" s="7"/>
      <c r="RQU28" s="7"/>
      <c r="RQV28" s="7"/>
      <c r="RQW28" s="7"/>
      <c r="RQX28" s="7"/>
      <c r="RQY28" s="7"/>
      <c r="RQZ28" s="7"/>
      <c r="RRA28" s="7"/>
      <c r="RRB28" s="7"/>
      <c r="RRC28" s="7"/>
      <c r="RRD28" s="7"/>
      <c r="RRE28" s="7"/>
      <c r="RRF28" s="7"/>
      <c r="RRG28" s="7"/>
      <c r="RRH28" s="7"/>
      <c r="RRI28" s="7"/>
      <c r="RRJ28" s="7"/>
      <c r="RRK28" s="7"/>
      <c r="RRL28" s="7"/>
      <c r="RRM28" s="7"/>
      <c r="RRN28" s="7"/>
      <c r="RRO28" s="7"/>
      <c r="RRP28" s="7"/>
      <c r="RRQ28" s="7"/>
      <c r="RRR28" s="7"/>
      <c r="RRS28" s="7"/>
      <c r="RRT28" s="7"/>
      <c r="RRU28" s="7"/>
      <c r="RRV28" s="7"/>
      <c r="RRW28" s="7"/>
      <c r="RRX28" s="7"/>
      <c r="RRY28" s="7"/>
      <c r="RRZ28" s="7"/>
      <c r="RSA28" s="7"/>
      <c r="RSB28" s="7"/>
      <c r="RSC28" s="7"/>
      <c r="RSD28" s="7"/>
      <c r="RSE28" s="7"/>
      <c r="RSF28" s="7"/>
      <c r="RSG28" s="7"/>
      <c r="RSH28" s="7"/>
      <c r="RSI28" s="7"/>
      <c r="RSJ28" s="7"/>
      <c r="RSK28" s="7"/>
      <c r="RSL28" s="7"/>
      <c r="RSM28" s="7"/>
      <c r="RSN28" s="7"/>
      <c r="RSO28" s="7"/>
      <c r="RSP28" s="7"/>
      <c r="RSQ28" s="7"/>
      <c r="RSR28" s="7"/>
      <c r="RSS28" s="7"/>
      <c r="RST28" s="7"/>
      <c r="RSU28" s="7"/>
      <c r="RSV28" s="7"/>
      <c r="RSW28" s="7"/>
      <c r="RSX28" s="7"/>
      <c r="RSY28" s="7"/>
      <c r="RSZ28" s="7"/>
      <c r="RTA28" s="7"/>
      <c r="RTB28" s="7"/>
      <c r="RTC28" s="7"/>
      <c r="RTD28" s="7"/>
      <c r="RTE28" s="7"/>
      <c r="RTF28" s="7"/>
      <c r="RTG28" s="7"/>
      <c r="RTH28" s="7"/>
      <c r="RTI28" s="7"/>
      <c r="RTJ28" s="7"/>
      <c r="RTK28" s="7"/>
      <c r="RTL28" s="7"/>
      <c r="RTM28" s="7"/>
      <c r="RTN28" s="7"/>
      <c r="RTO28" s="7"/>
      <c r="RTP28" s="7"/>
      <c r="RTQ28" s="7"/>
      <c r="RTR28" s="7"/>
      <c r="RTS28" s="7"/>
      <c r="RTT28" s="7"/>
      <c r="RTU28" s="7"/>
      <c r="RTV28" s="7"/>
      <c r="RTW28" s="7"/>
      <c r="RTX28" s="7"/>
      <c r="RTY28" s="7"/>
      <c r="RTZ28" s="7"/>
      <c r="RUA28" s="7"/>
      <c r="RUB28" s="7"/>
      <c r="RUC28" s="7"/>
      <c r="RUD28" s="7"/>
      <c r="RUE28" s="7"/>
      <c r="RUF28" s="7"/>
      <c r="RUG28" s="7"/>
      <c r="RUH28" s="7"/>
      <c r="RUI28" s="7"/>
      <c r="RUJ28" s="7"/>
      <c r="RUK28" s="7"/>
      <c r="RUL28" s="7"/>
      <c r="RUM28" s="7"/>
      <c r="RUN28" s="7"/>
      <c r="RUO28" s="7"/>
      <c r="RUP28" s="7"/>
      <c r="RUQ28" s="7"/>
      <c r="RUR28" s="7"/>
      <c r="RUS28" s="7"/>
      <c r="RUT28" s="7"/>
      <c r="RUU28" s="7"/>
      <c r="RUV28" s="7"/>
      <c r="RUW28" s="7"/>
      <c r="RUX28" s="7"/>
      <c r="RUY28" s="7"/>
      <c r="RUZ28" s="7"/>
      <c r="RVA28" s="7"/>
      <c r="RVB28" s="7"/>
      <c r="RVC28" s="7"/>
      <c r="RVD28" s="7"/>
      <c r="RVE28" s="7"/>
      <c r="RVF28" s="7"/>
      <c r="RVG28" s="7"/>
      <c r="RVH28" s="7"/>
      <c r="RVI28" s="7"/>
      <c r="RVJ28" s="7"/>
      <c r="RVK28" s="7"/>
      <c r="RVL28" s="7"/>
      <c r="RVM28" s="7"/>
      <c r="RVN28" s="7"/>
      <c r="RVO28" s="7"/>
      <c r="RVP28" s="7"/>
      <c r="RVQ28" s="7"/>
      <c r="RVR28" s="7"/>
      <c r="RVS28" s="7"/>
      <c r="RVT28" s="7"/>
      <c r="RVU28" s="7"/>
      <c r="RVV28" s="7"/>
      <c r="RVW28" s="7"/>
      <c r="RVX28" s="7"/>
      <c r="RVY28" s="7"/>
      <c r="RVZ28" s="7"/>
      <c r="RWA28" s="7"/>
      <c r="RWB28" s="7"/>
      <c r="RWC28" s="7"/>
      <c r="RWD28" s="7"/>
      <c r="RWE28" s="7"/>
      <c r="RWF28" s="7"/>
      <c r="RWG28" s="7"/>
      <c r="RWH28" s="7"/>
      <c r="RWI28" s="7"/>
      <c r="RWJ28" s="7"/>
      <c r="RWK28" s="7"/>
      <c r="RWL28" s="7"/>
      <c r="RWM28" s="7"/>
      <c r="RWN28" s="7"/>
      <c r="RWO28" s="7"/>
      <c r="RWP28" s="7"/>
      <c r="RWQ28" s="7"/>
      <c r="RWR28" s="7"/>
      <c r="RWS28" s="7"/>
      <c r="RWT28" s="7"/>
      <c r="RWU28" s="7"/>
      <c r="RWV28" s="7"/>
      <c r="RWW28" s="7"/>
      <c r="RWX28" s="7"/>
      <c r="RWY28" s="7"/>
      <c r="RWZ28" s="7"/>
      <c r="RXA28" s="7"/>
      <c r="RXB28" s="7"/>
      <c r="RXC28" s="7"/>
      <c r="RXD28" s="7"/>
      <c r="RXE28" s="7"/>
      <c r="RXF28" s="7"/>
      <c r="RXG28" s="7"/>
      <c r="RXH28" s="7"/>
      <c r="RXI28" s="7"/>
      <c r="RXJ28" s="7"/>
      <c r="RXK28" s="7"/>
      <c r="RXL28" s="7"/>
      <c r="RXM28" s="7"/>
      <c r="RXN28" s="7"/>
      <c r="RXO28" s="7"/>
      <c r="RXP28" s="7"/>
      <c r="RXQ28" s="7"/>
      <c r="RXR28" s="7"/>
      <c r="RXS28" s="7"/>
      <c r="RXT28" s="7"/>
      <c r="RXU28" s="7"/>
      <c r="RXV28" s="7"/>
      <c r="RXW28" s="7"/>
      <c r="RXX28" s="7"/>
      <c r="RXY28" s="7"/>
      <c r="RXZ28" s="7"/>
      <c r="RYA28" s="7"/>
      <c r="RYB28" s="7"/>
      <c r="RYC28" s="7"/>
      <c r="RYD28" s="7"/>
      <c r="RYE28" s="7"/>
      <c r="RYF28" s="7"/>
      <c r="RYG28" s="7"/>
      <c r="RYH28" s="7"/>
      <c r="RYI28" s="7"/>
      <c r="RYJ28" s="7"/>
      <c r="RYK28" s="7"/>
      <c r="RYL28" s="7"/>
      <c r="RYM28" s="7"/>
      <c r="RYN28" s="7"/>
      <c r="RYO28" s="7"/>
      <c r="RYP28" s="7"/>
      <c r="RYQ28" s="7"/>
      <c r="RYR28" s="7"/>
      <c r="RYS28" s="7"/>
      <c r="RYT28" s="7"/>
      <c r="RYU28" s="7"/>
      <c r="RYV28" s="7"/>
      <c r="RYW28" s="7"/>
      <c r="RYX28" s="7"/>
      <c r="RYY28" s="7"/>
      <c r="RYZ28" s="7"/>
      <c r="RZA28" s="7"/>
      <c r="RZB28" s="7"/>
      <c r="RZC28" s="7"/>
      <c r="RZD28" s="7"/>
      <c r="RZE28" s="7"/>
      <c r="RZF28" s="7"/>
      <c r="RZG28" s="7"/>
      <c r="RZH28" s="7"/>
      <c r="RZI28" s="7"/>
      <c r="RZJ28" s="7"/>
      <c r="RZK28" s="7"/>
      <c r="RZL28" s="7"/>
      <c r="RZM28" s="7"/>
      <c r="RZN28" s="7"/>
      <c r="RZO28" s="7"/>
      <c r="RZP28" s="7"/>
      <c r="RZQ28" s="7"/>
      <c r="RZR28" s="7"/>
      <c r="RZS28" s="7"/>
      <c r="RZT28" s="7"/>
      <c r="RZU28" s="7"/>
      <c r="RZV28" s="7"/>
      <c r="RZW28" s="7"/>
      <c r="RZX28" s="7"/>
      <c r="RZY28" s="7"/>
      <c r="RZZ28" s="7"/>
      <c r="SAA28" s="7"/>
      <c r="SAB28" s="7"/>
      <c r="SAC28" s="7"/>
      <c r="SAD28" s="7"/>
      <c r="SAE28" s="7"/>
      <c r="SAF28" s="7"/>
      <c r="SAG28" s="7"/>
      <c r="SAH28" s="7"/>
      <c r="SAI28" s="7"/>
      <c r="SAJ28" s="7"/>
      <c r="SAK28" s="7"/>
      <c r="SAL28" s="7"/>
      <c r="SAM28" s="7"/>
      <c r="SAN28" s="7"/>
      <c r="SAO28" s="7"/>
      <c r="SAP28" s="7"/>
      <c r="SAQ28" s="7"/>
      <c r="SAR28" s="7"/>
      <c r="SAS28" s="7"/>
      <c r="SAT28" s="7"/>
      <c r="SAU28" s="7"/>
      <c r="SAV28" s="7"/>
      <c r="SAW28" s="7"/>
      <c r="SAX28" s="7"/>
      <c r="SAY28" s="7"/>
      <c r="SAZ28" s="7"/>
      <c r="SBA28" s="7"/>
      <c r="SBB28" s="7"/>
      <c r="SBC28" s="7"/>
      <c r="SBD28" s="7"/>
      <c r="SBE28" s="7"/>
      <c r="SBF28" s="7"/>
      <c r="SBG28" s="7"/>
      <c r="SBH28" s="7"/>
      <c r="SBI28" s="7"/>
      <c r="SBJ28" s="7"/>
      <c r="SBK28" s="7"/>
      <c r="SBL28" s="7"/>
      <c r="SBM28" s="7"/>
      <c r="SBN28" s="7"/>
      <c r="SBO28" s="7"/>
      <c r="SBP28" s="7"/>
      <c r="SBQ28" s="7"/>
      <c r="SBR28" s="7"/>
      <c r="SBS28" s="7"/>
      <c r="SBT28" s="7"/>
      <c r="SBU28" s="7"/>
      <c r="SBV28" s="7"/>
      <c r="SBW28" s="7"/>
      <c r="SBX28" s="7"/>
      <c r="SBY28" s="7"/>
      <c r="SBZ28" s="7"/>
      <c r="SCA28" s="7"/>
      <c r="SCB28" s="7"/>
      <c r="SCC28" s="7"/>
      <c r="SCD28" s="7"/>
      <c r="SCE28" s="7"/>
      <c r="SCF28" s="7"/>
      <c r="SCG28" s="7"/>
      <c r="SCH28" s="7"/>
      <c r="SCI28" s="7"/>
      <c r="SCJ28" s="7"/>
      <c r="SCK28" s="7"/>
      <c r="SCL28" s="7"/>
      <c r="SCM28" s="7"/>
      <c r="SCN28" s="7"/>
      <c r="SCO28" s="7"/>
      <c r="SCP28" s="7"/>
      <c r="SCQ28" s="7"/>
      <c r="SCR28" s="7"/>
      <c r="SCS28" s="7"/>
      <c r="SCT28" s="7"/>
      <c r="SCU28" s="7"/>
      <c r="SCV28" s="7"/>
      <c r="SCW28" s="7"/>
      <c r="SCX28" s="7"/>
      <c r="SCY28" s="7"/>
      <c r="SCZ28" s="7"/>
      <c r="SDA28" s="7"/>
      <c r="SDB28" s="7"/>
      <c r="SDC28" s="7"/>
      <c r="SDD28" s="7"/>
      <c r="SDE28" s="7"/>
      <c r="SDF28" s="7"/>
      <c r="SDG28" s="7"/>
      <c r="SDH28" s="7"/>
      <c r="SDI28" s="7"/>
      <c r="SDJ28" s="7"/>
      <c r="SDK28" s="7"/>
      <c r="SDL28" s="7"/>
      <c r="SDM28" s="7"/>
      <c r="SDN28" s="7"/>
      <c r="SDO28" s="7"/>
      <c r="SDP28" s="7"/>
      <c r="SDQ28" s="7"/>
      <c r="SDR28" s="7"/>
      <c r="SDS28" s="7"/>
      <c r="SDT28" s="7"/>
      <c r="SDU28" s="7"/>
      <c r="SDV28" s="7"/>
      <c r="SDW28" s="7"/>
      <c r="SDX28" s="7"/>
      <c r="SDY28" s="7"/>
      <c r="SDZ28" s="7"/>
      <c r="SEA28" s="7"/>
      <c r="SEB28" s="7"/>
      <c r="SEC28" s="7"/>
      <c r="SED28" s="7"/>
      <c r="SEE28" s="7"/>
      <c r="SEF28" s="7"/>
      <c r="SEG28" s="7"/>
      <c r="SEH28" s="7"/>
      <c r="SEI28" s="7"/>
      <c r="SEJ28" s="7"/>
      <c r="SEK28" s="7"/>
      <c r="SEL28" s="7"/>
      <c r="SEM28" s="7"/>
      <c r="SEN28" s="7"/>
      <c r="SEO28" s="7"/>
      <c r="SEP28" s="7"/>
      <c r="SEQ28" s="7"/>
      <c r="SER28" s="7"/>
      <c r="SES28" s="7"/>
      <c r="SET28" s="7"/>
      <c r="SEU28" s="7"/>
      <c r="SEV28" s="7"/>
      <c r="SEW28" s="7"/>
      <c r="SEX28" s="7"/>
      <c r="SEY28" s="7"/>
      <c r="SEZ28" s="7"/>
      <c r="SFA28" s="7"/>
      <c r="SFB28" s="7"/>
      <c r="SFC28" s="7"/>
      <c r="SFD28" s="7"/>
      <c r="SFE28" s="7"/>
      <c r="SFF28" s="7"/>
      <c r="SFG28" s="7"/>
      <c r="SFH28" s="7"/>
      <c r="SFI28" s="7"/>
      <c r="SFJ28" s="7"/>
      <c r="SFK28" s="7"/>
      <c r="SFL28" s="7"/>
      <c r="SFM28" s="7"/>
      <c r="SFN28" s="7"/>
      <c r="SFO28" s="7"/>
      <c r="SFP28" s="7"/>
      <c r="SFQ28" s="7"/>
      <c r="SFR28" s="7"/>
      <c r="SFS28" s="7"/>
      <c r="SFT28" s="7"/>
      <c r="SFU28" s="7"/>
      <c r="SFV28" s="7"/>
      <c r="SFW28" s="7"/>
      <c r="SFX28" s="7"/>
      <c r="SFY28" s="7"/>
      <c r="SFZ28" s="7"/>
      <c r="SGA28" s="7"/>
      <c r="SGB28" s="7"/>
      <c r="SGC28" s="7"/>
      <c r="SGD28" s="7"/>
      <c r="SGE28" s="7"/>
      <c r="SGF28" s="7"/>
      <c r="SGG28" s="7"/>
      <c r="SGH28" s="7"/>
      <c r="SGI28" s="7"/>
      <c r="SGJ28" s="7"/>
      <c r="SGK28" s="7"/>
      <c r="SGL28" s="7"/>
      <c r="SGM28" s="7"/>
      <c r="SGN28" s="7"/>
      <c r="SGO28" s="7"/>
      <c r="SGP28" s="7"/>
      <c r="SGQ28" s="7"/>
      <c r="SGR28" s="7"/>
      <c r="SGS28" s="7"/>
      <c r="SGT28" s="7"/>
      <c r="SGU28" s="7"/>
      <c r="SGV28" s="7"/>
      <c r="SGW28" s="7"/>
      <c r="SGX28" s="7"/>
      <c r="SGY28" s="7"/>
      <c r="SGZ28" s="7"/>
      <c r="SHA28" s="7"/>
      <c r="SHB28" s="7"/>
      <c r="SHC28" s="7"/>
      <c r="SHD28" s="7"/>
      <c r="SHE28" s="7"/>
      <c r="SHF28" s="7"/>
      <c r="SHG28" s="7"/>
      <c r="SHH28" s="7"/>
      <c r="SHI28" s="7"/>
      <c r="SHJ28" s="7"/>
      <c r="SHK28" s="7"/>
      <c r="SHL28" s="7"/>
      <c r="SHM28" s="7"/>
      <c r="SHN28" s="7"/>
      <c r="SHO28" s="7"/>
      <c r="SHP28" s="7"/>
      <c r="SHQ28" s="7"/>
      <c r="SHR28" s="7"/>
      <c r="SHS28" s="7"/>
      <c r="SHT28" s="7"/>
      <c r="SHU28" s="7"/>
      <c r="SHV28" s="7"/>
      <c r="SHW28" s="7"/>
      <c r="SHX28" s="7"/>
      <c r="SHY28" s="7"/>
      <c r="SHZ28" s="7"/>
      <c r="SIA28" s="7"/>
      <c r="SIB28" s="7"/>
      <c r="SIC28" s="7"/>
      <c r="SID28" s="7"/>
      <c r="SIE28" s="7"/>
      <c r="SIF28" s="7"/>
      <c r="SIG28" s="7"/>
      <c r="SIH28" s="7"/>
      <c r="SII28" s="7"/>
      <c r="SIJ28" s="7"/>
      <c r="SIK28" s="7"/>
      <c r="SIL28" s="7"/>
      <c r="SIM28" s="7"/>
      <c r="SIN28" s="7"/>
      <c r="SIO28" s="7"/>
      <c r="SIP28" s="7"/>
      <c r="SIQ28" s="7"/>
      <c r="SIR28" s="7"/>
      <c r="SIS28" s="7"/>
      <c r="SIT28" s="7"/>
      <c r="SIU28" s="7"/>
      <c r="SIV28" s="7"/>
      <c r="SIW28" s="7"/>
      <c r="SIX28" s="7"/>
      <c r="SIY28" s="7"/>
      <c r="SIZ28" s="7"/>
      <c r="SJA28" s="7"/>
      <c r="SJB28" s="7"/>
      <c r="SJC28" s="7"/>
      <c r="SJD28" s="7"/>
      <c r="SJE28" s="7"/>
      <c r="SJF28" s="7"/>
      <c r="SJG28" s="7"/>
      <c r="SJH28" s="7"/>
      <c r="SJI28" s="7"/>
      <c r="SJJ28" s="7"/>
      <c r="SJK28" s="7"/>
      <c r="SJL28" s="7"/>
      <c r="SJM28" s="7"/>
      <c r="SJN28" s="7"/>
      <c r="SJO28" s="7"/>
      <c r="SJP28" s="7"/>
      <c r="SJQ28" s="7"/>
      <c r="SJR28" s="7"/>
      <c r="SJS28" s="7"/>
      <c r="SJT28" s="7"/>
      <c r="SJU28" s="7"/>
      <c r="SJV28" s="7"/>
      <c r="SJW28" s="7"/>
      <c r="SJX28" s="7"/>
      <c r="SJY28" s="7"/>
      <c r="SJZ28" s="7"/>
      <c r="SKA28" s="7"/>
      <c r="SKB28" s="7"/>
      <c r="SKC28" s="7"/>
      <c r="SKD28" s="7"/>
      <c r="SKE28" s="7"/>
      <c r="SKF28" s="7"/>
      <c r="SKG28" s="7"/>
      <c r="SKH28" s="7"/>
      <c r="SKI28" s="7"/>
      <c r="SKJ28" s="7"/>
      <c r="SKK28" s="7"/>
      <c r="SKL28" s="7"/>
      <c r="SKM28" s="7"/>
      <c r="SKN28" s="7"/>
      <c r="SKO28" s="7"/>
      <c r="SKP28" s="7"/>
      <c r="SKQ28" s="7"/>
      <c r="SKR28" s="7"/>
      <c r="SKS28" s="7"/>
      <c r="SKT28" s="7"/>
      <c r="SKU28" s="7"/>
      <c r="SKV28" s="7"/>
      <c r="SKW28" s="7"/>
      <c r="SKX28" s="7"/>
      <c r="SKY28" s="7"/>
      <c r="SKZ28" s="7"/>
      <c r="SLA28" s="7"/>
      <c r="SLB28" s="7"/>
      <c r="SLC28" s="7"/>
      <c r="SLD28" s="7"/>
      <c r="SLE28" s="7"/>
      <c r="SLF28" s="7"/>
      <c r="SLG28" s="7"/>
      <c r="SLH28" s="7"/>
      <c r="SLI28" s="7"/>
      <c r="SLJ28" s="7"/>
      <c r="SLK28" s="7"/>
      <c r="SLL28" s="7"/>
      <c r="SLM28" s="7"/>
      <c r="SLN28" s="7"/>
      <c r="SLO28" s="7"/>
      <c r="SLP28" s="7"/>
      <c r="SLQ28" s="7"/>
      <c r="SLR28" s="7"/>
      <c r="SLS28" s="7"/>
      <c r="SLT28" s="7"/>
      <c r="SLU28" s="7"/>
      <c r="SLV28" s="7"/>
      <c r="SLW28" s="7"/>
      <c r="SLX28" s="7"/>
      <c r="SLY28" s="7"/>
      <c r="SLZ28" s="7"/>
      <c r="SMA28" s="7"/>
      <c r="SMB28" s="7"/>
      <c r="SMC28" s="7"/>
      <c r="SMD28" s="7"/>
      <c r="SME28" s="7"/>
      <c r="SMF28" s="7"/>
      <c r="SMG28" s="7"/>
      <c r="SMH28" s="7"/>
      <c r="SMI28" s="7"/>
      <c r="SMJ28" s="7"/>
      <c r="SMK28" s="7"/>
      <c r="SML28" s="7"/>
      <c r="SMM28" s="7"/>
      <c r="SMN28" s="7"/>
      <c r="SMO28" s="7"/>
      <c r="SMP28" s="7"/>
      <c r="SMQ28" s="7"/>
      <c r="SMR28" s="7"/>
      <c r="SMS28" s="7"/>
      <c r="SMT28" s="7"/>
      <c r="SMU28" s="7"/>
      <c r="SMV28" s="7"/>
      <c r="SMW28" s="7"/>
      <c r="SMX28" s="7"/>
      <c r="SMY28" s="7"/>
      <c r="SMZ28" s="7"/>
      <c r="SNA28" s="7"/>
      <c r="SNB28" s="7"/>
      <c r="SNC28" s="7"/>
      <c r="SND28" s="7"/>
      <c r="SNE28" s="7"/>
      <c r="SNF28" s="7"/>
      <c r="SNG28" s="7"/>
      <c r="SNH28" s="7"/>
      <c r="SNI28" s="7"/>
      <c r="SNJ28" s="7"/>
      <c r="SNK28" s="7"/>
      <c r="SNL28" s="7"/>
      <c r="SNM28" s="7"/>
      <c r="SNN28" s="7"/>
      <c r="SNO28" s="7"/>
      <c r="SNP28" s="7"/>
      <c r="SNQ28" s="7"/>
      <c r="SNR28" s="7"/>
      <c r="SNS28" s="7"/>
      <c r="SNT28" s="7"/>
      <c r="SNU28" s="7"/>
      <c r="SNV28" s="7"/>
      <c r="SNW28" s="7"/>
      <c r="SNX28" s="7"/>
      <c r="SNY28" s="7"/>
      <c r="SNZ28" s="7"/>
      <c r="SOA28" s="7"/>
      <c r="SOB28" s="7"/>
      <c r="SOC28" s="7"/>
      <c r="SOD28" s="7"/>
      <c r="SOE28" s="7"/>
      <c r="SOF28" s="7"/>
      <c r="SOG28" s="7"/>
      <c r="SOH28" s="7"/>
      <c r="SOI28" s="7"/>
      <c r="SOJ28" s="7"/>
      <c r="SOK28" s="7"/>
      <c r="SOL28" s="7"/>
      <c r="SOM28" s="7"/>
      <c r="SON28" s="7"/>
      <c r="SOO28" s="7"/>
      <c r="SOP28" s="7"/>
      <c r="SOQ28" s="7"/>
      <c r="SOR28" s="7"/>
      <c r="SOS28" s="7"/>
      <c r="SOT28" s="7"/>
      <c r="SOU28" s="7"/>
      <c r="SOV28" s="7"/>
      <c r="SOW28" s="7"/>
      <c r="SOX28" s="7"/>
      <c r="SOY28" s="7"/>
      <c r="SOZ28" s="7"/>
      <c r="SPA28" s="7"/>
      <c r="SPB28" s="7"/>
      <c r="SPC28" s="7"/>
      <c r="SPD28" s="7"/>
      <c r="SPE28" s="7"/>
      <c r="SPF28" s="7"/>
      <c r="SPG28" s="7"/>
      <c r="SPH28" s="7"/>
      <c r="SPI28" s="7"/>
      <c r="SPJ28" s="7"/>
      <c r="SPK28" s="7"/>
      <c r="SPL28" s="7"/>
      <c r="SPM28" s="7"/>
      <c r="SPN28" s="7"/>
      <c r="SPO28" s="7"/>
      <c r="SPP28" s="7"/>
      <c r="SPQ28" s="7"/>
      <c r="SPR28" s="7"/>
      <c r="SPS28" s="7"/>
      <c r="SPT28" s="7"/>
      <c r="SPU28" s="7"/>
      <c r="SPV28" s="7"/>
      <c r="SPW28" s="7"/>
      <c r="SPX28" s="7"/>
      <c r="SPY28" s="7"/>
      <c r="SPZ28" s="7"/>
      <c r="SQA28" s="7"/>
      <c r="SQB28" s="7"/>
      <c r="SQC28" s="7"/>
      <c r="SQD28" s="7"/>
      <c r="SQE28" s="7"/>
      <c r="SQF28" s="7"/>
      <c r="SQG28" s="7"/>
      <c r="SQH28" s="7"/>
      <c r="SQI28" s="7"/>
      <c r="SQJ28" s="7"/>
      <c r="SQK28" s="7"/>
      <c r="SQL28" s="7"/>
      <c r="SQM28" s="7"/>
      <c r="SQN28" s="7"/>
      <c r="SQO28" s="7"/>
      <c r="SQP28" s="7"/>
      <c r="SQQ28" s="7"/>
      <c r="SQR28" s="7"/>
      <c r="SQS28" s="7"/>
      <c r="SQT28" s="7"/>
      <c r="SQU28" s="7"/>
      <c r="SQV28" s="7"/>
      <c r="SQW28" s="7"/>
      <c r="SQX28" s="7"/>
      <c r="SQY28" s="7"/>
      <c r="SQZ28" s="7"/>
      <c r="SRA28" s="7"/>
      <c r="SRB28" s="7"/>
      <c r="SRC28" s="7"/>
      <c r="SRD28" s="7"/>
      <c r="SRE28" s="7"/>
      <c r="SRF28" s="7"/>
      <c r="SRG28" s="7"/>
      <c r="SRH28" s="7"/>
      <c r="SRI28" s="7"/>
      <c r="SRJ28" s="7"/>
      <c r="SRK28" s="7"/>
      <c r="SRL28" s="7"/>
      <c r="SRM28" s="7"/>
      <c r="SRN28" s="7"/>
      <c r="SRO28" s="7"/>
      <c r="SRP28" s="7"/>
      <c r="SRQ28" s="7"/>
      <c r="SRR28" s="7"/>
      <c r="SRS28" s="7"/>
      <c r="SRT28" s="7"/>
      <c r="SRU28" s="7"/>
      <c r="SRV28" s="7"/>
      <c r="SRW28" s="7"/>
      <c r="SRX28" s="7"/>
      <c r="SRY28" s="7"/>
      <c r="SRZ28" s="7"/>
      <c r="SSA28" s="7"/>
      <c r="SSB28" s="7"/>
      <c r="SSC28" s="7"/>
      <c r="SSD28" s="7"/>
      <c r="SSE28" s="7"/>
      <c r="SSF28" s="7"/>
      <c r="SSG28" s="7"/>
      <c r="SSH28" s="7"/>
      <c r="SSI28" s="7"/>
      <c r="SSJ28" s="7"/>
      <c r="SSK28" s="7"/>
      <c r="SSL28" s="7"/>
      <c r="SSM28" s="7"/>
      <c r="SSN28" s="7"/>
      <c r="SSO28" s="7"/>
      <c r="SSP28" s="7"/>
      <c r="SSQ28" s="7"/>
      <c r="SSR28" s="7"/>
      <c r="SSS28" s="7"/>
      <c r="SST28" s="7"/>
      <c r="SSU28" s="7"/>
      <c r="SSV28" s="7"/>
      <c r="SSW28" s="7"/>
      <c r="SSX28" s="7"/>
      <c r="SSY28" s="7"/>
      <c r="SSZ28" s="7"/>
      <c r="STA28" s="7"/>
      <c r="STB28" s="7"/>
      <c r="STC28" s="7"/>
      <c r="STD28" s="7"/>
      <c r="STE28" s="7"/>
      <c r="STF28" s="7"/>
      <c r="STG28" s="7"/>
      <c r="STH28" s="7"/>
      <c r="STI28" s="7"/>
      <c r="STJ28" s="7"/>
      <c r="STK28" s="7"/>
      <c r="STL28" s="7"/>
      <c r="STM28" s="7"/>
      <c r="STN28" s="7"/>
      <c r="STO28" s="7"/>
      <c r="STP28" s="7"/>
      <c r="STQ28" s="7"/>
      <c r="STR28" s="7"/>
      <c r="STS28" s="7"/>
      <c r="STT28" s="7"/>
      <c r="STU28" s="7"/>
      <c r="STV28" s="7"/>
      <c r="STW28" s="7"/>
      <c r="STX28" s="7"/>
      <c r="STY28" s="7"/>
      <c r="STZ28" s="7"/>
      <c r="SUA28" s="7"/>
      <c r="SUB28" s="7"/>
      <c r="SUC28" s="7"/>
      <c r="SUD28" s="7"/>
      <c r="SUE28" s="7"/>
      <c r="SUF28" s="7"/>
      <c r="SUG28" s="7"/>
      <c r="SUH28" s="7"/>
      <c r="SUI28" s="7"/>
      <c r="SUJ28" s="7"/>
      <c r="SUK28" s="7"/>
      <c r="SUL28" s="7"/>
      <c r="SUM28" s="7"/>
      <c r="SUN28" s="7"/>
      <c r="SUO28" s="7"/>
      <c r="SUP28" s="7"/>
      <c r="SUQ28" s="7"/>
      <c r="SUR28" s="7"/>
      <c r="SUS28" s="7"/>
      <c r="SUT28" s="7"/>
      <c r="SUU28" s="7"/>
      <c r="SUV28" s="7"/>
      <c r="SUW28" s="7"/>
      <c r="SUX28" s="7"/>
      <c r="SUY28" s="7"/>
      <c r="SUZ28" s="7"/>
      <c r="SVA28" s="7"/>
      <c r="SVB28" s="7"/>
      <c r="SVC28" s="7"/>
      <c r="SVD28" s="7"/>
      <c r="SVE28" s="7"/>
      <c r="SVF28" s="7"/>
      <c r="SVG28" s="7"/>
      <c r="SVH28" s="7"/>
      <c r="SVI28" s="7"/>
      <c r="SVJ28" s="7"/>
      <c r="SVK28" s="7"/>
      <c r="SVL28" s="7"/>
      <c r="SVM28" s="7"/>
      <c r="SVN28" s="7"/>
      <c r="SVO28" s="7"/>
      <c r="SVP28" s="7"/>
      <c r="SVQ28" s="7"/>
      <c r="SVR28" s="7"/>
      <c r="SVS28" s="7"/>
      <c r="SVT28" s="7"/>
      <c r="SVU28" s="7"/>
      <c r="SVV28" s="7"/>
      <c r="SVW28" s="7"/>
      <c r="SVX28" s="7"/>
      <c r="SVY28" s="7"/>
      <c r="SVZ28" s="7"/>
      <c r="SWA28" s="7"/>
      <c r="SWB28" s="7"/>
      <c r="SWC28" s="7"/>
      <c r="SWD28" s="7"/>
      <c r="SWE28" s="7"/>
      <c r="SWF28" s="7"/>
      <c r="SWG28" s="7"/>
      <c r="SWH28" s="7"/>
      <c r="SWI28" s="7"/>
      <c r="SWJ28" s="7"/>
      <c r="SWK28" s="7"/>
      <c r="SWL28" s="7"/>
      <c r="SWM28" s="7"/>
      <c r="SWN28" s="7"/>
      <c r="SWO28" s="7"/>
      <c r="SWP28" s="7"/>
      <c r="SWQ28" s="7"/>
      <c r="SWR28" s="7"/>
      <c r="SWS28" s="7"/>
      <c r="SWT28" s="7"/>
      <c r="SWU28" s="7"/>
      <c r="SWV28" s="7"/>
      <c r="SWW28" s="7"/>
      <c r="SWX28" s="7"/>
      <c r="SWY28" s="7"/>
      <c r="SWZ28" s="7"/>
      <c r="SXA28" s="7"/>
      <c r="SXB28" s="7"/>
      <c r="SXC28" s="7"/>
      <c r="SXD28" s="7"/>
      <c r="SXE28" s="7"/>
      <c r="SXF28" s="7"/>
      <c r="SXG28" s="7"/>
      <c r="SXH28" s="7"/>
      <c r="SXI28" s="7"/>
      <c r="SXJ28" s="7"/>
      <c r="SXK28" s="7"/>
      <c r="SXL28" s="7"/>
      <c r="SXM28" s="7"/>
      <c r="SXN28" s="7"/>
      <c r="SXO28" s="7"/>
      <c r="SXP28" s="7"/>
      <c r="SXQ28" s="7"/>
      <c r="SXR28" s="7"/>
      <c r="SXS28" s="7"/>
      <c r="SXT28" s="7"/>
      <c r="SXU28" s="7"/>
      <c r="SXV28" s="7"/>
      <c r="SXW28" s="7"/>
      <c r="SXX28" s="7"/>
      <c r="SXY28" s="7"/>
      <c r="SXZ28" s="7"/>
      <c r="SYA28" s="7"/>
      <c r="SYB28" s="7"/>
      <c r="SYC28" s="7"/>
      <c r="SYD28" s="7"/>
      <c r="SYE28" s="7"/>
      <c r="SYF28" s="7"/>
      <c r="SYG28" s="7"/>
      <c r="SYH28" s="7"/>
      <c r="SYI28" s="7"/>
      <c r="SYJ28" s="7"/>
      <c r="SYK28" s="7"/>
      <c r="SYL28" s="7"/>
      <c r="SYM28" s="7"/>
      <c r="SYN28" s="7"/>
      <c r="SYO28" s="7"/>
      <c r="SYP28" s="7"/>
      <c r="SYQ28" s="7"/>
      <c r="SYR28" s="7"/>
      <c r="SYS28" s="7"/>
      <c r="SYT28" s="7"/>
      <c r="SYU28" s="7"/>
      <c r="SYV28" s="7"/>
      <c r="SYW28" s="7"/>
      <c r="SYX28" s="7"/>
      <c r="SYY28" s="7"/>
      <c r="SYZ28" s="7"/>
      <c r="SZA28" s="7"/>
      <c r="SZB28" s="7"/>
      <c r="SZC28" s="7"/>
      <c r="SZD28" s="7"/>
      <c r="SZE28" s="7"/>
      <c r="SZF28" s="7"/>
      <c r="SZG28" s="7"/>
      <c r="SZH28" s="7"/>
      <c r="SZI28" s="7"/>
      <c r="SZJ28" s="7"/>
      <c r="SZK28" s="7"/>
      <c r="SZL28" s="7"/>
      <c r="SZM28" s="7"/>
      <c r="SZN28" s="7"/>
      <c r="SZO28" s="7"/>
      <c r="SZP28" s="7"/>
      <c r="SZQ28" s="7"/>
      <c r="SZR28" s="7"/>
      <c r="SZS28" s="7"/>
      <c r="SZT28" s="7"/>
      <c r="SZU28" s="7"/>
      <c r="SZV28" s="7"/>
      <c r="SZW28" s="7"/>
      <c r="SZX28" s="7"/>
      <c r="SZY28" s="7"/>
      <c r="SZZ28" s="7"/>
      <c r="TAA28" s="7"/>
      <c r="TAB28" s="7"/>
      <c r="TAC28" s="7"/>
      <c r="TAD28" s="7"/>
      <c r="TAE28" s="7"/>
      <c r="TAF28" s="7"/>
      <c r="TAG28" s="7"/>
      <c r="TAH28" s="7"/>
      <c r="TAI28" s="7"/>
      <c r="TAJ28" s="7"/>
      <c r="TAK28" s="7"/>
      <c r="TAL28" s="7"/>
      <c r="TAM28" s="7"/>
      <c r="TAN28" s="7"/>
      <c r="TAO28" s="7"/>
      <c r="TAP28" s="7"/>
      <c r="TAQ28" s="7"/>
      <c r="TAR28" s="7"/>
      <c r="TAS28" s="7"/>
      <c r="TAT28" s="7"/>
      <c r="TAU28" s="7"/>
      <c r="TAV28" s="7"/>
      <c r="TAW28" s="7"/>
      <c r="TAX28" s="7"/>
      <c r="TAY28" s="7"/>
      <c r="TAZ28" s="7"/>
      <c r="TBA28" s="7"/>
      <c r="TBB28" s="7"/>
      <c r="TBC28" s="7"/>
      <c r="TBD28" s="7"/>
      <c r="TBE28" s="7"/>
      <c r="TBF28" s="7"/>
      <c r="TBG28" s="7"/>
      <c r="TBH28" s="7"/>
      <c r="TBI28" s="7"/>
      <c r="TBJ28" s="7"/>
      <c r="TBK28" s="7"/>
      <c r="TBL28" s="7"/>
      <c r="TBM28" s="7"/>
      <c r="TBN28" s="7"/>
      <c r="TBO28" s="7"/>
      <c r="TBP28" s="7"/>
      <c r="TBQ28" s="7"/>
      <c r="TBR28" s="7"/>
      <c r="TBS28" s="7"/>
      <c r="TBT28" s="7"/>
      <c r="TBU28" s="7"/>
      <c r="TBV28" s="7"/>
      <c r="TBW28" s="7"/>
      <c r="TBX28" s="7"/>
      <c r="TBY28" s="7"/>
      <c r="TBZ28" s="7"/>
      <c r="TCA28" s="7"/>
      <c r="TCB28" s="7"/>
      <c r="TCC28" s="7"/>
      <c r="TCD28" s="7"/>
      <c r="TCE28" s="7"/>
      <c r="TCF28" s="7"/>
      <c r="TCG28" s="7"/>
      <c r="TCH28" s="7"/>
      <c r="TCI28" s="7"/>
      <c r="TCJ28" s="7"/>
      <c r="TCK28" s="7"/>
      <c r="TCL28" s="7"/>
      <c r="TCM28" s="7"/>
      <c r="TCN28" s="7"/>
      <c r="TCO28" s="7"/>
      <c r="TCP28" s="7"/>
      <c r="TCQ28" s="7"/>
      <c r="TCR28" s="7"/>
      <c r="TCS28" s="7"/>
      <c r="TCT28" s="7"/>
      <c r="TCU28" s="7"/>
      <c r="TCV28" s="7"/>
      <c r="TCW28" s="7"/>
      <c r="TCX28" s="7"/>
      <c r="TCY28" s="7"/>
      <c r="TCZ28" s="7"/>
      <c r="TDA28" s="7"/>
      <c r="TDB28" s="7"/>
      <c r="TDC28" s="7"/>
      <c r="TDD28" s="7"/>
      <c r="TDE28" s="7"/>
      <c r="TDF28" s="7"/>
      <c r="TDG28" s="7"/>
      <c r="TDH28" s="7"/>
      <c r="TDI28" s="7"/>
      <c r="TDJ28" s="7"/>
      <c r="TDK28" s="7"/>
      <c r="TDL28" s="7"/>
      <c r="TDM28" s="7"/>
      <c r="TDN28" s="7"/>
      <c r="TDO28" s="7"/>
      <c r="TDP28" s="7"/>
      <c r="TDQ28" s="7"/>
      <c r="TDR28" s="7"/>
      <c r="TDS28" s="7"/>
      <c r="TDT28" s="7"/>
      <c r="TDU28" s="7"/>
      <c r="TDV28" s="7"/>
      <c r="TDW28" s="7"/>
      <c r="TDX28" s="7"/>
      <c r="TDY28" s="7"/>
      <c r="TDZ28" s="7"/>
      <c r="TEA28" s="7"/>
      <c r="TEB28" s="7"/>
      <c r="TEC28" s="7"/>
      <c r="TED28" s="7"/>
      <c r="TEE28" s="7"/>
      <c r="TEF28" s="7"/>
      <c r="TEG28" s="7"/>
      <c r="TEH28" s="7"/>
      <c r="TEI28" s="7"/>
      <c r="TEJ28" s="7"/>
      <c r="TEK28" s="7"/>
      <c r="TEL28" s="7"/>
      <c r="TEM28" s="7"/>
      <c r="TEN28" s="7"/>
      <c r="TEO28" s="7"/>
      <c r="TEP28" s="7"/>
      <c r="TEQ28" s="7"/>
      <c r="TER28" s="7"/>
      <c r="TES28" s="7"/>
      <c r="TET28" s="7"/>
      <c r="TEU28" s="7"/>
      <c r="TEV28" s="7"/>
      <c r="TEW28" s="7"/>
      <c r="TEX28" s="7"/>
      <c r="TEY28" s="7"/>
      <c r="TEZ28" s="7"/>
      <c r="TFA28" s="7"/>
      <c r="TFB28" s="7"/>
      <c r="TFC28" s="7"/>
      <c r="TFD28" s="7"/>
      <c r="TFE28" s="7"/>
      <c r="TFF28" s="7"/>
      <c r="TFG28" s="7"/>
      <c r="TFH28" s="7"/>
      <c r="TFI28" s="7"/>
      <c r="TFJ28" s="7"/>
      <c r="TFK28" s="7"/>
      <c r="TFL28" s="7"/>
      <c r="TFM28" s="7"/>
      <c r="TFN28" s="7"/>
      <c r="TFO28" s="7"/>
      <c r="TFP28" s="7"/>
      <c r="TFQ28" s="7"/>
      <c r="TFR28" s="7"/>
      <c r="TFS28" s="7"/>
      <c r="TFT28" s="7"/>
      <c r="TFU28" s="7"/>
      <c r="TFV28" s="7"/>
      <c r="TFW28" s="7"/>
      <c r="TFX28" s="7"/>
      <c r="TFY28" s="7"/>
      <c r="TFZ28" s="7"/>
      <c r="TGA28" s="7"/>
      <c r="TGB28" s="7"/>
      <c r="TGC28" s="7"/>
      <c r="TGD28" s="7"/>
      <c r="TGE28" s="7"/>
      <c r="TGF28" s="7"/>
      <c r="TGG28" s="7"/>
      <c r="TGH28" s="7"/>
      <c r="TGI28" s="7"/>
      <c r="TGJ28" s="7"/>
      <c r="TGK28" s="7"/>
      <c r="TGL28" s="7"/>
      <c r="TGM28" s="7"/>
      <c r="TGN28" s="7"/>
      <c r="TGO28" s="7"/>
      <c r="TGP28" s="7"/>
      <c r="TGQ28" s="7"/>
      <c r="TGR28" s="7"/>
      <c r="TGS28" s="7"/>
      <c r="TGT28" s="7"/>
      <c r="TGU28" s="7"/>
      <c r="TGV28" s="7"/>
      <c r="TGW28" s="7"/>
      <c r="TGX28" s="7"/>
      <c r="TGY28" s="7"/>
      <c r="TGZ28" s="7"/>
      <c r="THA28" s="7"/>
      <c r="THB28" s="7"/>
      <c r="THC28" s="7"/>
      <c r="THD28" s="7"/>
      <c r="THE28" s="7"/>
      <c r="THF28" s="7"/>
      <c r="THG28" s="7"/>
      <c r="THH28" s="7"/>
      <c r="THI28" s="7"/>
      <c r="THJ28" s="7"/>
      <c r="THK28" s="7"/>
      <c r="THL28" s="7"/>
      <c r="THM28" s="7"/>
      <c r="THN28" s="7"/>
      <c r="THO28" s="7"/>
      <c r="THP28" s="7"/>
      <c r="THQ28" s="7"/>
      <c r="THR28" s="7"/>
      <c r="THS28" s="7"/>
      <c r="THT28" s="7"/>
      <c r="THU28" s="7"/>
      <c r="THV28" s="7"/>
      <c r="THW28" s="7"/>
      <c r="THX28" s="7"/>
      <c r="THY28" s="7"/>
      <c r="THZ28" s="7"/>
      <c r="TIA28" s="7"/>
      <c r="TIB28" s="7"/>
      <c r="TIC28" s="7"/>
      <c r="TID28" s="7"/>
      <c r="TIE28" s="7"/>
      <c r="TIF28" s="7"/>
      <c r="TIG28" s="7"/>
      <c r="TIH28" s="7"/>
      <c r="TII28" s="7"/>
      <c r="TIJ28" s="7"/>
      <c r="TIK28" s="7"/>
      <c r="TIL28" s="7"/>
      <c r="TIM28" s="7"/>
      <c r="TIN28" s="7"/>
      <c r="TIO28" s="7"/>
      <c r="TIP28" s="7"/>
      <c r="TIQ28" s="7"/>
      <c r="TIR28" s="7"/>
      <c r="TIS28" s="7"/>
      <c r="TIT28" s="7"/>
      <c r="TIU28" s="7"/>
      <c r="TIV28" s="7"/>
      <c r="TIW28" s="7"/>
      <c r="TIX28" s="7"/>
      <c r="TIY28" s="7"/>
      <c r="TIZ28" s="7"/>
      <c r="TJA28" s="7"/>
      <c r="TJB28" s="7"/>
      <c r="TJC28" s="7"/>
      <c r="TJD28" s="7"/>
      <c r="TJE28" s="7"/>
      <c r="TJF28" s="7"/>
      <c r="TJG28" s="7"/>
      <c r="TJH28" s="7"/>
      <c r="TJI28" s="7"/>
      <c r="TJJ28" s="7"/>
      <c r="TJK28" s="7"/>
      <c r="TJL28" s="7"/>
      <c r="TJM28" s="7"/>
      <c r="TJN28" s="7"/>
      <c r="TJO28" s="7"/>
      <c r="TJP28" s="7"/>
      <c r="TJQ28" s="7"/>
      <c r="TJR28" s="7"/>
      <c r="TJS28" s="7"/>
      <c r="TJT28" s="7"/>
      <c r="TJU28" s="7"/>
      <c r="TJV28" s="7"/>
      <c r="TJW28" s="7"/>
      <c r="TJX28" s="7"/>
      <c r="TJY28" s="7"/>
      <c r="TJZ28" s="7"/>
      <c r="TKA28" s="7"/>
      <c r="TKB28" s="7"/>
      <c r="TKC28" s="7"/>
      <c r="TKD28" s="7"/>
      <c r="TKE28" s="7"/>
      <c r="TKF28" s="7"/>
      <c r="TKG28" s="7"/>
      <c r="TKH28" s="7"/>
      <c r="TKI28" s="7"/>
      <c r="TKJ28" s="7"/>
      <c r="TKK28" s="7"/>
      <c r="TKL28" s="7"/>
      <c r="TKM28" s="7"/>
      <c r="TKN28" s="7"/>
      <c r="TKO28" s="7"/>
      <c r="TKP28" s="7"/>
      <c r="TKQ28" s="7"/>
      <c r="TKR28" s="7"/>
      <c r="TKS28" s="7"/>
      <c r="TKT28" s="7"/>
      <c r="TKU28" s="7"/>
      <c r="TKV28" s="7"/>
      <c r="TKW28" s="7"/>
      <c r="TKX28" s="7"/>
      <c r="TKY28" s="7"/>
      <c r="TKZ28" s="7"/>
      <c r="TLA28" s="7"/>
      <c r="TLB28" s="7"/>
      <c r="TLC28" s="7"/>
      <c r="TLD28" s="7"/>
      <c r="TLE28" s="7"/>
      <c r="TLF28" s="7"/>
      <c r="TLG28" s="7"/>
      <c r="TLH28" s="7"/>
      <c r="TLI28" s="7"/>
      <c r="TLJ28" s="7"/>
      <c r="TLK28" s="7"/>
      <c r="TLL28" s="7"/>
      <c r="TLM28" s="7"/>
      <c r="TLN28" s="7"/>
      <c r="TLO28" s="7"/>
      <c r="TLP28" s="7"/>
      <c r="TLQ28" s="7"/>
      <c r="TLR28" s="7"/>
      <c r="TLS28" s="7"/>
      <c r="TLT28" s="7"/>
      <c r="TLU28" s="7"/>
      <c r="TLV28" s="7"/>
      <c r="TLW28" s="7"/>
      <c r="TLX28" s="7"/>
      <c r="TLY28" s="7"/>
      <c r="TLZ28" s="7"/>
      <c r="TMA28" s="7"/>
      <c r="TMB28" s="7"/>
      <c r="TMC28" s="7"/>
      <c r="TMD28" s="7"/>
      <c r="TME28" s="7"/>
      <c r="TMF28" s="7"/>
      <c r="TMG28" s="7"/>
      <c r="TMH28" s="7"/>
      <c r="TMI28" s="7"/>
      <c r="TMJ28" s="7"/>
      <c r="TMK28" s="7"/>
      <c r="TML28" s="7"/>
      <c r="TMM28" s="7"/>
      <c r="TMN28" s="7"/>
      <c r="TMO28" s="7"/>
      <c r="TMP28" s="7"/>
      <c r="TMQ28" s="7"/>
      <c r="TMR28" s="7"/>
      <c r="TMS28" s="7"/>
      <c r="TMT28" s="7"/>
      <c r="TMU28" s="7"/>
      <c r="TMV28" s="7"/>
      <c r="TMW28" s="7"/>
      <c r="TMX28" s="7"/>
      <c r="TMY28" s="7"/>
      <c r="TMZ28" s="7"/>
      <c r="TNA28" s="7"/>
      <c r="TNB28" s="7"/>
      <c r="TNC28" s="7"/>
      <c r="TND28" s="7"/>
      <c r="TNE28" s="7"/>
      <c r="TNF28" s="7"/>
      <c r="TNG28" s="7"/>
      <c r="TNH28" s="7"/>
      <c r="TNI28" s="7"/>
      <c r="TNJ28" s="7"/>
      <c r="TNK28" s="7"/>
      <c r="TNL28" s="7"/>
      <c r="TNM28" s="7"/>
      <c r="TNN28" s="7"/>
      <c r="TNO28" s="7"/>
      <c r="TNP28" s="7"/>
      <c r="TNQ28" s="7"/>
      <c r="TNR28" s="7"/>
      <c r="TNS28" s="7"/>
      <c r="TNT28" s="7"/>
      <c r="TNU28" s="7"/>
      <c r="TNV28" s="7"/>
      <c r="TNW28" s="7"/>
      <c r="TNX28" s="7"/>
      <c r="TNY28" s="7"/>
      <c r="TNZ28" s="7"/>
      <c r="TOA28" s="7"/>
      <c r="TOB28" s="7"/>
      <c r="TOC28" s="7"/>
      <c r="TOD28" s="7"/>
      <c r="TOE28" s="7"/>
      <c r="TOF28" s="7"/>
      <c r="TOG28" s="7"/>
      <c r="TOH28" s="7"/>
      <c r="TOI28" s="7"/>
      <c r="TOJ28" s="7"/>
      <c r="TOK28" s="7"/>
      <c r="TOL28" s="7"/>
      <c r="TOM28" s="7"/>
      <c r="TON28" s="7"/>
      <c r="TOO28" s="7"/>
      <c r="TOP28" s="7"/>
      <c r="TOQ28" s="7"/>
      <c r="TOR28" s="7"/>
      <c r="TOS28" s="7"/>
      <c r="TOT28" s="7"/>
      <c r="TOU28" s="7"/>
      <c r="TOV28" s="7"/>
      <c r="TOW28" s="7"/>
      <c r="TOX28" s="7"/>
      <c r="TOY28" s="7"/>
      <c r="TOZ28" s="7"/>
      <c r="TPA28" s="7"/>
      <c r="TPB28" s="7"/>
      <c r="TPC28" s="7"/>
      <c r="TPD28" s="7"/>
      <c r="TPE28" s="7"/>
      <c r="TPF28" s="7"/>
      <c r="TPG28" s="7"/>
      <c r="TPH28" s="7"/>
      <c r="TPI28" s="7"/>
      <c r="TPJ28" s="7"/>
      <c r="TPK28" s="7"/>
      <c r="TPL28" s="7"/>
      <c r="TPM28" s="7"/>
      <c r="TPN28" s="7"/>
      <c r="TPO28" s="7"/>
      <c r="TPP28" s="7"/>
      <c r="TPQ28" s="7"/>
      <c r="TPR28" s="7"/>
      <c r="TPS28" s="7"/>
      <c r="TPT28" s="7"/>
      <c r="TPU28" s="7"/>
      <c r="TPV28" s="7"/>
      <c r="TPW28" s="7"/>
      <c r="TPX28" s="7"/>
      <c r="TPY28" s="7"/>
      <c r="TPZ28" s="7"/>
      <c r="TQA28" s="7"/>
      <c r="TQB28" s="7"/>
      <c r="TQC28" s="7"/>
      <c r="TQD28" s="7"/>
      <c r="TQE28" s="7"/>
      <c r="TQF28" s="7"/>
      <c r="TQG28" s="7"/>
      <c r="TQH28" s="7"/>
      <c r="TQI28" s="7"/>
      <c r="TQJ28" s="7"/>
      <c r="TQK28" s="7"/>
      <c r="TQL28" s="7"/>
      <c r="TQM28" s="7"/>
      <c r="TQN28" s="7"/>
      <c r="TQO28" s="7"/>
      <c r="TQP28" s="7"/>
      <c r="TQQ28" s="7"/>
      <c r="TQR28" s="7"/>
      <c r="TQS28" s="7"/>
      <c r="TQT28" s="7"/>
      <c r="TQU28" s="7"/>
      <c r="TQV28" s="7"/>
      <c r="TQW28" s="7"/>
      <c r="TQX28" s="7"/>
      <c r="TQY28" s="7"/>
      <c r="TQZ28" s="7"/>
      <c r="TRA28" s="7"/>
      <c r="TRB28" s="7"/>
      <c r="TRC28" s="7"/>
      <c r="TRD28" s="7"/>
      <c r="TRE28" s="7"/>
      <c r="TRF28" s="7"/>
      <c r="TRG28" s="7"/>
      <c r="TRH28" s="7"/>
      <c r="TRI28" s="7"/>
      <c r="TRJ28" s="7"/>
      <c r="TRK28" s="7"/>
      <c r="TRL28" s="7"/>
      <c r="TRM28" s="7"/>
      <c r="TRN28" s="7"/>
      <c r="TRO28" s="7"/>
      <c r="TRP28" s="7"/>
      <c r="TRQ28" s="7"/>
      <c r="TRR28" s="7"/>
      <c r="TRS28" s="7"/>
      <c r="TRT28" s="7"/>
      <c r="TRU28" s="7"/>
      <c r="TRV28" s="7"/>
      <c r="TRW28" s="7"/>
      <c r="TRX28" s="7"/>
      <c r="TRY28" s="7"/>
      <c r="TRZ28" s="7"/>
      <c r="TSA28" s="7"/>
      <c r="TSB28" s="7"/>
      <c r="TSC28" s="7"/>
      <c r="TSD28" s="7"/>
      <c r="TSE28" s="7"/>
      <c r="TSF28" s="7"/>
      <c r="TSG28" s="7"/>
      <c r="TSH28" s="7"/>
      <c r="TSI28" s="7"/>
      <c r="TSJ28" s="7"/>
      <c r="TSK28" s="7"/>
      <c r="TSL28" s="7"/>
      <c r="TSM28" s="7"/>
      <c r="TSN28" s="7"/>
      <c r="TSO28" s="7"/>
      <c r="TSP28" s="7"/>
      <c r="TSQ28" s="7"/>
      <c r="TSR28" s="7"/>
      <c r="TSS28" s="7"/>
      <c r="TST28" s="7"/>
      <c r="TSU28" s="7"/>
      <c r="TSV28" s="7"/>
      <c r="TSW28" s="7"/>
      <c r="TSX28" s="7"/>
      <c r="TSY28" s="7"/>
      <c r="TSZ28" s="7"/>
      <c r="TTA28" s="7"/>
      <c r="TTB28" s="7"/>
      <c r="TTC28" s="7"/>
      <c r="TTD28" s="7"/>
      <c r="TTE28" s="7"/>
      <c r="TTF28" s="7"/>
      <c r="TTG28" s="7"/>
      <c r="TTH28" s="7"/>
      <c r="TTI28" s="7"/>
      <c r="TTJ28" s="7"/>
      <c r="TTK28" s="7"/>
      <c r="TTL28" s="7"/>
      <c r="TTM28" s="7"/>
      <c r="TTN28" s="7"/>
      <c r="TTO28" s="7"/>
      <c r="TTP28" s="7"/>
      <c r="TTQ28" s="7"/>
      <c r="TTR28" s="7"/>
      <c r="TTS28" s="7"/>
      <c r="TTT28" s="7"/>
      <c r="TTU28" s="7"/>
      <c r="TTV28" s="7"/>
      <c r="TTW28" s="7"/>
      <c r="TTX28" s="7"/>
      <c r="TTY28" s="7"/>
      <c r="TTZ28" s="7"/>
      <c r="TUA28" s="7"/>
      <c r="TUB28" s="7"/>
      <c r="TUC28" s="7"/>
      <c r="TUD28" s="7"/>
      <c r="TUE28" s="7"/>
      <c r="TUF28" s="7"/>
      <c r="TUG28" s="7"/>
      <c r="TUH28" s="7"/>
      <c r="TUI28" s="7"/>
      <c r="TUJ28" s="7"/>
      <c r="TUK28" s="7"/>
      <c r="TUL28" s="7"/>
      <c r="TUM28" s="7"/>
      <c r="TUN28" s="7"/>
      <c r="TUO28" s="7"/>
      <c r="TUP28" s="7"/>
      <c r="TUQ28" s="7"/>
      <c r="TUR28" s="7"/>
      <c r="TUS28" s="7"/>
      <c r="TUT28" s="7"/>
      <c r="TUU28" s="7"/>
      <c r="TUV28" s="7"/>
      <c r="TUW28" s="7"/>
      <c r="TUX28" s="7"/>
      <c r="TUY28" s="7"/>
      <c r="TUZ28" s="7"/>
      <c r="TVA28" s="7"/>
      <c r="TVB28" s="7"/>
      <c r="TVC28" s="7"/>
      <c r="TVD28" s="7"/>
      <c r="TVE28" s="7"/>
      <c r="TVF28" s="7"/>
      <c r="TVG28" s="7"/>
      <c r="TVH28" s="7"/>
      <c r="TVI28" s="7"/>
      <c r="TVJ28" s="7"/>
      <c r="TVK28" s="7"/>
      <c r="TVL28" s="7"/>
      <c r="TVM28" s="7"/>
      <c r="TVN28" s="7"/>
      <c r="TVO28" s="7"/>
      <c r="TVP28" s="7"/>
      <c r="TVQ28" s="7"/>
      <c r="TVR28" s="7"/>
      <c r="TVS28" s="7"/>
      <c r="TVT28" s="7"/>
      <c r="TVU28" s="7"/>
      <c r="TVV28" s="7"/>
      <c r="TVW28" s="7"/>
      <c r="TVX28" s="7"/>
      <c r="TVY28" s="7"/>
      <c r="TVZ28" s="7"/>
      <c r="TWA28" s="7"/>
      <c r="TWB28" s="7"/>
      <c r="TWC28" s="7"/>
      <c r="TWD28" s="7"/>
      <c r="TWE28" s="7"/>
      <c r="TWF28" s="7"/>
      <c r="TWG28" s="7"/>
      <c r="TWH28" s="7"/>
      <c r="TWI28" s="7"/>
      <c r="TWJ28" s="7"/>
      <c r="TWK28" s="7"/>
      <c r="TWL28" s="7"/>
      <c r="TWM28" s="7"/>
      <c r="TWN28" s="7"/>
      <c r="TWO28" s="7"/>
      <c r="TWP28" s="7"/>
      <c r="TWQ28" s="7"/>
      <c r="TWR28" s="7"/>
      <c r="TWS28" s="7"/>
      <c r="TWT28" s="7"/>
      <c r="TWU28" s="7"/>
      <c r="TWV28" s="7"/>
      <c r="TWW28" s="7"/>
      <c r="TWX28" s="7"/>
      <c r="TWY28" s="7"/>
      <c r="TWZ28" s="7"/>
      <c r="TXA28" s="7"/>
      <c r="TXB28" s="7"/>
      <c r="TXC28" s="7"/>
      <c r="TXD28" s="7"/>
      <c r="TXE28" s="7"/>
      <c r="TXF28" s="7"/>
      <c r="TXG28" s="7"/>
      <c r="TXH28" s="7"/>
      <c r="TXI28" s="7"/>
      <c r="TXJ28" s="7"/>
      <c r="TXK28" s="7"/>
      <c r="TXL28" s="7"/>
      <c r="TXM28" s="7"/>
      <c r="TXN28" s="7"/>
      <c r="TXO28" s="7"/>
      <c r="TXP28" s="7"/>
      <c r="TXQ28" s="7"/>
      <c r="TXR28" s="7"/>
      <c r="TXS28" s="7"/>
      <c r="TXT28" s="7"/>
      <c r="TXU28" s="7"/>
      <c r="TXV28" s="7"/>
      <c r="TXW28" s="7"/>
      <c r="TXX28" s="7"/>
      <c r="TXY28" s="7"/>
      <c r="TXZ28" s="7"/>
      <c r="TYA28" s="7"/>
      <c r="TYB28" s="7"/>
      <c r="TYC28" s="7"/>
      <c r="TYD28" s="7"/>
      <c r="TYE28" s="7"/>
      <c r="TYF28" s="7"/>
      <c r="TYG28" s="7"/>
      <c r="TYH28" s="7"/>
      <c r="TYI28" s="7"/>
      <c r="TYJ28" s="7"/>
      <c r="TYK28" s="7"/>
      <c r="TYL28" s="7"/>
      <c r="TYM28" s="7"/>
      <c r="TYN28" s="7"/>
      <c r="TYO28" s="7"/>
      <c r="TYP28" s="7"/>
      <c r="TYQ28" s="7"/>
      <c r="TYR28" s="7"/>
      <c r="TYS28" s="7"/>
      <c r="TYT28" s="7"/>
      <c r="TYU28" s="7"/>
      <c r="TYV28" s="7"/>
      <c r="TYW28" s="7"/>
      <c r="TYX28" s="7"/>
      <c r="TYY28" s="7"/>
      <c r="TYZ28" s="7"/>
      <c r="TZA28" s="7"/>
      <c r="TZB28" s="7"/>
      <c r="TZC28" s="7"/>
      <c r="TZD28" s="7"/>
      <c r="TZE28" s="7"/>
      <c r="TZF28" s="7"/>
      <c r="TZG28" s="7"/>
      <c r="TZH28" s="7"/>
      <c r="TZI28" s="7"/>
      <c r="TZJ28" s="7"/>
      <c r="TZK28" s="7"/>
      <c r="TZL28" s="7"/>
      <c r="TZM28" s="7"/>
      <c r="TZN28" s="7"/>
      <c r="TZO28" s="7"/>
      <c r="TZP28" s="7"/>
      <c r="TZQ28" s="7"/>
      <c r="TZR28" s="7"/>
      <c r="TZS28" s="7"/>
      <c r="TZT28" s="7"/>
      <c r="TZU28" s="7"/>
      <c r="TZV28" s="7"/>
      <c r="TZW28" s="7"/>
      <c r="TZX28" s="7"/>
      <c r="TZY28" s="7"/>
      <c r="TZZ28" s="7"/>
      <c r="UAA28" s="7"/>
      <c r="UAB28" s="7"/>
      <c r="UAC28" s="7"/>
      <c r="UAD28" s="7"/>
      <c r="UAE28" s="7"/>
      <c r="UAF28" s="7"/>
      <c r="UAG28" s="7"/>
      <c r="UAH28" s="7"/>
      <c r="UAI28" s="7"/>
      <c r="UAJ28" s="7"/>
      <c r="UAK28" s="7"/>
      <c r="UAL28" s="7"/>
      <c r="UAM28" s="7"/>
      <c r="UAN28" s="7"/>
      <c r="UAO28" s="7"/>
      <c r="UAP28" s="7"/>
      <c r="UAQ28" s="7"/>
      <c r="UAR28" s="7"/>
      <c r="UAS28" s="7"/>
      <c r="UAT28" s="7"/>
      <c r="UAU28" s="7"/>
      <c r="UAV28" s="7"/>
      <c r="UAW28" s="7"/>
      <c r="UAX28" s="7"/>
      <c r="UAY28" s="7"/>
      <c r="UAZ28" s="7"/>
      <c r="UBA28" s="7"/>
      <c r="UBB28" s="7"/>
      <c r="UBC28" s="7"/>
      <c r="UBD28" s="7"/>
      <c r="UBE28" s="7"/>
      <c r="UBF28" s="7"/>
      <c r="UBG28" s="7"/>
      <c r="UBH28" s="7"/>
      <c r="UBI28" s="7"/>
      <c r="UBJ28" s="7"/>
      <c r="UBK28" s="7"/>
      <c r="UBL28" s="7"/>
      <c r="UBM28" s="7"/>
      <c r="UBN28" s="7"/>
      <c r="UBO28" s="7"/>
      <c r="UBP28" s="7"/>
      <c r="UBQ28" s="7"/>
      <c r="UBR28" s="7"/>
      <c r="UBS28" s="7"/>
      <c r="UBT28" s="7"/>
      <c r="UBU28" s="7"/>
      <c r="UBV28" s="7"/>
      <c r="UBW28" s="7"/>
      <c r="UBX28" s="7"/>
      <c r="UBY28" s="7"/>
      <c r="UBZ28" s="7"/>
      <c r="UCA28" s="7"/>
      <c r="UCB28" s="7"/>
      <c r="UCC28" s="7"/>
      <c r="UCD28" s="7"/>
      <c r="UCE28" s="7"/>
      <c r="UCF28" s="7"/>
      <c r="UCG28" s="7"/>
      <c r="UCH28" s="7"/>
      <c r="UCI28" s="7"/>
      <c r="UCJ28" s="7"/>
      <c r="UCK28" s="7"/>
      <c r="UCL28" s="7"/>
      <c r="UCM28" s="7"/>
      <c r="UCN28" s="7"/>
      <c r="UCO28" s="7"/>
      <c r="UCP28" s="7"/>
      <c r="UCQ28" s="7"/>
      <c r="UCR28" s="7"/>
      <c r="UCS28" s="7"/>
      <c r="UCT28" s="7"/>
      <c r="UCU28" s="7"/>
      <c r="UCV28" s="7"/>
      <c r="UCW28" s="7"/>
      <c r="UCX28" s="7"/>
      <c r="UCY28" s="7"/>
      <c r="UCZ28" s="7"/>
      <c r="UDA28" s="7"/>
      <c r="UDB28" s="7"/>
      <c r="UDC28" s="7"/>
      <c r="UDD28" s="7"/>
      <c r="UDE28" s="7"/>
      <c r="UDF28" s="7"/>
      <c r="UDG28" s="7"/>
      <c r="UDH28" s="7"/>
      <c r="UDI28" s="7"/>
      <c r="UDJ28" s="7"/>
      <c r="UDK28" s="7"/>
      <c r="UDL28" s="7"/>
      <c r="UDM28" s="7"/>
      <c r="UDN28" s="7"/>
      <c r="UDO28" s="7"/>
      <c r="UDP28" s="7"/>
      <c r="UDQ28" s="7"/>
      <c r="UDR28" s="7"/>
      <c r="UDS28" s="7"/>
      <c r="UDT28" s="7"/>
      <c r="UDU28" s="7"/>
      <c r="UDV28" s="7"/>
      <c r="UDW28" s="7"/>
      <c r="UDX28" s="7"/>
      <c r="UDY28" s="7"/>
      <c r="UDZ28" s="7"/>
      <c r="UEA28" s="7"/>
      <c r="UEB28" s="7"/>
      <c r="UEC28" s="7"/>
      <c r="UED28" s="7"/>
      <c r="UEE28" s="7"/>
      <c r="UEF28" s="7"/>
      <c r="UEG28" s="7"/>
      <c r="UEH28" s="7"/>
      <c r="UEI28" s="7"/>
      <c r="UEJ28" s="7"/>
      <c r="UEK28" s="7"/>
      <c r="UEL28" s="7"/>
      <c r="UEM28" s="7"/>
      <c r="UEN28" s="7"/>
      <c r="UEO28" s="7"/>
      <c r="UEP28" s="7"/>
      <c r="UEQ28" s="7"/>
      <c r="UER28" s="7"/>
      <c r="UES28" s="7"/>
      <c r="UET28" s="7"/>
      <c r="UEU28" s="7"/>
      <c r="UEV28" s="7"/>
      <c r="UEW28" s="7"/>
      <c r="UEX28" s="7"/>
      <c r="UEY28" s="7"/>
      <c r="UEZ28" s="7"/>
      <c r="UFA28" s="7"/>
      <c r="UFB28" s="7"/>
      <c r="UFC28" s="7"/>
      <c r="UFD28" s="7"/>
      <c r="UFE28" s="7"/>
      <c r="UFF28" s="7"/>
      <c r="UFG28" s="7"/>
      <c r="UFH28" s="7"/>
      <c r="UFI28" s="7"/>
      <c r="UFJ28" s="7"/>
      <c r="UFK28" s="7"/>
      <c r="UFL28" s="7"/>
      <c r="UFM28" s="7"/>
      <c r="UFN28" s="7"/>
      <c r="UFO28" s="7"/>
      <c r="UFP28" s="7"/>
      <c r="UFQ28" s="7"/>
      <c r="UFR28" s="7"/>
      <c r="UFS28" s="7"/>
      <c r="UFT28" s="7"/>
      <c r="UFU28" s="7"/>
      <c r="UFV28" s="7"/>
      <c r="UFW28" s="7"/>
      <c r="UFX28" s="7"/>
      <c r="UFY28" s="7"/>
      <c r="UFZ28" s="7"/>
      <c r="UGA28" s="7"/>
      <c r="UGB28" s="7"/>
      <c r="UGC28" s="7"/>
      <c r="UGD28" s="7"/>
      <c r="UGE28" s="7"/>
      <c r="UGF28" s="7"/>
      <c r="UGG28" s="7"/>
      <c r="UGH28" s="7"/>
      <c r="UGI28" s="7"/>
      <c r="UGJ28" s="7"/>
      <c r="UGK28" s="7"/>
      <c r="UGL28" s="7"/>
      <c r="UGM28" s="7"/>
      <c r="UGN28" s="7"/>
      <c r="UGO28" s="7"/>
      <c r="UGP28" s="7"/>
      <c r="UGQ28" s="7"/>
      <c r="UGR28" s="7"/>
      <c r="UGS28" s="7"/>
      <c r="UGT28" s="7"/>
      <c r="UGU28" s="7"/>
      <c r="UGV28" s="7"/>
      <c r="UGW28" s="7"/>
      <c r="UGX28" s="7"/>
      <c r="UGY28" s="7"/>
      <c r="UGZ28" s="7"/>
      <c r="UHA28" s="7"/>
      <c r="UHB28" s="7"/>
      <c r="UHC28" s="7"/>
      <c r="UHD28" s="7"/>
      <c r="UHE28" s="7"/>
      <c r="UHF28" s="7"/>
      <c r="UHG28" s="7"/>
      <c r="UHH28" s="7"/>
      <c r="UHI28" s="7"/>
      <c r="UHJ28" s="7"/>
      <c r="UHK28" s="7"/>
      <c r="UHL28" s="7"/>
      <c r="UHM28" s="7"/>
      <c r="UHN28" s="7"/>
      <c r="UHO28" s="7"/>
      <c r="UHP28" s="7"/>
      <c r="UHQ28" s="7"/>
      <c r="UHR28" s="7"/>
      <c r="UHS28" s="7"/>
      <c r="UHT28" s="7"/>
      <c r="UHU28" s="7"/>
      <c r="UHV28" s="7"/>
      <c r="UHW28" s="7"/>
      <c r="UHX28" s="7"/>
      <c r="UHY28" s="7"/>
      <c r="UHZ28" s="7"/>
      <c r="UIA28" s="7"/>
      <c r="UIB28" s="7"/>
      <c r="UIC28" s="7"/>
      <c r="UID28" s="7"/>
      <c r="UIE28" s="7"/>
      <c r="UIF28" s="7"/>
      <c r="UIG28" s="7"/>
      <c r="UIH28" s="7"/>
      <c r="UII28" s="7"/>
      <c r="UIJ28" s="7"/>
      <c r="UIK28" s="7"/>
      <c r="UIL28" s="7"/>
      <c r="UIM28" s="7"/>
      <c r="UIN28" s="7"/>
      <c r="UIO28" s="7"/>
      <c r="UIP28" s="7"/>
      <c r="UIQ28" s="7"/>
      <c r="UIR28" s="7"/>
      <c r="UIS28" s="7"/>
      <c r="UIT28" s="7"/>
      <c r="UIU28" s="7"/>
      <c r="UIV28" s="7"/>
      <c r="UIW28" s="7"/>
      <c r="UIX28" s="7"/>
      <c r="UIY28" s="7"/>
      <c r="UIZ28" s="7"/>
      <c r="UJA28" s="7"/>
      <c r="UJB28" s="7"/>
      <c r="UJC28" s="7"/>
      <c r="UJD28" s="7"/>
      <c r="UJE28" s="7"/>
      <c r="UJF28" s="7"/>
      <c r="UJG28" s="7"/>
      <c r="UJH28" s="7"/>
      <c r="UJI28" s="7"/>
      <c r="UJJ28" s="7"/>
      <c r="UJK28" s="7"/>
      <c r="UJL28" s="7"/>
      <c r="UJM28" s="7"/>
      <c r="UJN28" s="7"/>
      <c r="UJO28" s="7"/>
      <c r="UJP28" s="7"/>
      <c r="UJQ28" s="7"/>
      <c r="UJR28" s="7"/>
      <c r="UJS28" s="7"/>
      <c r="UJT28" s="7"/>
      <c r="UJU28" s="7"/>
      <c r="UJV28" s="7"/>
      <c r="UJW28" s="7"/>
      <c r="UJX28" s="7"/>
      <c r="UJY28" s="7"/>
      <c r="UJZ28" s="7"/>
      <c r="UKA28" s="7"/>
      <c r="UKB28" s="7"/>
      <c r="UKC28" s="7"/>
      <c r="UKD28" s="7"/>
      <c r="UKE28" s="7"/>
      <c r="UKF28" s="7"/>
      <c r="UKG28" s="7"/>
      <c r="UKH28" s="7"/>
      <c r="UKI28" s="7"/>
      <c r="UKJ28" s="7"/>
      <c r="UKK28" s="7"/>
      <c r="UKL28" s="7"/>
      <c r="UKM28" s="7"/>
      <c r="UKN28" s="7"/>
      <c r="UKO28" s="7"/>
      <c r="UKP28" s="7"/>
      <c r="UKQ28" s="7"/>
      <c r="UKR28" s="7"/>
      <c r="UKS28" s="7"/>
      <c r="UKT28" s="7"/>
      <c r="UKU28" s="7"/>
      <c r="UKV28" s="7"/>
      <c r="UKW28" s="7"/>
      <c r="UKX28" s="7"/>
      <c r="UKY28" s="7"/>
      <c r="UKZ28" s="7"/>
      <c r="ULA28" s="7"/>
      <c r="ULB28" s="7"/>
      <c r="ULC28" s="7"/>
      <c r="ULD28" s="7"/>
      <c r="ULE28" s="7"/>
      <c r="ULF28" s="7"/>
      <c r="ULG28" s="7"/>
      <c r="ULH28" s="7"/>
      <c r="ULI28" s="7"/>
      <c r="ULJ28" s="7"/>
      <c r="ULK28" s="7"/>
      <c r="ULL28" s="7"/>
      <c r="ULM28" s="7"/>
      <c r="ULN28" s="7"/>
      <c r="ULO28" s="7"/>
      <c r="ULP28" s="7"/>
      <c r="ULQ28" s="7"/>
      <c r="ULR28" s="7"/>
      <c r="ULS28" s="7"/>
      <c r="ULT28" s="7"/>
      <c r="ULU28" s="7"/>
      <c r="ULV28" s="7"/>
      <c r="ULW28" s="7"/>
      <c r="ULX28" s="7"/>
      <c r="ULY28" s="7"/>
      <c r="ULZ28" s="7"/>
      <c r="UMA28" s="7"/>
      <c r="UMB28" s="7"/>
      <c r="UMC28" s="7"/>
      <c r="UMD28" s="7"/>
      <c r="UME28" s="7"/>
      <c r="UMF28" s="7"/>
      <c r="UMG28" s="7"/>
      <c r="UMH28" s="7"/>
      <c r="UMI28" s="7"/>
      <c r="UMJ28" s="7"/>
      <c r="UMK28" s="7"/>
      <c r="UML28" s="7"/>
      <c r="UMM28" s="7"/>
      <c r="UMN28" s="7"/>
      <c r="UMO28" s="7"/>
      <c r="UMP28" s="7"/>
      <c r="UMQ28" s="7"/>
      <c r="UMR28" s="7"/>
      <c r="UMS28" s="7"/>
      <c r="UMT28" s="7"/>
      <c r="UMU28" s="7"/>
      <c r="UMV28" s="7"/>
      <c r="UMW28" s="7"/>
      <c r="UMX28" s="7"/>
      <c r="UMY28" s="7"/>
      <c r="UMZ28" s="7"/>
      <c r="UNA28" s="7"/>
      <c r="UNB28" s="7"/>
      <c r="UNC28" s="7"/>
      <c r="UND28" s="7"/>
      <c r="UNE28" s="7"/>
      <c r="UNF28" s="7"/>
      <c r="UNG28" s="7"/>
      <c r="UNH28" s="7"/>
      <c r="UNI28" s="7"/>
      <c r="UNJ28" s="7"/>
      <c r="UNK28" s="7"/>
      <c r="UNL28" s="7"/>
      <c r="UNM28" s="7"/>
      <c r="UNN28" s="7"/>
      <c r="UNO28" s="7"/>
      <c r="UNP28" s="7"/>
      <c r="UNQ28" s="7"/>
      <c r="UNR28" s="7"/>
      <c r="UNS28" s="7"/>
      <c r="UNT28" s="7"/>
      <c r="UNU28" s="7"/>
      <c r="UNV28" s="7"/>
      <c r="UNW28" s="7"/>
      <c r="UNX28" s="7"/>
      <c r="UNY28" s="7"/>
      <c r="UNZ28" s="7"/>
      <c r="UOA28" s="7"/>
      <c r="UOB28" s="7"/>
      <c r="UOC28" s="7"/>
      <c r="UOD28" s="7"/>
      <c r="UOE28" s="7"/>
      <c r="UOF28" s="7"/>
      <c r="UOG28" s="7"/>
      <c r="UOH28" s="7"/>
      <c r="UOI28" s="7"/>
      <c r="UOJ28" s="7"/>
      <c r="UOK28" s="7"/>
      <c r="UOL28" s="7"/>
      <c r="UOM28" s="7"/>
      <c r="UON28" s="7"/>
      <c r="UOO28" s="7"/>
      <c r="UOP28" s="7"/>
      <c r="UOQ28" s="7"/>
      <c r="UOR28" s="7"/>
      <c r="UOS28" s="7"/>
      <c r="UOT28" s="7"/>
      <c r="UOU28" s="7"/>
      <c r="UOV28" s="7"/>
      <c r="UOW28" s="7"/>
      <c r="UOX28" s="7"/>
      <c r="UOY28" s="7"/>
      <c r="UOZ28" s="7"/>
      <c r="UPA28" s="7"/>
      <c r="UPB28" s="7"/>
      <c r="UPC28" s="7"/>
      <c r="UPD28" s="7"/>
      <c r="UPE28" s="7"/>
      <c r="UPF28" s="7"/>
      <c r="UPG28" s="7"/>
      <c r="UPH28" s="7"/>
      <c r="UPI28" s="7"/>
      <c r="UPJ28" s="7"/>
      <c r="UPK28" s="7"/>
      <c r="UPL28" s="7"/>
      <c r="UPM28" s="7"/>
      <c r="UPN28" s="7"/>
      <c r="UPO28" s="7"/>
      <c r="UPP28" s="7"/>
      <c r="UPQ28" s="7"/>
      <c r="UPR28" s="7"/>
      <c r="UPS28" s="7"/>
      <c r="UPT28" s="7"/>
      <c r="UPU28" s="7"/>
      <c r="UPV28" s="7"/>
      <c r="UPW28" s="7"/>
      <c r="UPX28" s="7"/>
      <c r="UPY28" s="7"/>
      <c r="UPZ28" s="7"/>
      <c r="UQA28" s="7"/>
      <c r="UQB28" s="7"/>
      <c r="UQC28" s="7"/>
      <c r="UQD28" s="7"/>
      <c r="UQE28" s="7"/>
      <c r="UQF28" s="7"/>
      <c r="UQG28" s="7"/>
      <c r="UQH28" s="7"/>
      <c r="UQI28" s="7"/>
      <c r="UQJ28" s="7"/>
      <c r="UQK28" s="7"/>
      <c r="UQL28" s="7"/>
      <c r="UQM28" s="7"/>
      <c r="UQN28" s="7"/>
      <c r="UQO28" s="7"/>
      <c r="UQP28" s="7"/>
      <c r="UQQ28" s="7"/>
      <c r="UQR28" s="7"/>
      <c r="UQS28" s="7"/>
      <c r="UQT28" s="7"/>
      <c r="UQU28" s="7"/>
      <c r="UQV28" s="7"/>
      <c r="UQW28" s="7"/>
      <c r="UQX28" s="7"/>
      <c r="UQY28" s="7"/>
      <c r="UQZ28" s="7"/>
      <c r="URA28" s="7"/>
      <c r="URB28" s="7"/>
      <c r="URC28" s="7"/>
      <c r="URD28" s="7"/>
      <c r="URE28" s="7"/>
      <c r="URF28" s="7"/>
      <c r="URG28" s="7"/>
      <c r="URH28" s="7"/>
      <c r="URI28" s="7"/>
      <c r="URJ28" s="7"/>
      <c r="URK28" s="7"/>
      <c r="URL28" s="7"/>
      <c r="URM28" s="7"/>
      <c r="URN28" s="7"/>
      <c r="URO28" s="7"/>
      <c r="URP28" s="7"/>
      <c r="URQ28" s="7"/>
      <c r="URR28" s="7"/>
      <c r="URS28" s="7"/>
      <c r="URT28" s="7"/>
      <c r="URU28" s="7"/>
      <c r="URV28" s="7"/>
      <c r="URW28" s="7"/>
      <c r="URX28" s="7"/>
      <c r="URY28" s="7"/>
      <c r="URZ28" s="7"/>
      <c r="USA28" s="7"/>
      <c r="USB28" s="7"/>
      <c r="USC28" s="7"/>
      <c r="USD28" s="7"/>
      <c r="USE28" s="7"/>
      <c r="USF28" s="7"/>
      <c r="USG28" s="7"/>
      <c r="USH28" s="7"/>
      <c r="USI28" s="7"/>
      <c r="USJ28" s="7"/>
      <c r="USK28" s="7"/>
      <c r="USL28" s="7"/>
      <c r="USM28" s="7"/>
      <c r="USN28" s="7"/>
      <c r="USO28" s="7"/>
      <c r="USP28" s="7"/>
      <c r="USQ28" s="7"/>
      <c r="USR28" s="7"/>
      <c r="USS28" s="7"/>
      <c r="UST28" s="7"/>
      <c r="USU28" s="7"/>
      <c r="USV28" s="7"/>
      <c r="USW28" s="7"/>
      <c r="USX28" s="7"/>
      <c r="USY28" s="7"/>
      <c r="USZ28" s="7"/>
      <c r="UTA28" s="7"/>
      <c r="UTB28" s="7"/>
      <c r="UTC28" s="7"/>
      <c r="UTD28" s="7"/>
      <c r="UTE28" s="7"/>
      <c r="UTF28" s="7"/>
      <c r="UTG28" s="7"/>
      <c r="UTH28" s="7"/>
      <c r="UTI28" s="7"/>
      <c r="UTJ28" s="7"/>
      <c r="UTK28" s="7"/>
      <c r="UTL28" s="7"/>
      <c r="UTM28" s="7"/>
      <c r="UTN28" s="7"/>
      <c r="UTO28" s="7"/>
      <c r="UTP28" s="7"/>
      <c r="UTQ28" s="7"/>
      <c r="UTR28" s="7"/>
      <c r="UTS28" s="7"/>
      <c r="UTT28" s="7"/>
      <c r="UTU28" s="7"/>
      <c r="UTV28" s="7"/>
      <c r="UTW28" s="7"/>
      <c r="UTX28" s="7"/>
      <c r="UTY28" s="7"/>
      <c r="UTZ28" s="7"/>
      <c r="UUA28" s="7"/>
      <c r="UUB28" s="7"/>
      <c r="UUC28" s="7"/>
      <c r="UUD28" s="7"/>
      <c r="UUE28" s="7"/>
      <c r="UUF28" s="7"/>
      <c r="UUG28" s="7"/>
      <c r="UUH28" s="7"/>
      <c r="UUI28" s="7"/>
      <c r="UUJ28" s="7"/>
      <c r="UUK28" s="7"/>
      <c r="UUL28" s="7"/>
      <c r="UUM28" s="7"/>
      <c r="UUN28" s="7"/>
      <c r="UUO28" s="7"/>
      <c r="UUP28" s="7"/>
      <c r="UUQ28" s="7"/>
      <c r="UUR28" s="7"/>
      <c r="UUS28" s="7"/>
      <c r="UUT28" s="7"/>
      <c r="UUU28" s="7"/>
      <c r="UUV28" s="7"/>
      <c r="UUW28" s="7"/>
      <c r="UUX28" s="7"/>
      <c r="UUY28" s="7"/>
      <c r="UUZ28" s="7"/>
      <c r="UVA28" s="7"/>
      <c r="UVB28" s="7"/>
      <c r="UVC28" s="7"/>
      <c r="UVD28" s="7"/>
      <c r="UVE28" s="7"/>
      <c r="UVF28" s="7"/>
      <c r="UVG28" s="7"/>
      <c r="UVH28" s="7"/>
      <c r="UVI28" s="7"/>
      <c r="UVJ28" s="7"/>
      <c r="UVK28" s="7"/>
      <c r="UVL28" s="7"/>
      <c r="UVM28" s="7"/>
      <c r="UVN28" s="7"/>
      <c r="UVO28" s="7"/>
      <c r="UVP28" s="7"/>
      <c r="UVQ28" s="7"/>
      <c r="UVR28" s="7"/>
      <c r="UVS28" s="7"/>
      <c r="UVT28" s="7"/>
      <c r="UVU28" s="7"/>
      <c r="UVV28" s="7"/>
      <c r="UVW28" s="7"/>
      <c r="UVX28" s="7"/>
      <c r="UVY28" s="7"/>
      <c r="UVZ28" s="7"/>
      <c r="UWA28" s="7"/>
      <c r="UWB28" s="7"/>
      <c r="UWC28" s="7"/>
      <c r="UWD28" s="7"/>
      <c r="UWE28" s="7"/>
      <c r="UWF28" s="7"/>
      <c r="UWG28" s="7"/>
      <c r="UWH28" s="7"/>
      <c r="UWI28" s="7"/>
      <c r="UWJ28" s="7"/>
      <c r="UWK28" s="7"/>
      <c r="UWL28" s="7"/>
      <c r="UWM28" s="7"/>
      <c r="UWN28" s="7"/>
      <c r="UWO28" s="7"/>
      <c r="UWP28" s="7"/>
      <c r="UWQ28" s="7"/>
      <c r="UWR28" s="7"/>
      <c r="UWS28" s="7"/>
      <c r="UWT28" s="7"/>
      <c r="UWU28" s="7"/>
      <c r="UWV28" s="7"/>
      <c r="UWW28" s="7"/>
      <c r="UWX28" s="7"/>
      <c r="UWY28" s="7"/>
      <c r="UWZ28" s="7"/>
      <c r="UXA28" s="7"/>
      <c r="UXB28" s="7"/>
      <c r="UXC28" s="7"/>
      <c r="UXD28" s="7"/>
      <c r="UXE28" s="7"/>
      <c r="UXF28" s="7"/>
      <c r="UXG28" s="7"/>
      <c r="UXH28" s="7"/>
      <c r="UXI28" s="7"/>
      <c r="UXJ28" s="7"/>
      <c r="UXK28" s="7"/>
      <c r="UXL28" s="7"/>
      <c r="UXM28" s="7"/>
      <c r="UXN28" s="7"/>
      <c r="UXO28" s="7"/>
      <c r="UXP28" s="7"/>
      <c r="UXQ28" s="7"/>
      <c r="UXR28" s="7"/>
      <c r="UXS28" s="7"/>
      <c r="UXT28" s="7"/>
      <c r="UXU28" s="7"/>
      <c r="UXV28" s="7"/>
      <c r="UXW28" s="7"/>
      <c r="UXX28" s="7"/>
      <c r="UXY28" s="7"/>
      <c r="UXZ28" s="7"/>
      <c r="UYA28" s="7"/>
      <c r="UYB28" s="7"/>
      <c r="UYC28" s="7"/>
      <c r="UYD28" s="7"/>
      <c r="UYE28" s="7"/>
      <c r="UYF28" s="7"/>
      <c r="UYG28" s="7"/>
      <c r="UYH28" s="7"/>
      <c r="UYI28" s="7"/>
      <c r="UYJ28" s="7"/>
      <c r="UYK28" s="7"/>
      <c r="UYL28" s="7"/>
      <c r="UYM28" s="7"/>
      <c r="UYN28" s="7"/>
      <c r="UYO28" s="7"/>
      <c r="UYP28" s="7"/>
      <c r="UYQ28" s="7"/>
      <c r="UYR28" s="7"/>
      <c r="UYS28" s="7"/>
      <c r="UYT28" s="7"/>
      <c r="UYU28" s="7"/>
      <c r="UYV28" s="7"/>
      <c r="UYW28" s="7"/>
      <c r="UYX28" s="7"/>
      <c r="UYY28" s="7"/>
      <c r="UYZ28" s="7"/>
      <c r="UZA28" s="7"/>
      <c r="UZB28" s="7"/>
      <c r="UZC28" s="7"/>
      <c r="UZD28" s="7"/>
      <c r="UZE28" s="7"/>
      <c r="UZF28" s="7"/>
      <c r="UZG28" s="7"/>
      <c r="UZH28" s="7"/>
      <c r="UZI28" s="7"/>
      <c r="UZJ28" s="7"/>
      <c r="UZK28" s="7"/>
      <c r="UZL28" s="7"/>
      <c r="UZM28" s="7"/>
      <c r="UZN28" s="7"/>
      <c r="UZO28" s="7"/>
      <c r="UZP28" s="7"/>
      <c r="UZQ28" s="7"/>
      <c r="UZR28" s="7"/>
      <c r="UZS28" s="7"/>
      <c r="UZT28" s="7"/>
      <c r="UZU28" s="7"/>
      <c r="UZV28" s="7"/>
      <c r="UZW28" s="7"/>
      <c r="UZX28" s="7"/>
      <c r="UZY28" s="7"/>
      <c r="UZZ28" s="7"/>
      <c r="VAA28" s="7"/>
      <c r="VAB28" s="7"/>
      <c r="VAC28" s="7"/>
      <c r="VAD28" s="7"/>
      <c r="VAE28" s="7"/>
      <c r="VAF28" s="7"/>
      <c r="VAG28" s="7"/>
      <c r="VAH28" s="7"/>
      <c r="VAI28" s="7"/>
      <c r="VAJ28" s="7"/>
      <c r="VAK28" s="7"/>
      <c r="VAL28" s="7"/>
      <c r="VAM28" s="7"/>
      <c r="VAN28" s="7"/>
      <c r="VAO28" s="7"/>
      <c r="VAP28" s="7"/>
      <c r="VAQ28" s="7"/>
      <c r="VAR28" s="7"/>
      <c r="VAS28" s="7"/>
      <c r="VAT28" s="7"/>
      <c r="VAU28" s="7"/>
      <c r="VAV28" s="7"/>
      <c r="VAW28" s="7"/>
      <c r="VAX28" s="7"/>
      <c r="VAY28" s="7"/>
      <c r="VAZ28" s="7"/>
      <c r="VBA28" s="7"/>
      <c r="VBB28" s="7"/>
      <c r="VBC28" s="7"/>
      <c r="VBD28" s="7"/>
      <c r="VBE28" s="7"/>
      <c r="VBF28" s="7"/>
      <c r="VBG28" s="7"/>
      <c r="VBH28" s="7"/>
      <c r="VBI28" s="7"/>
      <c r="VBJ28" s="7"/>
      <c r="VBK28" s="7"/>
      <c r="VBL28" s="7"/>
      <c r="VBM28" s="7"/>
      <c r="VBN28" s="7"/>
      <c r="VBO28" s="7"/>
      <c r="VBP28" s="7"/>
      <c r="VBQ28" s="7"/>
      <c r="VBR28" s="7"/>
      <c r="VBS28" s="7"/>
      <c r="VBT28" s="7"/>
      <c r="VBU28" s="7"/>
      <c r="VBV28" s="7"/>
      <c r="VBW28" s="7"/>
      <c r="VBX28" s="7"/>
      <c r="VBY28" s="7"/>
      <c r="VBZ28" s="7"/>
      <c r="VCA28" s="7"/>
      <c r="VCB28" s="7"/>
      <c r="VCC28" s="7"/>
      <c r="VCD28" s="7"/>
      <c r="VCE28" s="7"/>
      <c r="VCF28" s="7"/>
      <c r="VCG28" s="7"/>
      <c r="VCH28" s="7"/>
      <c r="VCI28" s="7"/>
      <c r="VCJ28" s="7"/>
      <c r="VCK28" s="7"/>
      <c r="VCL28" s="7"/>
      <c r="VCM28" s="7"/>
      <c r="VCN28" s="7"/>
      <c r="VCO28" s="7"/>
      <c r="VCP28" s="7"/>
      <c r="VCQ28" s="7"/>
      <c r="VCR28" s="7"/>
      <c r="VCS28" s="7"/>
      <c r="VCT28" s="7"/>
      <c r="VCU28" s="7"/>
      <c r="VCV28" s="7"/>
      <c r="VCW28" s="7"/>
      <c r="VCX28" s="7"/>
      <c r="VCY28" s="7"/>
      <c r="VCZ28" s="7"/>
      <c r="VDA28" s="7"/>
      <c r="VDB28" s="7"/>
      <c r="VDC28" s="7"/>
      <c r="VDD28" s="7"/>
      <c r="VDE28" s="7"/>
      <c r="VDF28" s="7"/>
      <c r="VDG28" s="7"/>
      <c r="VDH28" s="7"/>
      <c r="VDI28" s="7"/>
      <c r="VDJ28" s="7"/>
      <c r="VDK28" s="7"/>
      <c r="VDL28" s="7"/>
      <c r="VDM28" s="7"/>
      <c r="VDN28" s="7"/>
      <c r="VDO28" s="7"/>
      <c r="VDP28" s="7"/>
      <c r="VDQ28" s="7"/>
      <c r="VDR28" s="7"/>
      <c r="VDS28" s="7"/>
      <c r="VDT28" s="7"/>
      <c r="VDU28" s="7"/>
      <c r="VDV28" s="7"/>
      <c r="VDW28" s="7"/>
      <c r="VDX28" s="7"/>
      <c r="VDY28" s="7"/>
      <c r="VDZ28" s="7"/>
      <c r="VEA28" s="7"/>
      <c r="VEB28" s="7"/>
      <c r="VEC28" s="7"/>
      <c r="VED28" s="7"/>
      <c r="VEE28" s="7"/>
      <c r="VEF28" s="7"/>
      <c r="VEG28" s="7"/>
      <c r="VEH28" s="7"/>
      <c r="VEI28" s="7"/>
      <c r="VEJ28" s="7"/>
      <c r="VEK28" s="7"/>
      <c r="VEL28" s="7"/>
      <c r="VEM28" s="7"/>
      <c r="VEN28" s="7"/>
      <c r="VEO28" s="7"/>
      <c r="VEP28" s="7"/>
      <c r="VEQ28" s="7"/>
      <c r="VER28" s="7"/>
      <c r="VES28" s="7"/>
      <c r="VET28" s="7"/>
      <c r="VEU28" s="7"/>
      <c r="VEV28" s="7"/>
      <c r="VEW28" s="7"/>
      <c r="VEX28" s="7"/>
      <c r="VEY28" s="7"/>
      <c r="VEZ28" s="7"/>
      <c r="VFA28" s="7"/>
      <c r="VFB28" s="7"/>
      <c r="VFC28" s="7"/>
      <c r="VFD28" s="7"/>
      <c r="VFE28" s="7"/>
      <c r="VFF28" s="7"/>
      <c r="VFG28" s="7"/>
      <c r="VFH28" s="7"/>
      <c r="VFI28" s="7"/>
      <c r="VFJ28" s="7"/>
      <c r="VFK28" s="7"/>
      <c r="VFL28" s="7"/>
      <c r="VFM28" s="7"/>
      <c r="VFN28" s="7"/>
      <c r="VFO28" s="7"/>
      <c r="VFP28" s="7"/>
      <c r="VFQ28" s="7"/>
      <c r="VFR28" s="7"/>
      <c r="VFS28" s="7"/>
      <c r="VFT28" s="7"/>
      <c r="VFU28" s="7"/>
      <c r="VFV28" s="7"/>
      <c r="VFW28" s="7"/>
      <c r="VFX28" s="7"/>
      <c r="VFY28" s="7"/>
      <c r="VFZ28" s="7"/>
      <c r="VGA28" s="7"/>
      <c r="VGB28" s="7"/>
      <c r="VGC28" s="7"/>
      <c r="VGD28" s="7"/>
      <c r="VGE28" s="7"/>
      <c r="VGF28" s="7"/>
      <c r="VGG28" s="7"/>
      <c r="VGH28" s="7"/>
      <c r="VGI28" s="7"/>
      <c r="VGJ28" s="7"/>
      <c r="VGK28" s="7"/>
      <c r="VGL28" s="7"/>
      <c r="VGM28" s="7"/>
      <c r="VGN28" s="7"/>
      <c r="VGO28" s="7"/>
      <c r="VGP28" s="7"/>
      <c r="VGQ28" s="7"/>
      <c r="VGR28" s="7"/>
      <c r="VGS28" s="7"/>
      <c r="VGT28" s="7"/>
      <c r="VGU28" s="7"/>
      <c r="VGV28" s="7"/>
      <c r="VGW28" s="7"/>
      <c r="VGX28" s="7"/>
      <c r="VGY28" s="7"/>
      <c r="VGZ28" s="7"/>
      <c r="VHA28" s="7"/>
      <c r="VHB28" s="7"/>
      <c r="VHC28" s="7"/>
      <c r="VHD28" s="7"/>
      <c r="VHE28" s="7"/>
      <c r="VHF28" s="7"/>
      <c r="VHG28" s="7"/>
      <c r="VHH28" s="7"/>
      <c r="VHI28" s="7"/>
      <c r="VHJ28" s="7"/>
      <c r="VHK28" s="7"/>
      <c r="VHL28" s="7"/>
      <c r="VHM28" s="7"/>
      <c r="VHN28" s="7"/>
      <c r="VHO28" s="7"/>
      <c r="VHP28" s="7"/>
      <c r="VHQ28" s="7"/>
      <c r="VHR28" s="7"/>
      <c r="VHS28" s="7"/>
      <c r="VHT28" s="7"/>
      <c r="VHU28" s="7"/>
      <c r="VHV28" s="7"/>
      <c r="VHW28" s="7"/>
      <c r="VHX28" s="7"/>
      <c r="VHY28" s="7"/>
      <c r="VHZ28" s="7"/>
      <c r="VIA28" s="7"/>
      <c r="VIB28" s="7"/>
      <c r="VIC28" s="7"/>
      <c r="VID28" s="7"/>
      <c r="VIE28" s="7"/>
      <c r="VIF28" s="7"/>
      <c r="VIG28" s="7"/>
      <c r="VIH28" s="7"/>
      <c r="VII28" s="7"/>
      <c r="VIJ28" s="7"/>
      <c r="VIK28" s="7"/>
      <c r="VIL28" s="7"/>
      <c r="VIM28" s="7"/>
      <c r="VIN28" s="7"/>
      <c r="VIO28" s="7"/>
      <c r="VIP28" s="7"/>
      <c r="VIQ28" s="7"/>
      <c r="VIR28" s="7"/>
      <c r="VIS28" s="7"/>
      <c r="VIT28" s="7"/>
      <c r="VIU28" s="7"/>
      <c r="VIV28" s="7"/>
      <c r="VIW28" s="7"/>
      <c r="VIX28" s="7"/>
      <c r="VIY28" s="7"/>
      <c r="VIZ28" s="7"/>
      <c r="VJA28" s="7"/>
      <c r="VJB28" s="7"/>
      <c r="VJC28" s="7"/>
      <c r="VJD28" s="7"/>
      <c r="VJE28" s="7"/>
      <c r="VJF28" s="7"/>
      <c r="VJG28" s="7"/>
      <c r="VJH28" s="7"/>
      <c r="VJI28" s="7"/>
      <c r="VJJ28" s="7"/>
      <c r="VJK28" s="7"/>
      <c r="VJL28" s="7"/>
      <c r="VJM28" s="7"/>
      <c r="VJN28" s="7"/>
      <c r="VJO28" s="7"/>
      <c r="VJP28" s="7"/>
      <c r="VJQ28" s="7"/>
      <c r="VJR28" s="7"/>
      <c r="VJS28" s="7"/>
      <c r="VJT28" s="7"/>
      <c r="VJU28" s="7"/>
      <c r="VJV28" s="7"/>
      <c r="VJW28" s="7"/>
      <c r="VJX28" s="7"/>
      <c r="VJY28" s="7"/>
      <c r="VJZ28" s="7"/>
      <c r="VKA28" s="7"/>
      <c r="VKB28" s="7"/>
      <c r="VKC28" s="7"/>
      <c r="VKD28" s="7"/>
      <c r="VKE28" s="7"/>
      <c r="VKF28" s="7"/>
      <c r="VKG28" s="7"/>
      <c r="VKH28" s="7"/>
      <c r="VKI28" s="7"/>
      <c r="VKJ28" s="7"/>
      <c r="VKK28" s="7"/>
      <c r="VKL28" s="7"/>
      <c r="VKM28" s="7"/>
      <c r="VKN28" s="7"/>
      <c r="VKO28" s="7"/>
      <c r="VKP28" s="7"/>
      <c r="VKQ28" s="7"/>
      <c r="VKR28" s="7"/>
      <c r="VKS28" s="7"/>
      <c r="VKT28" s="7"/>
      <c r="VKU28" s="7"/>
      <c r="VKV28" s="7"/>
      <c r="VKW28" s="7"/>
      <c r="VKX28" s="7"/>
      <c r="VKY28" s="7"/>
      <c r="VKZ28" s="7"/>
      <c r="VLA28" s="7"/>
      <c r="VLB28" s="7"/>
      <c r="VLC28" s="7"/>
      <c r="VLD28" s="7"/>
      <c r="VLE28" s="7"/>
      <c r="VLF28" s="7"/>
      <c r="VLG28" s="7"/>
      <c r="VLH28" s="7"/>
      <c r="VLI28" s="7"/>
      <c r="VLJ28" s="7"/>
      <c r="VLK28" s="7"/>
      <c r="VLL28" s="7"/>
      <c r="VLM28" s="7"/>
      <c r="VLN28" s="7"/>
      <c r="VLO28" s="7"/>
      <c r="VLP28" s="7"/>
      <c r="VLQ28" s="7"/>
      <c r="VLR28" s="7"/>
      <c r="VLS28" s="7"/>
      <c r="VLT28" s="7"/>
      <c r="VLU28" s="7"/>
      <c r="VLV28" s="7"/>
      <c r="VLW28" s="7"/>
      <c r="VLX28" s="7"/>
      <c r="VLY28" s="7"/>
      <c r="VLZ28" s="7"/>
      <c r="VMA28" s="7"/>
      <c r="VMB28" s="7"/>
      <c r="VMC28" s="7"/>
      <c r="VMD28" s="7"/>
      <c r="VME28" s="7"/>
      <c r="VMF28" s="7"/>
      <c r="VMG28" s="7"/>
      <c r="VMH28" s="7"/>
      <c r="VMI28" s="7"/>
      <c r="VMJ28" s="7"/>
      <c r="VMK28" s="7"/>
      <c r="VML28" s="7"/>
      <c r="VMM28" s="7"/>
      <c r="VMN28" s="7"/>
      <c r="VMO28" s="7"/>
      <c r="VMP28" s="7"/>
      <c r="VMQ28" s="7"/>
      <c r="VMR28" s="7"/>
      <c r="VMS28" s="7"/>
      <c r="VMT28" s="7"/>
      <c r="VMU28" s="7"/>
      <c r="VMV28" s="7"/>
      <c r="VMW28" s="7"/>
      <c r="VMX28" s="7"/>
      <c r="VMY28" s="7"/>
      <c r="VMZ28" s="7"/>
      <c r="VNA28" s="7"/>
      <c r="VNB28" s="7"/>
      <c r="VNC28" s="7"/>
      <c r="VND28" s="7"/>
      <c r="VNE28" s="7"/>
      <c r="VNF28" s="7"/>
      <c r="VNG28" s="7"/>
      <c r="VNH28" s="7"/>
      <c r="VNI28" s="7"/>
      <c r="VNJ28" s="7"/>
      <c r="VNK28" s="7"/>
      <c r="VNL28" s="7"/>
      <c r="VNM28" s="7"/>
      <c r="VNN28" s="7"/>
      <c r="VNO28" s="7"/>
      <c r="VNP28" s="7"/>
      <c r="VNQ28" s="7"/>
      <c r="VNR28" s="7"/>
      <c r="VNS28" s="7"/>
      <c r="VNT28" s="7"/>
      <c r="VNU28" s="7"/>
      <c r="VNV28" s="7"/>
      <c r="VNW28" s="7"/>
      <c r="VNX28" s="7"/>
      <c r="VNY28" s="7"/>
      <c r="VNZ28" s="7"/>
      <c r="VOA28" s="7"/>
      <c r="VOB28" s="7"/>
      <c r="VOC28" s="7"/>
      <c r="VOD28" s="7"/>
      <c r="VOE28" s="7"/>
      <c r="VOF28" s="7"/>
      <c r="VOG28" s="7"/>
      <c r="VOH28" s="7"/>
      <c r="VOI28" s="7"/>
      <c r="VOJ28" s="7"/>
      <c r="VOK28" s="7"/>
      <c r="VOL28" s="7"/>
      <c r="VOM28" s="7"/>
      <c r="VON28" s="7"/>
      <c r="VOO28" s="7"/>
      <c r="VOP28" s="7"/>
      <c r="VOQ28" s="7"/>
      <c r="VOR28" s="7"/>
      <c r="VOS28" s="7"/>
      <c r="VOT28" s="7"/>
      <c r="VOU28" s="7"/>
      <c r="VOV28" s="7"/>
      <c r="VOW28" s="7"/>
      <c r="VOX28" s="7"/>
      <c r="VOY28" s="7"/>
      <c r="VOZ28" s="7"/>
      <c r="VPA28" s="7"/>
      <c r="VPB28" s="7"/>
      <c r="VPC28" s="7"/>
      <c r="VPD28" s="7"/>
      <c r="VPE28" s="7"/>
      <c r="VPF28" s="7"/>
      <c r="VPG28" s="7"/>
      <c r="VPH28" s="7"/>
      <c r="VPI28" s="7"/>
      <c r="VPJ28" s="7"/>
      <c r="VPK28" s="7"/>
      <c r="VPL28" s="7"/>
      <c r="VPM28" s="7"/>
      <c r="VPN28" s="7"/>
      <c r="VPO28" s="7"/>
      <c r="VPP28" s="7"/>
      <c r="VPQ28" s="7"/>
      <c r="VPR28" s="7"/>
      <c r="VPS28" s="7"/>
      <c r="VPT28" s="7"/>
      <c r="VPU28" s="7"/>
      <c r="VPV28" s="7"/>
      <c r="VPW28" s="7"/>
      <c r="VPX28" s="7"/>
      <c r="VPY28" s="7"/>
      <c r="VPZ28" s="7"/>
      <c r="VQA28" s="7"/>
      <c r="VQB28" s="7"/>
      <c r="VQC28" s="7"/>
      <c r="VQD28" s="7"/>
      <c r="VQE28" s="7"/>
      <c r="VQF28" s="7"/>
      <c r="VQG28" s="7"/>
      <c r="VQH28" s="7"/>
      <c r="VQI28" s="7"/>
      <c r="VQJ28" s="7"/>
      <c r="VQK28" s="7"/>
      <c r="VQL28" s="7"/>
      <c r="VQM28" s="7"/>
      <c r="VQN28" s="7"/>
      <c r="VQO28" s="7"/>
      <c r="VQP28" s="7"/>
      <c r="VQQ28" s="7"/>
      <c r="VQR28" s="7"/>
      <c r="VQS28" s="7"/>
      <c r="VQT28" s="7"/>
      <c r="VQU28" s="7"/>
      <c r="VQV28" s="7"/>
      <c r="VQW28" s="7"/>
      <c r="VQX28" s="7"/>
      <c r="VQY28" s="7"/>
      <c r="VQZ28" s="7"/>
      <c r="VRA28" s="7"/>
      <c r="VRB28" s="7"/>
      <c r="VRC28" s="7"/>
      <c r="VRD28" s="7"/>
      <c r="VRE28" s="7"/>
      <c r="VRF28" s="7"/>
      <c r="VRG28" s="7"/>
      <c r="VRH28" s="7"/>
      <c r="VRI28" s="7"/>
      <c r="VRJ28" s="7"/>
      <c r="VRK28" s="7"/>
      <c r="VRL28" s="7"/>
      <c r="VRM28" s="7"/>
      <c r="VRN28" s="7"/>
      <c r="VRO28" s="7"/>
      <c r="VRP28" s="7"/>
      <c r="VRQ28" s="7"/>
      <c r="VRR28" s="7"/>
      <c r="VRS28" s="7"/>
      <c r="VRT28" s="7"/>
      <c r="VRU28" s="7"/>
      <c r="VRV28" s="7"/>
      <c r="VRW28" s="7"/>
      <c r="VRX28" s="7"/>
      <c r="VRY28" s="7"/>
      <c r="VRZ28" s="7"/>
      <c r="VSA28" s="7"/>
      <c r="VSB28" s="7"/>
      <c r="VSC28" s="7"/>
      <c r="VSD28" s="7"/>
      <c r="VSE28" s="7"/>
      <c r="VSF28" s="7"/>
      <c r="VSG28" s="7"/>
      <c r="VSH28" s="7"/>
      <c r="VSI28" s="7"/>
      <c r="VSJ28" s="7"/>
      <c r="VSK28" s="7"/>
      <c r="VSL28" s="7"/>
      <c r="VSM28" s="7"/>
      <c r="VSN28" s="7"/>
      <c r="VSO28" s="7"/>
      <c r="VSP28" s="7"/>
      <c r="VSQ28" s="7"/>
      <c r="VSR28" s="7"/>
      <c r="VSS28" s="7"/>
      <c r="VST28" s="7"/>
      <c r="VSU28" s="7"/>
      <c r="VSV28" s="7"/>
      <c r="VSW28" s="7"/>
      <c r="VSX28" s="7"/>
      <c r="VSY28" s="7"/>
      <c r="VSZ28" s="7"/>
      <c r="VTA28" s="7"/>
      <c r="VTB28" s="7"/>
      <c r="VTC28" s="7"/>
      <c r="VTD28" s="7"/>
      <c r="VTE28" s="7"/>
      <c r="VTF28" s="7"/>
      <c r="VTG28" s="7"/>
      <c r="VTH28" s="7"/>
      <c r="VTI28" s="7"/>
      <c r="VTJ28" s="7"/>
      <c r="VTK28" s="7"/>
      <c r="VTL28" s="7"/>
      <c r="VTM28" s="7"/>
      <c r="VTN28" s="7"/>
      <c r="VTO28" s="7"/>
      <c r="VTP28" s="7"/>
      <c r="VTQ28" s="7"/>
      <c r="VTR28" s="7"/>
      <c r="VTS28" s="7"/>
      <c r="VTT28" s="7"/>
      <c r="VTU28" s="7"/>
      <c r="VTV28" s="7"/>
      <c r="VTW28" s="7"/>
      <c r="VTX28" s="7"/>
      <c r="VTY28" s="7"/>
      <c r="VTZ28" s="7"/>
      <c r="VUA28" s="7"/>
      <c r="VUB28" s="7"/>
      <c r="VUC28" s="7"/>
      <c r="VUD28" s="7"/>
      <c r="VUE28" s="7"/>
      <c r="VUF28" s="7"/>
      <c r="VUG28" s="7"/>
      <c r="VUH28" s="7"/>
      <c r="VUI28" s="7"/>
      <c r="VUJ28" s="7"/>
      <c r="VUK28" s="7"/>
      <c r="VUL28" s="7"/>
      <c r="VUM28" s="7"/>
      <c r="VUN28" s="7"/>
      <c r="VUO28" s="7"/>
      <c r="VUP28" s="7"/>
      <c r="VUQ28" s="7"/>
      <c r="VUR28" s="7"/>
      <c r="VUS28" s="7"/>
      <c r="VUT28" s="7"/>
      <c r="VUU28" s="7"/>
      <c r="VUV28" s="7"/>
      <c r="VUW28" s="7"/>
      <c r="VUX28" s="7"/>
      <c r="VUY28" s="7"/>
      <c r="VUZ28" s="7"/>
      <c r="VVA28" s="7"/>
      <c r="VVB28" s="7"/>
      <c r="VVC28" s="7"/>
      <c r="VVD28" s="7"/>
      <c r="VVE28" s="7"/>
      <c r="VVF28" s="7"/>
      <c r="VVG28" s="7"/>
      <c r="VVH28" s="7"/>
      <c r="VVI28" s="7"/>
      <c r="VVJ28" s="7"/>
      <c r="VVK28" s="7"/>
      <c r="VVL28" s="7"/>
      <c r="VVM28" s="7"/>
      <c r="VVN28" s="7"/>
      <c r="VVO28" s="7"/>
      <c r="VVP28" s="7"/>
      <c r="VVQ28" s="7"/>
      <c r="VVR28" s="7"/>
      <c r="VVS28" s="7"/>
      <c r="VVT28" s="7"/>
      <c r="VVU28" s="7"/>
      <c r="VVV28" s="7"/>
      <c r="VVW28" s="7"/>
      <c r="VVX28" s="7"/>
      <c r="VVY28" s="7"/>
      <c r="VVZ28" s="7"/>
      <c r="VWA28" s="7"/>
      <c r="VWB28" s="7"/>
      <c r="VWC28" s="7"/>
      <c r="VWD28" s="7"/>
      <c r="VWE28" s="7"/>
      <c r="VWF28" s="7"/>
      <c r="VWG28" s="7"/>
      <c r="VWH28" s="7"/>
      <c r="VWI28" s="7"/>
      <c r="VWJ28" s="7"/>
      <c r="VWK28" s="7"/>
      <c r="VWL28" s="7"/>
      <c r="VWM28" s="7"/>
      <c r="VWN28" s="7"/>
      <c r="VWO28" s="7"/>
      <c r="VWP28" s="7"/>
      <c r="VWQ28" s="7"/>
      <c r="VWR28" s="7"/>
      <c r="VWS28" s="7"/>
      <c r="VWT28" s="7"/>
      <c r="VWU28" s="7"/>
      <c r="VWV28" s="7"/>
      <c r="VWW28" s="7"/>
      <c r="VWX28" s="7"/>
      <c r="VWY28" s="7"/>
      <c r="VWZ28" s="7"/>
      <c r="VXA28" s="7"/>
      <c r="VXB28" s="7"/>
      <c r="VXC28" s="7"/>
      <c r="VXD28" s="7"/>
      <c r="VXE28" s="7"/>
      <c r="VXF28" s="7"/>
      <c r="VXG28" s="7"/>
      <c r="VXH28" s="7"/>
      <c r="VXI28" s="7"/>
      <c r="VXJ28" s="7"/>
      <c r="VXK28" s="7"/>
      <c r="VXL28" s="7"/>
      <c r="VXM28" s="7"/>
      <c r="VXN28" s="7"/>
      <c r="VXO28" s="7"/>
      <c r="VXP28" s="7"/>
      <c r="VXQ28" s="7"/>
      <c r="VXR28" s="7"/>
      <c r="VXS28" s="7"/>
      <c r="VXT28" s="7"/>
      <c r="VXU28" s="7"/>
      <c r="VXV28" s="7"/>
      <c r="VXW28" s="7"/>
      <c r="VXX28" s="7"/>
      <c r="VXY28" s="7"/>
      <c r="VXZ28" s="7"/>
      <c r="VYA28" s="7"/>
      <c r="VYB28" s="7"/>
      <c r="VYC28" s="7"/>
      <c r="VYD28" s="7"/>
      <c r="VYE28" s="7"/>
      <c r="VYF28" s="7"/>
      <c r="VYG28" s="7"/>
      <c r="VYH28" s="7"/>
      <c r="VYI28" s="7"/>
      <c r="VYJ28" s="7"/>
      <c r="VYK28" s="7"/>
      <c r="VYL28" s="7"/>
      <c r="VYM28" s="7"/>
      <c r="VYN28" s="7"/>
      <c r="VYO28" s="7"/>
      <c r="VYP28" s="7"/>
      <c r="VYQ28" s="7"/>
      <c r="VYR28" s="7"/>
      <c r="VYS28" s="7"/>
      <c r="VYT28" s="7"/>
      <c r="VYU28" s="7"/>
      <c r="VYV28" s="7"/>
      <c r="VYW28" s="7"/>
      <c r="VYX28" s="7"/>
      <c r="VYY28" s="7"/>
      <c r="VYZ28" s="7"/>
      <c r="VZA28" s="7"/>
      <c r="VZB28" s="7"/>
      <c r="VZC28" s="7"/>
      <c r="VZD28" s="7"/>
      <c r="VZE28" s="7"/>
      <c r="VZF28" s="7"/>
      <c r="VZG28" s="7"/>
      <c r="VZH28" s="7"/>
      <c r="VZI28" s="7"/>
      <c r="VZJ28" s="7"/>
      <c r="VZK28" s="7"/>
      <c r="VZL28" s="7"/>
      <c r="VZM28" s="7"/>
      <c r="VZN28" s="7"/>
      <c r="VZO28" s="7"/>
      <c r="VZP28" s="7"/>
      <c r="VZQ28" s="7"/>
      <c r="VZR28" s="7"/>
      <c r="VZS28" s="7"/>
      <c r="VZT28" s="7"/>
      <c r="VZU28" s="7"/>
      <c r="VZV28" s="7"/>
      <c r="VZW28" s="7"/>
      <c r="VZX28" s="7"/>
      <c r="VZY28" s="7"/>
      <c r="VZZ28" s="7"/>
      <c r="WAA28" s="7"/>
      <c r="WAB28" s="7"/>
      <c r="WAC28" s="7"/>
      <c r="WAD28" s="7"/>
      <c r="WAE28" s="7"/>
      <c r="WAF28" s="7"/>
      <c r="WAG28" s="7"/>
      <c r="WAH28" s="7"/>
      <c r="WAI28" s="7"/>
      <c r="WAJ28" s="7"/>
      <c r="WAK28" s="7"/>
      <c r="WAL28" s="7"/>
      <c r="WAM28" s="7"/>
      <c r="WAN28" s="7"/>
      <c r="WAO28" s="7"/>
      <c r="WAP28" s="7"/>
      <c r="WAQ28" s="7"/>
      <c r="WAR28" s="7"/>
      <c r="WAS28" s="7"/>
      <c r="WAT28" s="7"/>
      <c r="WAU28" s="7"/>
      <c r="WAV28" s="7"/>
      <c r="WAW28" s="7"/>
      <c r="WAX28" s="7"/>
      <c r="WAY28" s="7"/>
      <c r="WAZ28" s="7"/>
      <c r="WBA28" s="7"/>
      <c r="WBB28" s="7"/>
      <c r="WBC28" s="7"/>
      <c r="WBD28" s="7"/>
      <c r="WBE28" s="7"/>
      <c r="WBF28" s="7"/>
      <c r="WBG28" s="7"/>
      <c r="WBH28" s="7"/>
      <c r="WBI28" s="7"/>
      <c r="WBJ28" s="7"/>
      <c r="WBK28" s="7"/>
      <c r="WBL28" s="7"/>
      <c r="WBM28" s="7"/>
      <c r="WBN28" s="7"/>
      <c r="WBO28" s="7"/>
      <c r="WBP28" s="7"/>
      <c r="WBQ28" s="7"/>
      <c r="WBR28" s="7"/>
      <c r="WBS28" s="7"/>
      <c r="WBT28" s="7"/>
      <c r="WBU28" s="7"/>
      <c r="WBV28" s="7"/>
      <c r="WBW28" s="7"/>
      <c r="WBX28" s="7"/>
      <c r="WBY28" s="7"/>
      <c r="WBZ28" s="7"/>
      <c r="WCA28" s="7"/>
      <c r="WCB28" s="7"/>
      <c r="WCC28" s="7"/>
      <c r="WCD28" s="7"/>
      <c r="WCE28" s="7"/>
      <c r="WCF28" s="7"/>
      <c r="WCG28" s="7"/>
      <c r="WCH28" s="7"/>
      <c r="WCI28" s="7"/>
      <c r="WCJ28" s="7"/>
      <c r="WCK28" s="7"/>
      <c r="WCL28" s="7"/>
      <c r="WCM28" s="7"/>
      <c r="WCN28" s="7"/>
      <c r="WCO28" s="7"/>
      <c r="WCP28" s="7"/>
      <c r="WCQ28" s="7"/>
      <c r="WCR28" s="7"/>
      <c r="WCS28" s="7"/>
      <c r="WCT28" s="7"/>
      <c r="WCU28" s="7"/>
      <c r="WCV28" s="7"/>
      <c r="WCW28" s="7"/>
      <c r="WCX28" s="7"/>
      <c r="WCY28" s="7"/>
      <c r="WCZ28" s="7"/>
      <c r="WDA28" s="7"/>
      <c r="WDB28" s="7"/>
      <c r="WDC28" s="7"/>
      <c r="WDD28" s="7"/>
      <c r="WDE28" s="7"/>
      <c r="WDF28" s="7"/>
      <c r="WDG28" s="7"/>
      <c r="WDH28" s="7"/>
      <c r="WDI28" s="7"/>
      <c r="WDJ28" s="7"/>
      <c r="WDK28" s="7"/>
      <c r="WDL28" s="7"/>
      <c r="WDM28" s="7"/>
      <c r="WDN28" s="7"/>
      <c r="WDO28" s="7"/>
      <c r="WDP28" s="7"/>
      <c r="WDQ28" s="7"/>
      <c r="WDR28" s="7"/>
      <c r="WDS28" s="7"/>
      <c r="WDT28" s="7"/>
      <c r="WDU28" s="7"/>
      <c r="WDV28" s="7"/>
      <c r="WDW28" s="7"/>
      <c r="WDX28" s="7"/>
      <c r="WDY28" s="7"/>
      <c r="WDZ28" s="7"/>
      <c r="WEA28" s="7"/>
      <c r="WEB28" s="7"/>
      <c r="WEC28" s="7"/>
      <c r="WED28" s="7"/>
      <c r="WEE28" s="7"/>
      <c r="WEF28" s="7"/>
      <c r="WEG28" s="7"/>
      <c r="WEH28" s="7"/>
      <c r="WEI28" s="7"/>
      <c r="WEJ28" s="7"/>
      <c r="WEK28" s="7"/>
      <c r="WEL28" s="7"/>
      <c r="WEM28" s="7"/>
      <c r="WEN28" s="7"/>
      <c r="WEO28" s="7"/>
      <c r="WEP28" s="7"/>
      <c r="WEQ28" s="7"/>
      <c r="WER28" s="7"/>
      <c r="WES28" s="7"/>
      <c r="WET28" s="7"/>
      <c r="WEU28" s="7"/>
      <c r="WEV28" s="7"/>
      <c r="WEW28" s="7"/>
      <c r="WEX28" s="7"/>
      <c r="WEY28" s="7"/>
      <c r="WEZ28" s="7"/>
      <c r="WFA28" s="7"/>
      <c r="WFB28" s="7"/>
      <c r="WFC28" s="7"/>
      <c r="WFD28" s="7"/>
      <c r="WFE28" s="7"/>
      <c r="WFF28" s="7"/>
      <c r="WFG28" s="7"/>
      <c r="WFH28" s="7"/>
      <c r="WFI28" s="7"/>
      <c r="WFJ28" s="7"/>
      <c r="WFK28" s="7"/>
      <c r="WFL28" s="7"/>
      <c r="WFM28" s="7"/>
      <c r="WFN28" s="7"/>
      <c r="WFO28" s="7"/>
      <c r="WFP28" s="7"/>
      <c r="WFQ28" s="7"/>
      <c r="WFR28" s="7"/>
      <c r="WFS28" s="7"/>
      <c r="WFT28" s="7"/>
      <c r="WFU28" s="7"/>
      <c r="WFV28" s="7"/>
      <c r="WFW28" s="7"/>
      <c r="WFX28" s="7"/>
      <c r="WFY28" s="7"/>
      <c r="WFZ28" s="7"/>
      <c r="WGA28" s="7"/>
      <c r="WGB28" s="7"/>
      <c r="WGC28" s="7"/>
      <c r="WGD28" s="7"/>
      <c r="WGE28" s="7"/>
      <c r="WGF28" s="7"/>
      <c r="WGG28" s="7"/>
      <c r="WGH28" s="7"/>
      <c r="WGI28" s="7"/>
      <c r="WGJ28" s="7"/>
      <c r="WGK28" s="7"/>
      <c r="WGL28" s="7"/>
      <c r="WGM28" s="7"/>
      <c r="WGN28" s="7"/>
      <c r="WGO28" s="7"/>
      <c r="WGP28" s="7"/>
      <c r="WGQ28" s="7"/>
      <c r="WGR28" s="7"/>
      <c r="WGS28" s="7"/>
      <c r="WGT28" s="7"/>
      <c r="WGU28" s="7"/>
      <c r="WGV28" s="7"/>
      <c r="WGW28" s="7"/>
      <c r="WGX28" s="7"/>
      <c r="WGY28" s="7"/>
      <c r="WGZ28" s="7"/>
      <c r="WHA28" s="7"/>
      <c r="WHB28" s="7"/>
      <c r="WHC28" s="7"/>
      <c r="WHD28" s="7"/>
      <c r="WHE28" s="7"/>
      <c r="WHF28" s="7"/>
      <c r="WHG28" s="7"/>
      <c r="WHH28" s="7"/>
      <c r="WHI28" s="7"/>
      <c r="WHJ28" s="7"/>
      <c r="WHK28" s="7"/>
      <c r="WHL28" s="7"/>
      <c r="WHM28" s="7"/>
      <c r="WHN28" s="7"/>
      <c r="WHO28" s="7"/>
      <c r="WHP28" s="7"/>
      <c r="WHQ28" s="7"/>
      <c r="WHR28" s="7"/>
      <c r="WHS28" s="7"/>
      <c r="WHT28" s="7"/>
      <c r="WHU28" s="7"/>
      <c r="WHV28" s="7"/>
      <c r="WHW28" s="7"/>
      <c r="WHX28" s="7"/>
      <c r="WHY28" s="7"/>
      <c r="WHZ28" s="7"/>
      <c r="WIA28" s="7"/>
      <c r="WIB28" s="7"/>
      <c r="WIC28" s="7"/>
      <c r="WID28" s="7"/>
      <c r="WIE28" s="7"/>
      <c r="WIF28" s="7"/>
      <c r="WIG28" s="7"/>
      <c r="WIH28" s="7"/>
      <c r="WII28" s="7"/>
      <c r="WIJ28" s="7"/>
      <c r="WIK28" s="7"/>
      <c r="WIL28" s="7"/>
      <c r="WIM28" s="7"/>
      <c r="WIN28" s="7"/>
      <c r="WIO28" s="7"/>
      <c r="WIP28" s="7"/>
      <c r="WIQ28" s="7"/>
      <c r="WIR28" s="7"/>
      <c r="WIS28" s="7"/>
      <c r="WIT28" s="7"/>
      <c r="WIU28" s="7"/>
      <c r="WIV28" s="7"/>
      <c r="WIW28" s="7"/>
      <c r="WIX28" s="7"/>
      <c r="WIY28" s="7"/>
      <c r="WIZ28" s="7"/>
      <c r="WJA28" s="7"/>
      <c r="WJB28" s="7"/>
      <c r="WJC28" s="7"/>
      <c r="WJD28" s="7"/>
      <c r="WJE28" s="7"/>
      <c r="WJF28" s="7"/>
      <c r="WJG28" s="7"/>
      <c r="WJH28" s="7"/>
      <c r="WJI28" s="7"/>
      <c r="WJJ28" s="7"/>
      <c r="WJK28" s="7"/>
      <c r="WJL28" s="7"/>
      <c r="WJM28" s="7"/>
      <c r="WJN28" s="7"/>
      <c r="WJO28" s="7"/>
      <c r="WJP28" s="7"/>
      <c r="WJQ28" s="7"/>
      <c r="WJR28" s="7"/>
      <c r="WJS28" s="7"/>
      <c r="WJT28" s="7"/>
      <c r="WJU28" s="7"/>
      <c r="WJV28" s="7"/>
      <c r="WJW28" s="7"/>
      <c r="WJX28" s="7"/>
      <c r="WJY28" s="7"/>
      <c r="WJZ28" s="7"/>
      <c r="WKA28" s="7"/>
      <c r="WKB28" s="7"/>
      <c r="WKC28" s="7"/>
      <c r="WKD28" s="7"/>
      <c r="WKE28" s="7"/>
      <c r="WKF28" s="7"/>
      <c r="WKG28" s="7"/>
      <c r="WKH28" s="7"/>
      <c r="WKI28" s="7"/>
      <c r="WKJ28" s="7"/>
      <c r="WKK28" s="7"/>
      <c r="WKL28" s="7"/>
      <c r="WKM28" s="7"/>
      <c r="WKN28" s="7"/>
      <c r="WKO28" s="7"/>
      <c r="WKP28" s="7"/>
      <c r="WKQ28" s="7"/>
      <c r="WKR28" s="7"/>
      <c r="WKS28" s="7"/>
      <c r="WKT28" s="7"/>
      <c r="WKU28" s="7"/>
      <c r="WKV28" s="7"/>
      <c r="WKW28" s="7"/>
      <c r="WKX28" s="7"/>
      <c r="WKY28" s="7"/>
      <c r="WKZ28" s="7"/>
      <c r="WLA28" s="7"/>
      <c r="WLB28" s="7"/>
      <c r="WLC28" s="7"/>
      <c r="WLD28" s="7"/>
      <c r="WLE28" s="7"/>
      <c r="WLF28" s="7"/>
      <c r="WLG28" s="7"/>
      <c r="WLH28" s="7"/>
      <c r="WLI28" s="7"/>
      <c r="WLJ28" s="7"/>
      <c r="WLK28" s="7"/>
      <c r="WLL28" s="7"/>
      <c r="WLM28" s="7"/>
      <c r="WLN28" s="7"/>
      <c r="WLO28" s="7"/>
      <c r="WLP28" s="7"/>
      <c r="WLQ28" s="7"/>
      <c r="WLR28" s="7"/>
      <c r="WLS28" s="7"/>
      <c r="WLT28" s="7"/>
      <c r="WLU28" s="7"/>
      <c r="WLV28" s="7"/>
      <c r="WLW28" s="7"/>
      <c r="WLX28" s="7"/>
      <c r="WLY28" s="7"/>
      <c r="WLZ28" s="7"/>
      <c r="WMA28" s="7"/>
      <c r="WMB28" s="7"/>
      <c r="WMC28" s="7"/>
      <c r="WMD28" s="7"/>
      <c r="WME28" s="7"/>
      <c r="WMF28" s="7"/>
      <c r="WMG28" s="7"/>
      <c r="WMH28" s="7"/>
      <c r="WMI28" s="7"/>
      <c r="WMJ28" s="7"/>
      <c r="WMK28" s="7"/>
      <c r="WML28" s="7"/>
      <c r="WMM28" s="7"/>
      <c r="WMN28" s="7"/>
      <c r="WMO28" s="7"/>
      <c r="WMP28" s="7"/>
      <c r="WMQ28" s="7"/>
      <c r="WMR28" s="7"/>
      <c r="WMS28" s="7"/>
      <c r="WMT28" s="7"/>
      <c r="WMU28" s="7"/>
      <c r="WMV28" s="7"/>
      <c r="WMW28" s="7"/>
      <c r="WMX28" s="7"/>
      <c r="WMY28" s="7"/>
      <c r="WMZ28" s="7"/>
      <c r="WNA28" s="7"/>
      <c r="WNB28" s="7"/>
      <c r="WNC28" s="7"/>
      <c r="WND28" s="7"/>
      <c r="WNE28" s="7"/>
      <c r="WNF28" s="7"/>
      <c r="WNG28" s="7"/>
      <c r="WNH28" s="7"/>
      <c r="WNI28" s="7"/>
      <c r="WNJ28" s="7"/>
      <c r="WNK28" s="7"/>
      <c r="WNL28" s="7"/>
      <c r="WNM28" s="7"/>
      <c r="WNN28" s="7"/>
      <c r="WNO28" s="7"/>
      <c r="WNP28" s="7"/>
      <c r="WNQ28" s="7"/>
      <c r="WNR28" s="7"/>
      <c r="WNS28" s="7"/>
      <c r="WNT28" s="7"/>
      <c r="WNU28" s="7"/>
      <c r="WNV28" s="7"/>
      <c r="WNW28" s="7"/>
      <c r="WNX28" s="7"/>
      <c r="WNY28" s="7"/>
      <c r="WNZ28" s="7"/>
      <c r="WOA28" s="7"/>
      <c r="WOB28" s="7"/>
      <c r="WOC28" s="7"/>
      <c r="WOD28" s="7"/>
      <c r="WOE28" s="7"/>
      <c r="WOF28" s="7"/>
      <c r="WOG28" s="7"/>
      <c r="WOH28" s="7"/>
      <c r="WOI28" s="7"/>
      <c r="WOJ28" s="7"/>
      <c r="WOK28" s="7"/>
      <c r="WOL28" s="7"/>
      <c r="WOM28" s="7"/>
      <c r="WON28" s="7"/>
      <c r="WOO28" s="7"/>
      <c r="WOP28" s="7"/>
      <c r="WOQ28" s="7"/>
      <c r="WOR28" s="7"/>
      <c r="WOS28" s="7"/>
      <c r="WOT28" s="7"/>
      <c r="WOU28" s="7"/>
      <c r="WOV28" s="7"/>
      <c r="WOW28" s="7"/>
      <c r="WOX28" s="7"/>
      <c r="WOY28" s="7"/>
      <c r="WOZ28" s="7"/>
      <c r="WPA28" s="7"/>
      <c r="WPB28" s="7"/>
      <c r="WPC28" s="7"/>
      <c r="WPD28" s="7"/>
      <c r="WPE28" s="7"/>
      <c r="WPF28" s="7"/>
      <c r="WPG28" s="7"/>
      <c r="WPH28" s="7"/>
      <c r="WPI28" s="7"/>
      <c r="WPJ28" s="7"/>
      <c r="WPK28" s="7"/>
      <c r="WPL28" s="7"/>
      <c r="WPM28" s="7"/>
      <c r="WPN28" s="7"/>
      <c r="WPO28" s="7"/>
      <c r="WPP28" s="7"/>
      <c r="WPQ28" s="7"/>
      <c r="WPR28" s="7"/>
      <c r="WPS28" s="7"/>
      <c r="WPT28" s="7"/>
      <c r="WPU28" s="7"/>
      <c r="WPV28" s="7"/>
      <c r="WPW28" s="7"/>
      <c r="WPX28" s="7"/>
      <c r="WPY28" s="7"/>
      <c r="WPZ28" s="7"/>
      <c r="WQA28" s="7"/>
      <c r="WQB28" s="7"/>
      <c r="WQC28" s="7"/>
      <c r="WQD28" s="7"/>
      <c r="WQE28" s="7"/>
      <c r="WQF28" s="7"/>
      <c r="WQG28" s="7"/>
      <c r="WQH28" s="7"/>
      <c r="WQI28" s="7"/>
      <c r="WQJ28" s="7"/>
      <c r="WQK28" s="7"/>
      <c r="WQL28" s="7"/>
      <c r="WQM28" s="7"/>
      <c r="WQN28" s="7"/>
      <c r="WQO28" s="7"/>
      <c r="WQP28" s="7"/>
      <c r="WQQ28" s="7"/>
      <c r="WQR28" s="7"/>
      <c r="WQS28" s="7"/>
      <c r="WQT28" s="7"/>
      <c r="WQU28" s="7"/>
      <c r="WQV28" s="7"/>
      <c r="WQW28" s="7"/>
      <c r="WQX28" s="7"/>
      <c r="WQY28" s="7"/>
      <c r="WQZ28" s="7"/>
      <c r="WRA28" s="7"/>
      <c r="WRB28" s="7"/>
      <c r="WRC28" s="7"/>
      <c r="WRD28" s="7"/>
      <c r="WRE28" s="7"/>
      <c r="WRF28" s="7"/>
      <c r="WRG28" s="7"/>
      <c r="WRH28" s="7"/>
      <c r="WRI28" s="7"/>
      <c r="WRJ28" s="7"/>
      <c r="WRK28" s="7"/>
      <c r="WRL28" s="7"/>
      <c r="WRM28" s="7"/>
      <c r="WRN28" s="7"/>
      <c r="WRO28" s="7"/>
      <c r="WRP28" s="7"/>
      <c r="WRQ28" s="7"/>
      <c r="WRR28" s="7"/>
      <c r="WRS28" s="7"/>
      <c r="WRT28" s="7"/>
      <c r="WRU28" s="7"/>
      <c r="WRV28" s="7"/>
      <c r="WRW28" s="7"/>
      <c r="WRX28" s="7"/>
      <c r="WRY28" s="7"/>
      <c r="WRZ28" s="7"/>
      <c r="WSA28" s="7"/>
      <c r="WSB28" s="7"/>
      <c r="WSC28" s="7"/>
      <c r="WSD28" s="7"/>
      <c r="WSE28" s="7"/>
      <c r="WSF28" s="7"/>
      <c r="WSG28" s="7"/>
      <c r="WSH28" s="7"/>
      <c r="WSI28" s="7"/>
      <c r="WSJ28" s="7"/>
      <c r="WSK28" s="7"/>
      <c r="WSL28" s="7"/>
      <c r="WSM28" s="7"/>
      <c r="WSN28" s="7"/>
      <c r="WSO28" s="7"/>
      <c r="WSP28" s="7"/>
      <c r="WSQ28" s="7"/>
      <c r="WSR28" s="7"/>
      <c r="WSS28" s="7"/>
      <c r="WST28" s="7"/>
      <c r="WSU28" s="7"/>
      <c r="WSV28" s="7"/>
      <c r="WSW28" s="7"/>
      <c r="WSX28" s="7"/>
      <c r="WSY28" s="7"/>
      <c r="WSZ28" s="7"/>
      <c r="WTA28" s="7"/>
      <c r="WTB28" s="7"/>
      <c r="WTC28" s="7"/>
      <c r="WTD28" s="7"/>
      <c r="WTE28" s="7"/>
      <c r="WTF28" s="7"/>
      <c r="WTG28" s="7"/>
      <c r="WTH28" s="7"/>
      <c r="WTI28" s="7"/>
      <c r="WTJ28" s="7"/>
      <c r="WTK28" s="7"/>
      <c r="WTL28" s="7"/>
      <c r="WTM28" s="7"/>
      <c r="WTN28" s="7"/>
      <c r="WTO28" s="7"/>
      <c r="WTP28" s="7"/>
      <c r="WTQ28" s="7"/>
      <c r="WTR28" s="7"/>
      <c r="WTS28" s="7"/>
      <c r="WTT28" s="7"/>
      <c r="WTU28" s="7"/>
      <c r="WTV28" s="7"/>
      <c r="WTW28" s="7"/>
      <c r="WTX28" s="7"/>
      <c r="WTY28" s="7"/>
      <c r="WTZ28" s="7"/>
      <c r="WUA28" s="7"/>
      <c r="WUB28" s="7"/>
      <c r="WUC28" s="7"/>
      <c r="WUD28" s="7"/>
      <c r="WUE28" s="7"/>
      <c r="WUF28" s="7"/>
      <c r="WUG28" s="7"/>
      <c r="WUH28" s="7"/>
      <c r="WUI28" s="7"/>
      <c r="WUJ28" s="7"/>
      <c r="WUK28" s="7"/>
      <c r="WUL28" s="7"/>
      <c r="WUM28" s="7"/>
      <c r="WUN28" s="7"/>
      <c r="WUO28" s="7"/>
      <c r="WUP28" s="7"/>
      <c r="WUQ28" s="7"/>
      <c r="WUR28" s="7"/>
      <c r="WUS28" s="7"/>
      <c r="WUT28" s="7"/>
      <c r="WUU28" s="7"/>
      <c r="WUV28" s="7"/>
      <c r="WUW28" s="7"/>
      <c r="WUX28" s="7"/>
      <c r="WUY28" s="7"/>
      <c r="WUZ28" s="7"/>
      <c r="WVA28" s="7"/>
      <c r="WVB28" s="7"/>
      <c r="WVC28" s="7"/>
      <c r="WVD28" s="7"/>
      <c r="WVE28" s="7"/>
      <c r="WVF28" s="7"/>
      <c r="WVG28" s="7"/>
      <c r="WVH28" s="7"/>
      <c r="WVI28" s="7"/>
      <c r="WVJ28" s="7"/>
      <c r="WVK28" s="7"/>
      <c r="WVL28" s="7"/>
      <c r="WVM28" s="7"/>
      <c r="WVN28" s="7"/>
      <c r="WVO28" s="7"/>
      <c r="WVP28" s="7"/>
      <c r="WVQ28" s="7"/>
      <c r="WVR28" s="7"/>
      <c r="WVS28" s="7"/>
      <c r="WVT28" s="7"/>
      <c r="WVU28" s="7"/>
      <c r="WVV28" s="7"/>
      <c r="WVW28" s="7"/>
      <c r="WVX28" s="7"/>
      <c r="WVY28" s="7"/>
      <c r="WVZ28" s="7"/>
      <c r="WWA28" s="7"/>
      <c r="WWB28" s="7"/>
      <c r="WWC28" s="7"/>
      <c r="WWD28" s="7"/>
      <c r="WWE28" s="7"/>
      <c r="WWF28" s="7"/>
      <c r="WWG28" s="7"/>
      <c r="WWH28" s="7"/>
      <c r="WWI28" s="7"/>
      <c r="WWJ28" s="7"/>
      <c r="WWK28" s="7"/>
      <c r="WWL28" s="7"/>
      <c r="WWM28" s="7"/>
      <c r="WWN28" s="7"/>
      <c r="WWO28" s="7"/>
      <c r="WWP28" s="7"/>
      <c r="WWQ28" s="7"/>
      <c r="WWR28" s="7"/>
      <c r="WWS28" s="7"/>
      <c r="WWT28" s="7"/>
      <c r="WWU28" s="7"/>
      <c r="WWV28" s="7"/>
      <c r="WWW28" s="7"/>
      <c r="WWX28" s="7"/>
      <c r="WWY28" s="7"/>
      <c r="WWZ28" s="7"/>
      <c r="WXA28" s="7"/>
      <c r="WXB28" s="7"/>
      <c r="WXC28" s="7"/>
      <c r="WXD28" s="7"/>
      <c r="WXE28" s="7"/>
      <c r="WXF28" s="7"/>
      <c r="WXG28" s="7"/>
      <c r="WXH28" s="7"/>
      <c r="WXI28" s="7"/>
      <c r="WXJ28" s="7"/>
      <c r="WXK28" s="7"/>
      <c r="WXL28" s="7"/>
      <c r="WXM28" s="7"/>
      <c r="WXN28" s="7"/>
      <c r="WXO28" s="7"/>
      <c r="WXP28" s="7"/>
      <c r="WXQ28" s="7"/>
      <c r="WXR28" s="7"/>
      <c r="WXS28" s="7"/>
      <c r="WXT28" s="7"/>
      <c r="WXU28" s="7"/>
      <c r="WXV28" s="7"/>
      <c r="WXW28" s="7"/>
      <c r="WXX28" s="7"/>
      <c r="WXY28" s="7"/>
      <c r="WXZ28" s="7"/>
      <c r="WYA28" s="7"/>
      <c r="WYB28" s="7"/>
      <c r="WYC28" s="7"/>
      <c r="WYD28" s="7"/>
      <c r="WYE28" s="7"/>
      <c r="WYF28" s="7"/>
      <c r="WYG28" s="7"/>
      <c r="WYH28" s="7"/>
      <c r="WYI28" s="7"/>
      <c r="WYJ28" s="7"/>
      <c r="WYK28" s="7"/>
      <c r="WYL28" s="7"/>
      <c r="WYM28" s="7"/>
      <c r="WYN28" s="7"/>
      <c r="WYO28" s="7"/>
      <c r="WYP28" s="7"/>
      <c r="WYQ28" s="7"/>
      <c r="WYR28" s="7"/>
      <c r="WYS28" s="7"/>
      <c r="WYT28" s="7"/>
      <c r="WYU28" s="7"/>
      <c r="WYV28" s="7"/>
      <c r="WYW28" s="7"/>
      <c r="WYX28" s="7"/>
      <c r="WYY28" s="7"/>
      <c r="WYZ28" s="7"/>
      <c r="WZA28" s="7"/>
      <c r="WZB28" s="7"/>
      <c r="WZC28" s="7"/>
      <c r="WZD28" s="7"/>
      <c r="WZE28" s="7"/>
      <c r="WZF28" s="7"/>
      <c r="WZG28" s="7"/>
      <c r="WZH28" s="7"/>
      <c r="WZI28" s="7"/>
      <c r="WZJ28" s="7"/>
      <c r="WZK28" s="7"/>
      <c r="WZL28" s="7"/>
      <c r="WZM28" s="7"/>
      <c r="WZN28" s="7"/>
      <c r="WZO28" s="7"/>
      <c r="WZP28" s="7"/>
      <c r="WZQ28" s="7"/>
      <c r="WZR28" s="7"/>
      <c r="WZS28" s="7"/>
      <c r="WZT28" s="7"/>
      <c r="WZU28" s="7"/>
      <c r="WZV28" s="7"/>
      <c r="WZW28" s="7"/>
      <c r="WZX28" s="7"/>
      <c r="WZY28" s="7"/>
      <c r="WZZ28" s="7"/>
      <c r="XAA28" s="7"/>
      <c r="XAB28" s="7"/>
      <c r="XAC28" s="7"/>
      <c r="XAD28" s="7"/>
      <c r="XAE28" s="7"/>
      <c r="XAF28" s="7"/>
      <c r="XAG28" s="7"/>
      <c r="XAH28" s="7"/>
      <c r="XAI28" s="7"/>
      <c r="XAJ28" s="7"/>
      <c r="XAK28" s="7"/>
      <c r="XAL28" s="7"/>
      <c r="XAM28" s="7"/>
      <c r="XAN28" s="7"/>
      <c r="XAO28" s="7"/>
      <c r="XAP28" s="7"/>
      <c r="XAQ28" s="7"/>
      <c r="XAR28" s="7"/>
      <c r="XAS28" s="7"/>
      <c r="XAT28" s="7"/>
      <c r="XAU28" s="7"/>
      <c r="XAV28" s="7"/>
      <c r="XAW28" s="7"/>
      <c r="XAX28" s="7"/>
      <c r="XAY28" s="7"/>
      <c r="XAZ28" s="7"/>
      <c r="XBA28" s="7"/>
      <c r="XBB28" s="7"/>
      <c r="XBC28" s="7"/>
      <c r="XBD28" s="7"/>
      <c r="XBE28" s="7"/>
      <c r="XBF28" s="7"/>
      <c r="XBG28" s="7"/>
      <c r="XBH28" s="7"/>
      <c r="XBI28" s="7"/>
      <c r="XBJ28" s="7"/>
      <c r="XBK28" s="7"/>
      <c r="XBL28" s="7"/>
      <c r="XBM28" s="7"/>
      <c r="XBN28" s="7"/>
      <c r="XBO28" s="7"/>
      <c r="XBP28" s="7"/>
      <c r="XBQ28" s="7"/>
      <c r="XBR28" s="7"/>
      <c r="XBS28" s="7"/>
      <c r="XBT28" s="7"/>
      <c r="XBU28" s="7"/>
      <c r="XBV28" s="7"/>
      <c r="XBW28" s="7"/>
      <c r="XBX28" s="7"/>
      <c r="XBY28" s="7"/>
      <c r="XBZ28" s="7"/>
      <c r="XCA28" s="7"/>
      <c r="XCB28" s="7"/>
      <c r="XCC28" s="7"/>
      <c r="XCD28" s="7"/>
      <c r="XCE28" s="7"/>
      <c r="XCF28" s="7"/>
      <c r="XCG28" s="7"/>
      <c r="XCH28" s="7"/>
      <c r="XCI28" s="7"/>
      <c r="XCJ28" s="7"/>
      <c r="XCK28" s="7"/>
      <c r="XCL28" s="7"/>
      <c r="XCM28" s="7"/>
      <c r="XCN28" s="7"/>
      <c r="XCO28" s="7"/>
      <c r="XCP28" s="7"/>
      <c r="XCQ28" s="7"/>
      <c r="XCR28" s="7"/>
      <c r="XCS28" s="7"/>
      <c r="XCT28" s="7"/>
      <c r="XCU28" s="7"/>
      <c r="XCV28" s="7"/>
      <c r="XCW28" s="7"/>
      <c r="XCX28" s="7"/>
      <c r="XCY28" s="7"/>
      <c r="XCZ28" s="7"/>
      <c r="XDA28" s="7"/>
      <c r="XDB28" s="7"/>
      <c r="XDC28" s="7"/>
      <c r="XDD28" s="7"/>
      <c r="XDE28" s="7"/>
      <c r="XDF28" s="7"/>
      <c r="XDG28" s="7"/>
      <c r="XDH28" s="7"/>
      <c r="XDI28" s="7"/>
      <c r="XDJ28" s="7"/>
      <c r="XDK28" s="7"/>
      <c r="XDL28" s="7"/>
      <c r="XDM28" s="7"/>
      <c r="XDN28" s="7"/>
      <c r="XDO28" s="7"/>
      <c r="XDP28" s="7"/>
      <c r="XDQ28" s="7"/>
      <c r="XDR28" s="7"/>
      <c r="XDS28" s="7"/>
      <c r="XDT28" s="7"/>
      <c r="XDU28" s="7"/>
      <c r="XDV28" s="7"/>
      <c r="XDW28" s="7"/>
      <c r="XDX28" s="7"/>
      <c r="XDY28" s="7"/>
      <c r="XDZ28" s="7"/>
      <c r="XEA28" s="7"/>
      <c r="XEB28" s="7"/>
      <c r="XEC28" s="7"/>
      <c r="XED28" s="7"/>
      <c r="XEE28" s="7"/>
      <c r="XEF28" s="7"/>
      <c r="XEG28" s="7"/>
      <c r="XEH28" s="7"/>
      <c r="XEI28" s="7"/>
      <c r="XEJ28" s="7"/>
      <c r="XEK28" s="7"/>
      <c r="XEL28" s="7"/>
      <c r="XEM28" s="7"/>
      <c r="XEN28" s="7"/>
      <c r="XEO28" s="7"/>
      <c r="XEP28" s="7"/>
      <c r="XEQ28" s="7"/>
      <c r="XER28" s="7"/>
      <c r="XES28" s="7"/>
      <c r="XET28" s="7"/>
      <c r="XEU28" s="7"/>
      <c r="XEV28" s="7"/>
      <c r="XEW28" s="7"/>
      <c r="XEX28" s="7"/>
      <c r="XEY28" s="7"/>
      <c r="XEZ28" s="7"/>
      <c r="XFA28" s="7"/>
      <c r="XFB28" s="7"/>
      <c r="XFC28" s="7"/>
      <c r="XFD28" s="7"/>
    </row>
    <row r="30" spans="1:16384" s="4" customFormat="1" x14ac:dyDescent="0.35">
      <c r="A30" s="16"/>
      <c r="B30" s="15" t="s">
        <v>13</v>
      </c>
      <c r="C30" s="43">
        <v>110000</v>
      </c>
      <c r="D30" s="80"/>
      <c r="E30" s="81"/>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row>
    <row r="31" spans="1:16384" s="4" customFormat="1" x14ac:dyDescent="0.35">
      <c r="A31" s="16"/>
      <c r="B31" s="16"/>
      <c r="C31" s="44"/>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row>
    <row r="32" spans="1:16384" s="4" customFormat="1" x14ac:dyDescent="0.35">
      <c r="A32" s="16"/>
      <c r="B32" s="15" t="s">
        <v>14</v>
      </c>
      <c r="C32" s="43">
        <v>100000</v>
      </c>
      <c r="D32" s="80"/>
      <c r="E32" s="81"/>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row>
    <row r="33" spans="1:30" s="4" customFormat="1" x14ac:dyDescent="0.35">
      <c r="A33" s="16"/>
      <c r="B33" s="16"/>
      <c r="C33" s="44"/>
      <c r="D33" s="16"/>
      <c r="E33" s="16"/>
      <c r="F33" s="16"/>
      <c r="G33" s="12"/>
      <c r="H33" s="16"/>
      <c r="I33" s="16"/>
      <c r="J33" s="16"/>
      <c r="K33" s="16"/>
      <c r="L33" s="16"/>
      <c r="M33" s="16"/>
      <c r="N33" s="16"/>
      <c r="O33" s="16"/>
      <c r="P33" s="16"/>
      <c r="Q33" s="16"/>
      <c r="R33" s="16"/>
      <c r="S33" s="16"/>
      <c r="T33" s="16"/>
      <c r="U33" s="16"/>
      <c r="V33" s="16"/>
      <c r="W33" s="16"/>
      <c r="X33" s="16"/>
      <c r="Y33" s="16"/>
      <c r="Z33" s="16"/>
      <c r="AA33" s="16"/>
      <c r="AB33" s="16"/>
      <c r="AC33" s="16"/>
      <c r="AD33" s="16"/>
    </row>
    <row r="34" spans="1:30" s="4" customFormat="1" x14ac:dyDescent="0.35">
      <c r="A34" s="16"/>
      <c r="B34" s="15" t="s">
        <v>41</v>
      </c>
      <c r="C34" s="53"/>
      <c r="D34" s="16"/>
      <c r="E34" s="16"/>
      <c r="F34" s="16"/>
      <c r="G34" s="12"/>
      <c r="H34" s="16"/>
      <c r="I34" s="16"/>
      <c r="J34" s="16"/>
      <c r="K34" s="16"/>
      <c r="L34" s="16"/>
      <c r="M34" s="16"/>
      <c r="N34" s="16"/>
      <c r="O34" s="16"/>
      <c r="P34" s="16"/>
      <c r="Q34" s="16"/>
      <c r="R34" s="16"/>
      <c r="S34" s="16"/>
      <c r="T34" s="16"/>
      <c r="U34" s="16"/>
      <c r="V34" s="16"/>
      <c r="W34" s="16"/>
      <c r="X34" s="16"/>
      <c r="Y34" s="16"/>
      <c r="Z34" s="16"/>
      <c r="AA34" s="16"/>
      <c r="AB34" s="16"/>
      <c r="AC34" s="16"/>
      <c r="AD34" s="16"/>
    </row>
    <row r="35" spans="1:30" s="4" customFormat="1" ht="8.25" customHeight="1" x14ac:dyDescent="0.35">
      <c r="A35" s="16"/>
      <c r="B35" s="15"/>
      <c r="C35" s="53"/>
      <c r="D35" s="16"/>
      <c r="E35" s="16"/>
      <c r="F35" s="16"/>
      <c r="G35" s="12"/>
      <c r="H35" s="16"/>
      <c r="I35" s="16"/>
      <c r="J35" s="16"/>
      <c r="K35" s="16"/>
      <c r="L35" s="16"/>
      <c r="M35" s="16"/>
      <c r="N35" s="16"/>
      <c r="O35" s="16"/>
      <c r="P35" s="16"/>
      <c r="Q35" s="16"/>
      <c r="R35" s="16"/>
      <c r="S35" s="16"/>
      <c r="T35" s="16"/>
      <c r="U35" s="16"/>
      <c r="V35" s="16"/>
      <c r="W35" s="16"/>
      <c r="X35" s="16"/>
      <c r="Y35" s="16"/>
      <c r="Z35" s="16"/>
      <c r="AA35" s="16"/>
      <c r="AB35" s="16"/>
      <c r="AC35" s="16"/>
      <c r="AD35" s="16"/>
    </row>
    <row r="36" spans="1:30" s="4" customFormat="1" x14ac:dyDescent="0.35">
      <c r="A36" s="16"/>
      <c r="B36" s="11" t="s">
        <v>42</v>
      </c>
      <c r="F36" s="16"/>
      <c r="G36" s="12"/>
      <c r="H36" s="16"/>
      <c r="I36" s="16"/>
      <c r="J36" s="16"/>
      <c r="K36" s="16"/>
      <c r="L36" s="16"/>
      <c r="M36" s="16"/>
      <c r="N36" s="16"/>
      <c r="O36" s="16"/>
      <c r="P36" s="16"/>
      <c r="Q36" s="16"/>
      <c r="R36" s="16"/>
      <c r="S36" s="16"/>
      <c r="T36" s="16"/>
      <c r="U36" s="16"/>
      <c r="V36" s="16"/>
      <c r="W36" s="16"/>
      <c r="X36" s="16"/>
      <c r="Y36" s="16"/>
      <c r="Z36" s="16"/>
      <c r="AA36" s="16"/>
      <c r="AB36" s="16"/>
      <c r="AC36" s="16"/>
      <c r="AD36" s="16"/>
    </row>
    <row r="37" spans="1:30" s="4" customFormat="1" x14ac:dyDescent="0.35">
      <c r="A37" s="16"/>
      <c r="B37" s="80" t="s">
        <v>43</v>
      </c>
      <c r="C37" s="79" t="s">
        <v>44</v>
      </c>
      <c r="D37" s="39" t="s">
        <v>113</v>
      </c>
      <c r="E37" s="79" t="s">
        <v>12</v>
      </c>
      <c r="F37" s="16"/>
      <c r="G37" s="115" t="s">
        <v>114</v>
      </c>
      <c r="H37" s="16"/>
      <c r="I37" s="16"/>
      <c r="J37" s="16"/>
      <c r="K37" s="16"/>
      <c r="L37" s="16"/>
      <c r="M37" s="16"/>
      <c r="N37" s="16"/>
      <c r="O37" s="16"/>
      <c r="P37" s="16"/>
      <c r="Q37" s="16"/>
      <c r="R37" s="16"/>
      <c r="S37" s="16"/>
      <c r="T37" s="16"/>
      <c r="U37" s="16"/>
      <c r="V37" s="16"/>
      <c r="W37" s="16"/>
      <c r="X37" s="16"/>
      <c r="Y37" s="16"/>
      <c r="Z37" s="16"/>
      <c r="AA37" s="16"/>
      <c r="AB37" s="16"/>
      <c r="AC37" s="16"/>
      <c r="AD37" s="16"/>
    </row>
    <row r="38" spans="1:30" s="4" customFormat="1" x14ac:dyDescent="0.35">
      <c r="A38" s="16"/>
      <c r="B38" s="88" t="s">
        <v>45</v>
      </c>
      <c r="C38" s="100">
        <v>64</v>
      </c>
      <c r="D38" s="101">
        <v>1000</v>
      </c>
      <c r="E38" s="104">
        <f t="shared" ref="E38:E44" si="1">D38*C38</f>
        <v>64000</v>
      </c>
      <c r="F38" s="16"/>
      <c r="G38" s="19"/>
      <c r="H38" s="16"/>
      <c r="I38" s="16"/>
      <c r="J38" s="16"/>
      <c r="K38" s="81"/>
      <c r="L38" s="16"/>
      <c r="M38" s="16"/>
      <c r="N38" s="16"/>
      <c r="O38" s="16"/>
      <c r="P38" s="16"/>
      <c r="Q38" s="16"/>
      <c r="R38" s="16"/>
      <c r="S38" s="16"/>
      <c r="T38" s="16"/>
      <c r="U38" s="16"/>
      <c r="V38" s="16"/>
      <c r="W38" s="16"/>
      <c r="X38" s="16"/>
      <c r="Y38" s="16"/>
      <c r="Z38" s="16"/>
      <c r="AA38" s="16"/>
      <c r="AB38" s="16"/>
      <c r="AC38" s="16"/>
      <c r="AD38" s="16"/>
    </row>
    <row r="39" spans="1:30" s="4" customFormat="1" x14ac:dyDescent="0.35">
      <c r="A39" s="16"/>
      <c r="B39" s="89" t="s">
        <v>47</v>
      </c>
      <c r="C39" s="102">
        <f>300*0.5</f>
        <v>150</v>
      </c>
      <c r="D39" s="103">
        <v>200</v>
      </c>
      <c r="E39" s="105">
        <f t="shared" si="1"/>
        <v>30000</v>
      </c>
      <c r="F39" s="16"/>
      <c r="G39" s="19"/>
      <c r="H39" s="16"/>
      <c r="I39" s="16"/>
      <c r="J39" s="16"/>
      <c r="K39" s="81"/>
      <c r="L39" s="16"/>
      <c r="M39" s="16"/>
      <c r="N39" s="16"/>
      <c r="O39" s="16"/>
      <c r="P39" s="16"/>
      <c r="Q39" s="16"/>
      <c r="R39" s="16"/>
      <c r="S39" s="16"/>
      <c r="T39" s="16"/>
      <c r="U39" s="16"/>
      <c r="V39" s="16"/>
      <c r="W39" s="16"/>
      <c r="X39" s="16"/>
      <c r="Y39" s="16"/>
      <c r="Z39" s="16"/>
      <c r="AA39" s="16"/>
      <c r="AB39" s="16"/>
      <c r="AC39" s="16"/>
      <c r="AD39" s="16"/>
    </row>
    <row r="40" spans="1:30" s="4" customFormat="1" x14ac:dyDescent="0.35">
      <c r="A40" s="16"/>
      <c r="B40" s="89" t="s">
        <v>49</v>
      </c>
      <c r="C40" s="102">
        <v>40</v>
      </c>
      <c r="D40" s="103">
        <v>650</v>
      </c>
      <c r="E40" s="105">
        <f t="shared" si="1"/>
        <v>26000</v>
      </c>
      <c r="F40" s="16"/>
      <c r="G40" s="19"/>
      <c r="H40" s="16"/>
      <c r="I40" s="16"/>
      <c r="J40" s="16"/>
      <c r="K40" s="81"/>
      <c r="L40" s="16"/>
      <c r="M40" s="16"/>
      <c r="N40" s="16"/>
      <c r="O40" s="16"/>
      <c r="P40" s="16"/>
      <c r="Q40" s="16"/>
      <c r="R40" s="16"/>
      <c r="S40" s="16"/>
      <c r="T40" s="16"/>
      <c r="U40" s="16"/>
      <c r="V40" s="16"/>
      <c r="W40" s="16"/>
      <c r="X40" s="16"/>
      <c r="Y40" s="16"/>
      <c r="Z40" s="16"/>
      <c r="AA40" s="16"/>
      <c r="AB40" s="16"/>
      <c r="AC40" s="16"/>
      <c r="AD40" s="16"/>
    </row>
    <row r="41" spans="1:30" s="4" customFormat="1" x14ac:dyDescent="0.35">
      <c r="A41" s="16"/>
      <c r="B41" s="89" t="s">
        <v>121</v>
      </c>
      <c r="C41" s="102">
        <v>16</v>
      </c>
      <c r="D41" s="103">
        <v>650</v>
      </c>
      <c r="E41" s="105">
        <f t="shared" si="1"/>
        <v>10400</v>
      </c>
      <c r="F41" s="16"/>
      <c r="G41" s="19"/>
      <c r="H41" s="16"/>
      <c r="I41" s="16"/>
      <c r="J41" s="16"/>
      <c r="K41" s="81"/>
      <c r="L41" s="16"/>
      <c r="M41" s="16"/>
      <c r="N41" s="16"/>
      <c r="O41" s="16"/>
      <c r="P41" s="16"/>
      <c r="Q41" s="16"/>
      <c r="R41" s="16"/>
      <c r="S41" s="16"/>
      <c r="T41" s="16"/>
      <c r="U41" s="16"/>
      <c r="V41" s="16"/>
      <c r="W41" s="16"/>
      <c r="X41" s="16"/>
      <c r="Y41" s="16"/>
      <c r="Z41" s="16"/>
      <c r="AA41" s="16"/>
      <c r="AB41" s="16"/>
      <c r="AC41" s="16"/>
      <c r="AD41" s="16"/>
    </row>
    <row r="42" spans="1:30" s="4" customFormat="1" x14ac:dyDescent="0.35">
      <c r="A42" s="16"/>
      <c r="B42" s="89" t="s">
        <v>51</v>
      </c>
      <c r="C42" s="102">
        <v>16</v>
      </c>
      <c r="D42" s="103">
        <v>750</v>
      </c>
      <c r="E42" s="105">
        <f t="shared" si="1"/>
        <v>12000</v>
      </c>
      <c r="F42" s="16"/>
      <c r="G42" s="19"/>
      <c r="H42" s="16"/>
      <c r="I42" s="16"/>
      <c r="J42" s="16"/>
      <c r="K42" s="81"/>
      <c r="L42" s="16"/>
      <c r="M42" s="16"/>
      <c r="N42" s="16"/>
      <c r="O42" s="16"/>
      <c r="P42" s="16"/>
      <c r="Q42" s="16"/>
      <c r="R42" s="16"/>
      <c r="S42" s="16"/>
      <c r="T42" s="16"/>
      <c r="U42" s="16"/>
      <c r="V42" s="16"/>
      <c r="W42" s="16"/>
      <c r="X42" s="16"/>
      <c r="Y42" s="16"/>
      <c r="Z42" s="16"/>
      <c r="AA42" s="16"/>
      <c r="AB42" s="16"/>
      <c r="AC42" s="16"/>
      <c r="AD42" s="16"/>
    </row>
    <row r="43" spans="1:30" s="4" customFormat="1" x14ac:dyDescent="0.35">
      <c r="A43" s="16"/>
      <c r="B43" s="89" t="s">
        <v>52</v>
      </c>
      <c r="C43" s="102">
        <f>16*2</f>
        <v>32</v>
      </c>
      <c r="D43" s="103">
        <v>800</v>
      </c>
      <c r="E43" s="105">
        <f t="shared" si="1"/>
        <v>25600</v>
      </c>
      <c r="F43" s="16"/>
      <c r="G43" s="19"/>
      <c r="H43" s="16"/>
      <c r="I43" s="16"/>
      <c r="J43" s="16"/>
      <c r="K43" s="81"/>
      <c r="L43" s="16"/>
      <c r="M43" s="16"/>
      <c r="N43" s="16"/>
      <c r="O43" s="16"/>
      <c r="P43" s="16"/>
      <c r="Q43" s="16"/>
      <c r="R43" s="16"/>
      <c r="S43" s="16"/>
      <c r="T43" s="16"/>
      <c r="U43" s="16"/>
      <c r="V43" s="16"/>
      <c r="W43" s="16"/>
      <c r="X43" s="16"/>
      <c r="Y43" s="16"/>
      <c r="Z43" s="16"/>
      <c r="AA43" s="16"/>
      <c r="AB43" s="16"/>
      <c r="AC43" s="16"/>
      <c r="AD43" s="16"/>
    </row>
    <row r="44" spans="1:30" s="4" customFormat="1" x14ac:dyDescent="0.35">
      <c r="A44" s="16"/>
      <c r="B44" s="89" t="s">
        <v>54</v>
      </c>
      <c r="C44" s="102">
        <f>16*2</f>
        <v>32</v>
      </c>
      <c r="D44" s="103">
        <v>800</v>
      </c>
      <c r="E44" s="105">
        <f t="shared" si="1"/>
        <v>25600</v>
      </c>
      <c r="F44" s="16"/>
      <c r="G44" s="19"/>
      <c r="H44" s="16"/>
      <c r="I44" s="16"/>
      <c r="J44" s="16"/>
      <c r="K44" s="81"/>
      <c r="L44" s="16"/>
      <c r="M44" s="16"/>
      <c r="N44" s="16"/>
      <c r="O44" s="16"/>
      <c r="P44" s="16"/>
      <c r="Q44" s="16"/>
      <c r="R44" s="16"/>
      <c r="S44" s="16"/>
      <c r="T44" s="16"/>
      <c r="U44" s="16"/>
      <c r="V44" s="16"/>
      <c r="W44" s="16"/>
      <c r="X44" s="16"/>
      <c r="Y44" s="16"/>
      <c r="Z44" s="16"/>
      <c r="AA44" s="16"/>
      <c r="AB44" s="16"/>
      <c r="AC44" s="16"/>
      <c r="AD44" s="16"/>
    </row>
    <row r="45" spans="1:30" s="4" customFormat="1" x14ac:dyDescent="0.35">
      <c r="A45" s="16"/>
      <c r="B45" s="89" t="s">
        <v>55</v>
      </c>
      <c r="C45" s="102">
        <v>16</v>
      </c>
      <c r="D45" s="103">
        <v>1300</v>
      </c>
      <c r="E45" s="105">
        <f t="shared" ref="E45:E46" si="2">D45*C45</f>
        <v>20800</v>
      </c>
      <c r="F45" s="16"/>
      <c r="G45" s="19"/>
      <c r="H45" s="16"/>
      <c r="I45" s="16"/>
      <c r="J45" s="16"/>
      <c r="K45" s="81"/>
      <c r="L45" s="16"/>
      <c r="M45" s="16"/>
      <c r="N45" s="16"/>
      <c r="O45" s="16"/>
      <c r="P45" s="16"/>
      <c r="Q45" s="16"/>
      <c r="R45" s="16"/>
      <c r="S45" s="16"/>
      <c r="T45" s="16"/>
      <c r="U45" s="16"/>
      <c r="V45" s="16"/>
      <c r="W45" s="16"/>
      <c r="X45" s="16"/>
      <c r="Y45" s="16"/>
      <c r="Z45" s="16"/>
      <c r="AA45" s="16"/>
      <c r="AB45" s="16"/>
      <c r="AC45" s="16"/>
      <c r="AD45" s="16"/>
    </row>
    <row r="46" spans="1:30" s="4" customFormat="1" x14ac:dyDescent="0.35">
      <c r="A46" s="16"/>
      <c r="B46" s="89" t="s">
        <v>116</v>
      </c>
      <c r="C46" s="102">
        <v>15</v>
      </c>
      <c r="D46" s="103">
        <v>650</v>
      </c>
      <c r="E46" s="105">
        <f t="shared" si="2"/>
        <v>9750</v>
      </c>
      <c r="F46" s="16"/>
      <c r="G46" s="19"/>
      <c r="H46" s="16"/>
      <c r="I46" s="16"/>
      <c r="J46" s="16"/>
      <c r="K46" s="81"/>
      <c r="L46" s="16"/>
      <c r="M46" s="16"/>
      <c r="N46" s="16"/>
      <c r="O46" s="16"/>
      <c r="P46" s="16"/>
      <c r="Q46" s="16"/>
      <c r="R46" s="16"/>
      <c r="S46" s="16"/>
      <c r="T46" s="16"/>
      <c r="U46" s="16"/>
      <c r="V46" s="16"/>
      <c r="W46" s="16"/>
      <c r="X46" s="16"/>
      <c r="Y46" s="16"/>
      <c r="Z46" s="16"/>
      <c r="AA46" s="16"/>
      <c r="AB46" s="16"/>
      <c r="AC46" s="16"/>
      <c r="AD46" s="16"/>
    </row>
    <row r="47" spans="1:30" s="4" customFormat="1" x14ac:dyDescent="0.35">
      <c r="A47" s="16"/>
      <c r="B47" s="99" t="s">
        <v>115</v>
      </c>
      <c r="C47" s="112"/>
      <c r="D47" s="113"/>
      <c r="E47" s="114">
        <v>5000</v>
      </c>
      <c r="F47" s="16"/>
      <c r="G47" s="19"/>
      <c r="H47" s="81"/>
      <c r="I47" s="16"/>
      <c r="J47" s="16"/>
      <c r="K47" s="17"/>
      <c r="L47" s="16"/>
      <c r="M47" s="16"/>
      <c r="N47" s="16"/>
      <c r="O47" s="16"/>
      <c r="P47" s="16"/>
      <c r="Q47" s="16"/>
      <c r="R47" s="16"/>
      <c r="S47" s="16"/>
      <c r="T47" s="16"/>
      <c r="U47" s="16"/>
      <c r="V47" s="16"/>
      <c r="W47" s="16"/>
      <c r="X47" s="16"/>
      <c r="Y47" s="16"/>
      <c r="Z47" s="16"/>
      <c r="AA47" s="16"/>
      <c r="AB47" s="16"/>
      <c r="AC47" s="16"/>
      <c r="AD47" s="16"/>
    </row>
    <row r="48" spans="1:30" s="4" customFormat="1" x14ac:dyDescent="0.35">
      <c r="A48" s="16"/>
      <c r="B48" s="86" t="s">
        <v>56</v>
      </c>
      <c r="C48" s="25"/>
      <c r="D48" s="92"/>
      <c r="E48" s="175">
        <f>SUM(E38:E47)</f>
        <v>229150</v>
      </c>
      <c r="F48" s="16"/>
      <c r="G48" s="22"/>
      <c r="H48" s="16"/>
      <c r="I48" s="16"/>
      <c r="J48" s="16"/>
      <c r="K48" s="17"/>
      <c r="L48" s="16"/>
      <c r="M48" s="16"/>
      <c r="N48" s="16"/>
      <c r="O48" s="16"/>
      <c r="P48" s="16"/>
      <c r="Q48" s="16"/>
      <c r="R48" s="16"/>
      <c r="S48" s="16"/>
      <c r="T48" s="16"/>
      <c r="U48" s="16"/>
      <c r="V48" s="16"/>
      <c r="W48" s="16"/>
      <c r="X48" s="16"/>
      <c r="Y48" s="16"/>
      <c r="Z48" s="16"/>
      <c r="AA48" s="16"/>
      <c r="AB48" s="16"/>
      <c r="AC48" s="16"/>
      <c r="AD48" s="16"/>
    </row>
    <row r="49" spans="1:30" s="4" customFormat="1" ht="6.75" customHeight="1" x14ac:dyDescent="0.35">
      <c r="A49" s="16"/>
      <c r="B49" s="1"/>
      <c r="C49" s="97"/>
      <c r="D49" s="97"/>
      <c r="E49" s="96"/>
      <c r="F49" s="16"/>
      <c r="G49" s="22"/>
      <c r="H49" s="16"/>
      <c r="I49" s="16"/>
      <c r="J49" s="16"/>
      <c r="K49" s="17"/>
      <c r="L49" s="16"/>
      <c r="M49" s="16"/>
      <c r="N49" s="16"/>
      <c r="O49" s="16"/>
      <c r="P49" s="16"/>
      <c r="Q49" s="16"/>
      <c r="R49" s="16"/>
      <c r="S49" s="16"/>
      <c r="T49" s="16"/>
      <c r="U49" s="16"/>
      <c r="V49" s="16"/>
      <c r="W49" s="16"/>
      <c r="X49" s="16"/>
      <c r="Y49" s="16"/>
      <c r="Z49" s="16"/>
      <c r="AA49" s="16"/>
      <c r="AB49" s="16"/>
      <c r="AC49" s="16"/>
      <c r="AD49" s="16"/>
    </row>
    <row r="50" spans="1:30" s="4" customFormat="1" x14ac:dyDescent="0.35">
      <c r="A50" s="16"/>
      <c r="B50" s="83" t="s">
        <v>57</v>
      </c>
      <c r="C50" s="87"/>
      <c r="D50" s="87"/>
      <c r="E50" s="91"/>
      <c r="F50" s="16"/>
      <c r="G50" s="173"/>
      <c r="H50" s="16"/>
      <c r="I50" s="16"/>
      <c r="J50" s="16"/>
      <c r="K50" s="17"/>
      <c r="L50" s="16"/>
      <c r="M50" s="16"/>
      <c r="N50" s="16"/>
      <c r="O50" s="16"/>
      <c r="P50" s="16"/>
      <c r="Q50" s="16"/>
      <c r="R50" s="16"/>
      <c r="S50" s="16"/>
      <c r="T50" s="16"/>
      <c r="U50" s="16"/>
      <c r="V50" s="16"/>
      <c r="W50" s="16"/>
      <c r="X50" s="16"/>
      <c r="Y50" s="16"/>
      <c r="Z50" s="16"/>
      <c r="AA50" s="16"/>
      <c r="AB50" s="16"/>
      <c r="AC50" s="16"/>
      <c r="AD50" s="16"/>
    </row>
    <row r="51" spans="1:30" s="4" customFormat="1" x14ac:dyDescent="0.35">
      <c r="A51" s="16"/>
      <c r="B51" s="169" t="s">
        <v>117</v>
      </c>
      <c r="C51" s="170">
        <v>20</v>
      </c>
      <c r="D51" s="171">
        <f>(45000/261)*1.21</f>
        <v>208.62068965517241</v>
      </c>
      <c r="E51" s="172">
        <f>C51*D51</f>
        <v>4172.4137931034484</v>
      </c>
      <c r="F51" s="16"/>
      <c r="G51" s="174" t="s">
        <v>118</v>
      </c>
      <c r="H51" s="16"/>
      <c r="I51" s="16"/>
      <c r="J51" s="16"/>
      <c r="K51" s="90"/>
      <c r="L51" s="16"/>
      <c r="M51" s="16"/>
      <c r="N51" s="16"/>
      <c r="O51" s="16"/>
      <c r="P51" s="16"/>
      <c r="Q51" s="16"/>
      <c r="R51" s="16"/>
      <c r="S51" s="16"/>
      <c r="T51" s="16"/>
      <c r="U51" s="16"/>
      <c r="V51" s="16"/>
      <c r="W51" s="16"/>
      <c r="X51" s="16"/>
      <c r="Y51" s="16"/>
      <c r="Z51" s="16"/>
      <c r="AA51" s="16"/>
      <c r="AB51" s="16"/>
      <c r="AC51" s="16"/>
      <c r="AD51" s="16"/>
    </row>
    <row r="52" spans="1:30" s="4" customFormat="1" ht="11.25" customHeight="1" x14ac:dyDescent="0.35">
      <c r="A52" s="16"/>
      <c r="B52" s="83"/>
      <c r="C52" s="82"/>
      <c r="D52" s="84"/>
      <c r="E52" s="85"/>
      <c r="F52" s="16"/>
      <c r="G52" s="22"/>
      <c r="H52" s="16"/>
      <c r="I52" s="16"/>
      <c r="J52" s="16"/>
      <c r="K52" s="18"/>
      <c r="L52" s="16"/>
      <c r="M52" s="16"/>
      <c r="N52" s="16"/>
      <c r="O52" s="16"/>
      <c r="P52" s="16"/>
      <c r="Q52" s="16"/>
      <c r="R52" s="16"/>
      <c r="S52" s="16"/>
      <c r="T52" s="16"/>
      <c r="U52" s="16"/>
      <c r="V52" s="16"/>
      <c r="W52" s="16"/>
      <c r="X52" s="16"/>
      <c r="Y52" s="16"/>
      <c r="Z52" s="16"/>
      <c r="AA52" s="16"/>
      <c r="AB52" s="16"/>
      <c r="AC52" s="16"/>
      <c r="AD52" s="16"/>
    </row>
    <row r="53" spans="1:30" s="4" customFormat="1" x14ac:dyDescent="0.35">
      <c r="A53" s="16"/>
      <c r="B53" s="11" t="s">
        <v>112</v>
      </c>
      <c r="C53" s="35">
        <f>E48</f>
        <v>229150</v>
      </c>
      <c r="D53" s="12"/>
      <c r="F53" s="16"/>
      <c r="G53" s="22"/>
      <c r="H53" s="16"/>
      <c r="I53" s="16"/>
      <c r="J53" s="16"/>
      <c r="K53" s="16"/>
      <c r="L53" s="16"/>
      <c r="M53" s="16"/>
      <c r="N53" s="16"/>
      <c r="O53" s="16"/>
      <c r="P53" s="16"/>
      <c r="Q53" s="16"/>
      <c r="R53" s="16"/>
      <c r="S53" s="16"/>
      <c r="T53" s="16"/>
      <c r="U53" s="16"/>
      <c r="V53" s="16"/>
      <c r="W53" s="16"/>
      <c r="X53" s="16"/>
      <c r="Y53" s="16"/>
      <c r="Z53" s="16"/>
      <c r="AA53" s="16"/>
      <c r="AB53" s="16"/>
      <c r="AC53" s="16"/>
      <c r="AD53" s="16"/>
    </row>
    <row r="54" spans="1:30" s="4" customFormat="1" x14ac:dyDescent="0.35">
      <c r="A54" s="16"/>
      <c r="B54" s="16"/>
      <c r="C54" s="44"/>
      <c r="D54" s="16"/>
      <c r="E54" s="16"/>
      <c r="F54" s="16"/>
      <c r="G54" s="116"/>
      <c r="H54" s="16"/>
      <c r="I54" s="16"/>
      <c r="J54" s="16"/>
      <c r="K54" s="16"/>
      <c r="L54" s="16"/>
      <c r="M54" s="16"/>
      <c r="N54" s="16"/>
      <c r="O54" s="16"/>
      <c r="P54" s="16"/>
      <c r="Q54" s="16"/>
      <c r="R54" s="16"/>
      <c r="S54" s="16"/>
      <c r="T54" s="16"/>
      <c r="U54" s="16"/>
      <c r="V54" s="16"/>
      <c r="W54" s="16"/>
      <c r="X54" s="16"/>
      <c r="Y54" s="16"/>
      <c r="Z54" s="16"/>
      <c r="AA54" s="16"/>
      <c r="AB54" s="16"/>
      <c r="AC54" s="16"/>
      <c r="AD54" s="16"/>
    </row>
    <row r="55" spans="1:30" s="4" customFormat="1" x14ac:dyDescent="0.35">
      <c r="A55" s="16"/>
      <c r="B55" s="15" t="s">
        <v>58</v>
      </c>
      <c r="C55" s="98"/>
      <c r="D55" s="16"/>
      <c r="E55" s="16"/>
      <c r="F55" s="16"/>
      <c r="G55" s="116"/>
      <c r="H55" s="16"/>
      <c r="I55" s="16"/>
      <c r="J55" s="16"/>
      <c r="K55" s="16"/>
      <c r="L55" s="16"/>
      <c r="M55" s="16"/>
      <c r="N55" s="16"/>
      <c r="O55" s="16"/>
      <c r="P55" s="16"/>
      <c r="Q55" s="16"/>
      <c r="R55" s="16"/>
      <c r="S55" s="16"/>
      <c r="T55" s="16"/>
      <c r="U55" s="16"/>
      <c r="V55" s="16"/>
      <c r="W55" s="16"/>
      <c r="X55" s="16"/>
      <c r="Y55" s="16"/>
      <c r="Z55" s="16"/>
      <c r="AA55" s="16"/>
      <c r="AB55" s="16"/>
      <c r="AC55" s="16"/>
      <c r="AD55" s="16"/>
    </row>
    <row r="56" spans="1:30" s="4" customFormat="1" ht="9" customHeight="1" x14ac:dyDescent="0.35">
      <c r="A56" s="16"/>
      <c r="B56" s="15"/>
      <c r="C56" s="98"/>
      <c r="D56" s="16"/>
      <c r="E56" s="16"/>
      <c r="F56" s="16"/>
      <c r="G56" s="116"/>
      <c r="H56" s="16"/>
      <c r="I56" s="16"/>
      <c r="J56" s="16"/>
      <c r="K56" s="16"/>
      <c r="L56" s="16"/>
      <c r="M56" s="16"/>
      <c r="N56" s="16"/>
      <c r="O56" s="16"/>
      <c r="P56" s="16"/>
      <c r="Q56" s="16"/>
      <c r="R56" s="16"/>
      <c r="S56" s="16"/>
      <c r="T56" s="16"/>
      <c r="U56" s="16"/>
      <c r="V56" s="16"/>
      <c r="W56" s="16"/>
      <c r="X56" s="16"/>
      <c r="Y56" s="16"/>
      <c r="Z56" s="16"/>
      <c r="AA56" s="16"/>
      <c r="AB56" s="16"/>
      <c r="AC56" s="16"/>
      <c r="AD56" s="16"/>
    </row>
    <row r="57" spans="1:30" s="4" customFormat="1" x14ac:dyDescent="0.35">
      <c r="A57" s="16"/>
      <c r="B57" s="11" t="s">
        <v>59</v>
      </c>
      <c r="C57" s="98"/>
      <c r="D57" s="16"/>
      <c r="E57" s="16"/>
      <c r="F57" s="16"/>
      <c r="G57" s="116"/>
      <c r="H57" s="16"/>
      <c r="I57" s="16"/>
      <c r="J57" s="16"/>
      <c r="K57" s="16"/>
      <c r="L57" s="16"/>
      <c r="M57" s="16"/>
      <c r="N57" s="16"/>
      <c r="O57" s="16"/>
      <c r="P57" s="16"/>
      <c r="Q57" s="16"/>
      <c r="R57" s="16"/>
      <c r="S57" s="16"/>
      <c r="T57" s="16"/>
      <c r="U57" s="16"/>
      <c r="V57" s="16"/>
      <c r="W57" s="16"/>
      <c r="X57" s="16"/>
      <c r="Y57" s="16"/>
      <c r="Z57" s="16"/>
      <c r="AA57" s="16"/>
      <c r="AB57" s="16"/>
      <c r="AC57" s="16"/>
      <c r="AD57" s="16"/>
    </row>
    <row r="58" spans="1:30" s="4" customFormat="1" x14ac:dyDescent="0.35">
      <c r="B58" s="88" t="s">
        <v>52</v>
      </c>
      <c r="C58" s="100">
        <v>5</v>
      </c>
      <c r="D58" s="101">
        <v>800</v>
      </c>
      <c r="E58" s="104">
        <f>C58*D58</f>
        <v>4000</v>
      </c>
      <c r="G58" s="19" t="s">
        <v>53</v>
      </c>
      <c r="J58" s="16"/>
      <c r="K58" s="16"/>
      <c r="L58" s="16"/>
      <c r="M58" s="16"/>
    </row>
    <row r="59" spans="1:30" s="4" customFormat="1" x14ac:dyDescent="0.35">
      <c r="B59" s="89" t="s">
        <v>60</v>
      </c>
      <c r="C59" s="102">
        <v>10</v>
      </c>
      <c r="D59" s="103">
        <v>200</v>
      </c>
      <c r="E59" s="105">
        <f t="shared" ref="E59:E61" si="3">C59*D59</f>
        <v>2000</v>
      </c>
      <c r="G59" s="19" t="s">
        <v>48</v>
      </c>
      <c r="J59" s="16"/>
      <c r="K59" s="18"/>
      <c r="L59" s="16"/>
      <c r="M59" s="16"/>
    </row>
    <row r="60" spans="1:30" s="4" customFormat="1" x14ac:dyDescent="0.35">
      <c r="B60" s="89" t="s">
        <v>61</v>
      </c>
      <c r="C60" s="102">
        <v>10</v>
      </c>
      <c r="D60" s="103">
        <v>1000</v>
      </c>
      <c r="E60" s="105">
        <f t="shared" si="3"/>
        <v>10000</v>
      </c>
      <c r="G60" s="19" t="s">
        <v>46</v>
      </c>
      <c r="J60" s="16"/>
      <c r="K60" s="16"/>
      <c r="L60" s="16"/>
      <c r="M60" s="16"/>
    </row>
    <row r="61" spans="1:30" s="4" customFormat="1" x14ac:dyDescent="0.35">
      <c r="B61" s="99" t="s">
        <v>49</v>
      </c>
      <c r="C61" s="112">
        <v>6</v>
      </c>
      <c r="D61" s="113">
        <v>650</v>
      </c>
      <c r="E61" s="114">
        <f t="shared" si="3"/>
        <v>3900</v>
      </c>
      <c r="G61" s="19" t="s">
        <v>50</v>
      </c>
      <c r="J61" s="16"/>
      <c r="K61" s="16"/>
      <c r="L61" s="16"/>
      <c r="M61" s="16"/>
    </row>
    <row r="62" spans="1:30" s="4" customFormat="1" ht="12" customHeight="1" x14ac:dyDescent="0.35">
      <c r="B62" s="32"/>
      <c r="C62" s="32"/>
      <c r="D62" s="32"/>
      <c r="E62" s="32"/>
      <c r="G62" s="116"/>
      <c r="J62" s="16"/>
      <c r="K62" s="16"/>
      <c r="L62" s="16"/>
      <c r="M62" s="16"/>
    </row>
    <row r="63" spans="1:30" s="4" customFormat="1" x14ac:dyDescent="0.35">
      <c r="B63" s="11" t="s">
        <v>62</v>
      </c>
      <c r="C63" s="35">
        <f>SUM(E58:E61)</f>
        <v>19900</v>
      </c>
      <c r="D63" s="4" t="s">
        <v>63</v>
      </c>
      <c r="E63" s="32"/>
      <c r="G63" s="116"/>
      <c r="J63" s="16"/>
      <c r="K63" s="16"/>
      <c r="L63" s="16"/>
      <c r="M63" s="16"/>
    </row>
    <row r="64" spans="1:30" s="4" customFormat="1" x14ac:dyDescent="0.35">
      <c r="B64" s="32"/>
      <c r="C64" s="32"/>
      <c r="D64" s="32"/>
      <c r="E64" s="32"/>
      <c r="G64" s="16"/>
      <c r="J64" s="11"/>
      <c r="K64" s="16"/>
    </row>
    <row r="65" spans="2:16384" s="4" customFormat="1" ht="15" x14ac:dyDescent="0.3">
      <c r="C65" s="45"/>
    </row>
    <row r="66" spans="2:16384" s="13" customFormat="1" ht="18.75" customHeight="1" x14ac:dyDescent="0.3">
      <c r="B66" s="6" t="s">
        <v>64</v>
      </c>
      <c r="C66" s="3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c r="SK66" s="7"/>
      <c r="SL66" s="7"/>
      <c r="SM66" s="7"/>
      <c r="SN66" s="7"/>
      <c r="SO66" s="7"/>
      <c r="SP66" s="7"/>
      <c r="SQ66" s="7"/>
      <c r="SR66" s="7"/>
      <c r="SS66" s="7"/>
      <c r="ST66" s="7"/>
      <c r="SU66" s="7"/>
      <c r="SV66" s="7"/>
      <c r="SW66" s="7"/>
      <c r="SX66" s="7"/>
      <c r="SY66" s="7"/>
      <c r="SZ66" s="7"/>
      <c r="TA66" s="7"/>
      <c r="TB66" s="7"/>
      <c r="TC66" s="7"/>
      <c r="TD66" s="7"/>
      <c r="TE66" s="7"/>
      <c r="TF66" s="7"/>
      <c r="TG66" s="7"/>
      <c r="TH66" s="7"/>
      <c r="TI66" s="7"/>
      <c r="TJ66" s="7"/>
      <c r="TK66" s="7"/>
      <c r="TL66" s="7"/>
      <c r="TM66" s="7"/>
      <c r="TN66" s="7"/>
      <c r="TO66" s="7"/>
      <c r="TP66" s="7"/>
      <c r="TQ66" s="7"/>
      <c r="TR66" s="7"/>
      <c r="TS66" s="7"/>
      <c r="TT66" s="7"/>
      <c r="TU66" s="7"/>
      <c r="TV66" s="7"/>
      <c r="TW66" s="7"/>
      <c r="TX66" s="7"/>
      <c r="TY66" s="7"/>
      <c r="TZ66" s="7"/>
      <c r="UA66" s="7"/>
      <c r="UB66" s="7"/>
      <c r="UC66" s="7"/>
      <c r="UD66" s="7"/>
      <c r="UE66" s="7"/>
      <c r="UF66" s="7"/>
      <c r="UG66" s="7"/>
      <c r="UH66" s="7"/>
      <c r="UI66" s="7"/>
      <c r="UJ66" s="7"/>
      <c r="UK66" s="7"/>
      <c r="UL66" s="7"/>
      <c r="UM66" s="7"/>
      <c r="UN66" s="7"/>
      <c r="UO66" s="7"/>
      <c r="UP66" s="7"/>
      <c r="UQ66" s="7"/>
      <c r="UR66" s="7"/>
      <c r="US66" s="7"/>
      <c r="UT66" s="7"/>
      <c r="UU66" s="7"/>
      <c r="UV66" s="7"/>
      <c r="UW66" s="7"/>
      <c r="UX66" s="7"/>
      <c r="UY66" s="7"/>
      <c r="UZ66" s="7"/>
      <c r="VA66" s="7"/>
      <c r="VB66" s="7"/>
      <c r="VC66" s="7"/>
      <c r="VD66" s="7"/>
      <c r="VE66" s="7"/>
      <c r="VF66" s="7"/>
      <c r="VG66" s="7"/>
      <c r="VH66" s="7"/>
      <c r="VI66" s="7"/>
      <c r="VJ66" s="7"/>
      <c r="VK66" s="7"/>
      <c r="VL66" s="7"/>
      <c r="VM66" s="7"/>
      <c r="VN66" s="7"/>
      <c r="VO66" s="7"/>
      <c r="VP66" s="7"/>
      <c r="VQ66" s="7"/>
      <c r="VR66" s="7"/>
      <c r="VS66" s="7"/>
      <c r="VT66" s="7"/>
      <c r="VU66" s="7"/>
      <c r="VV66" s="7"/>
      <c r="VW66" s="7"/>
      <c r="VX66" s="7"/>
      <c r="VY66" s="7"/>
      <c r="VZ66" s="7"/>
      <c r="WA66" s="7"/>
      <c r="WB66" s="7"/>
      <c r="WC66" s="7"/>
      <c r="WD66" s="7"/>
      <c r="WE66" s="7"/>
      <c r="WF66" s="7"/>
      <c r="WG66" s="7"/>
      <c r="WH66" s="7"/>
      <c r="WI66" s="7"/>
      <c r="WJ66" s="7"/>
      <c r="WK66" s="7"/>
      <c r="WL66" s="7"/>
      <c r="WM66" s="7"/>
      <c r="WN66" s="7"/>
      <c r="WO66" s="7"/>
      <c r="WP66" s="7"/>
      <c r="WQ66" s="7"/>
      <c r="WR66" s="7"/>
      <c r="WS66" s="7"/>
      <c r="WT66" s="7"/>
      <c r="WU66" s="7"/>
      <c r="WV66" s="7"/>
      <c r="WW66" s="7"/>
      <c r="WX66" s="7"/>
      <c r="WY66" s="7"/>
      <c r="WZ66" s="7"/>
      <c r="XA66" s="7"/>
      <c r="XB66" s="7"/>
      <c r="XC66" s="7"/>
      <c r="XD66" s="7"/>
      <c r="XE66" s="7"/>
      <c r="XF66" s="7"/>
      <c r="XG66" s="7"/>
      <c r="XH66" s="7"/>
      <c r="XI66" s="7"/>
      <c r="XJ66" s="7"/>
      <c r="XK66" s="7"/>
      <c r="XL66" s="7"/>
      <c r="XM66" s="7"/>
      <c r="XN66" s="7"/>
      <c r="XO66" s="7"/>
      <c r="XP66" s="7"/>
      <c r="XQ66" s="7"/>
      <c r="XR66" s="7"/>
      <c r="XS66" s="7"/>
      <c r="XT66" s="7"/>
      <c r="XU66" s="7"/>
      <c r="XV66" s="7"/>
      <c r="XW66" s="7"/>
      <c r="XX66" s="7"/>
      <c r="XY66" s="7"/>
      <c r="XZ66" s="7"/>
      <c r="YA66" s="7"/>
      <c r="YB66" s="7"/>
      <c r="YC66" s="7"/>
      <c r="YD66" s="7"/>
      <c r="YE66" s="7"/>
      <c r="YF66" s="7"/>
      <c r="YG66" s="7"/>
      <c r="YH66" s="7"/>
      <c r="YI66" s="7"/>
      <c r="YJ66" s="7"/>
      <c r="YK66" s="7"/>
      <c r="YL66" s="7"/>
      <c r="YM66" s="7"/>
      <c r="YN66" s="7"/>
      <c r="YO66" s="7"/>
      <c r="YP66" s="7"/>
      <c r="YQ66" s="7"/>
      <c r="YR66" s="7"/>
      <c r="YS66" s="7"/>
      <c r="YT66" s="7"/>
      <c r="YU66" s="7"/>
      <c r="YV66" s="7"/>
      <c r="YW66" s="7"/>
      <c r="YX66" s="7"/>
      <c r="YY66" s="7"/>
      <c r="YZ66" s="7"/>
      <c r="ZA66" s="7"/>
      <c r="ZB66" s="7"/>
      <c r="ZC66" s="7"/>
      <c r="ZD66" s="7"/>
      <c r="ZE66" s="7"/>
      <c r="ZF66" s="7"/>
      <c r="ZG66" s="7"/>
      <c r="ZH66" s="7"/>
      <c r="ZI66" s="7"/>
      <c r="ZJ66" s="7"/>
      <c r="ZK66" s="7"/>
      <c r="ZL66" s="7"/>
      <c r="ZM66" s="7"/>
      <c r="ZN66" s="7"/>
      <c r="ZO66" s="7"/>
      <c r="ZP66" s="7"/>
      <c r="ZQ66" s="7"/>
      <c r="ZR66" s="7"/>
      <c r="ZS66" s="7"/>
      <c r="ZT66" s="7"/>
      <c r="ZU66" s="7"/>
      <c r="ZV66" s="7"/>
      <c r="ZW66" s="7"/>
      <c r="ZX66" s="7"/>
      <c r="ZY66" s="7"/>
      <c r="ZZ66" s="7"/>
      <c r="AAA66" s="7"/>
      <c r="AAB66" s="7"/>
      <c r="AAC66" s="7"/>
      <c r="AAD66" s="7"/>
      <c r="AAE66" s="7"/>
      <c r="AAF66" s="7"/>
      <c r="AAG66" s="7"/>
      <c r="AAH66" s="7"/>
      <c r="AAI66" s="7"/>
      <c r="AAJ66" s="7"/>
      <c r="AAK66" s="7"/>
      <c r="AAL66" s="7"/>
      <c r="AAM66" s="7"/>
      <c r="AAN66" s="7"/>
      <c r="AAO66" s="7"/>
      <c r="AAP66" s="7"/>
      <c r="AAQ66" s="7"/>
      <c r="AAR66" s="7"/>
      <c r="AAS66" s="7"/>
      <c r="AAT66" s="7"/>
      <c r="AAU66" s="7"/>
      <c r="AAV66" s="7"/>
      <c r="AAW66" s="7"/>
      <c r="AAX66" s="7"/>
      <c r="AAY66" s="7"/>
      <c r="AAZ66" s="7"/>
      <c r="ABA66" s="7"/>
      <c r="ABB66" s="7"/>
      <c r="ABC66" s="7"/>
      <c r="ABD66" s="7"/>
      <c r="ABE66" s="7"/>
      <c r="ABF66" s="7"/>
      <c r="ABG66" s="7"/>
      <c r="ABH66" s="7"/>
      <c r="ABI66" s="7"/>
      <c r="ABJ66" s="7"/>
      <c r="ABK66" s="7"/>
      <c r="ABL66" s="7"/>
      <c r="ABM66" s="7"/>
      <c r="ABN66" s="7"/>
      <c r="ABO66" s="7"/>
      <c r="ABP66" s="7"/>
      <c r="ABQ66" s="7"/>
      <c r="ABR66" s="7"/>
      <c r="ABS66" s="7"/>
      <c r="ABT66" s="7"/>
      <c r="ABU66" s="7"/>
      <c r="ABV66" s="7"/>
      <c r="ABW66" s="7"/>
      <c r="ABX66" s="7"/>
      <c r="ABY66" s="7"/>
      <c r="ABZ66" s="7"/>
      <c r="ACA66" s="7"/>
      <c r="ACB66" s="7"/>
      <c r="ACC66" s="7"/>
      <c r="ACD66" s="7"/>
      <c r="ACE66" s="7"/>
      <c r="ACF66" s="7"/>
      <c r="ACG66" s="7"/>
      <c r="ACH66" s="7"/>
      <c r="ACI66" s="7"/>
      <c r="ACJ66" s="7"/>
      <c r="ACK66" s="7"/>
      <c r="ACL66" s="7"/>
      <c r="ACM66" s="7"/>
      <c r="ACN66" s="7"/>
      <c r="ACO66" s="7"/>
      <c r="ACP66" s="7"/>
      <c r="ACQ66" s="7"/>
      <c r="ACR66" s="7"/>
      <c r="ACS66" s="7"/>
      <c r="ACT66" s="7"/>
      <c r="ACU66" s="7"/>
      <c r="ACV66" s="7"/>
      <c r="ACW66" s="7"/>
      <c r="ACX66" s="7"/>
      <c r="ACY66" s="7"/>
      <c r="ACZ66" s="7"/>
      <c r="ADA66" s="7"/>
      <c r="ADB66" s="7"/>
      <c r="ADC66" s="7"/>
      <c r="ADD66" s="7"/>
      <c r="ADE66" s="7"/>
      <c r="ADF66" s="7"/>
      <c r="ADG66" s="7"/>
      <c r="ADH66" s="7"/>
      <c r="ADI66" s="7"/>
      <c r="ADJ66" s="7"/>
      <c r="ADK66" s="7"/>
      <c r="ADL66" s="7"/>
      <c r="ADM66" s="7"/>
      <c r="ADN66" s="7"/>
      <c r="ADO66" s="7"/>
      <c r="ADP66" s="7"/>
      <c r="ADQ66" s="7"/>
      <c r="ADR66" s="7"/>
      <c r="ADS66" s="7"/>
      <c r="ADT66" s="7"/>
      <c r="ADU66" s="7"/>
      <c r="ADV66" s="7"/>
      <c r="ADW66" s="7"/>
      <c r="ADX66" s="7"/>
      <c r="ADY66" s="7"/>
      <c r="ADZ66" s="7"/>
      <c r="AEA66" s="7"/>
      <c r="AEB66" s="7"/>
      <c r="AEC66" s="7"/>
      <c r="AED66" s="7"/>
      <c r="AEE66" s="7"/>
      <c r="AEF66" s="7"/>
      <c r="AEG66" s="7"/>
      <c r="AEH66" s="7"/>
      <c r="AEI66" s="7"/>
      <c r="AEJ66" s="7"/>
      <c r="AEK66" s="7"/>
      <c r="AEL66" s="7"/>
      <c r="AEM66" s="7"/>
      <c r="AEN66" s="7"/>
      <c r="AEO66" s="7"/>
      <c r="AEP66" s="7"/>
      <c r="AEQ66" s="7"/>
      <c r="AER66" s="7"/>
      <c r="AES66" s="7"/>
      <c r="AET66" s="7"/>
      <c r="AEU66" s="7"/>
      <c r="AEV66" s="7"/>
      <c r="AEW66" s="7"/>
      <c r="AEX66" s="7"/>
      <c r="AEY66" s="7"/>
      <c r="AEZ66" s="7"/>
      <c r="AFA66" s="7"/>
      <c r="AFB66" s="7"/>
      <c r="AFC66" s="7"/>
      <c r="AFD66" s="7"/>
      <c r="AFE66" s="7"/>
      <c r="AFF66" s="7"/>
      <c r="AFG66" s="7"/>
      <c r="AFH66" s="7"/>
      <c r="AFI66" s="7"/>
      <c r="AFJ66" s="7"/>
      <c r="AFK66" s="7"/>
      <c r="AFL66" s="7"/>
      <c r="AFM66" s="7"/>
      <c r="AFN66" s="7"/>
      <c r="AFO66" s="7"/>
      <c r="AFP66" s="7"/>
      <c r="AFQ66" s="7"/>
      <c r="AFR66" s="7"/>
      <c r="AFS66" s="7"/>
      <c r="AFT66" s="7"/>
      <c r="AFU66" s="7"/>
      <c r="AFV66" s="7"/>
      <c r="AFW66" s="7"/>
      <c r="AFX66" s="7"/>
      <c r="AFY66" s="7"/>
      <c r="AFZ66" s="7"/>
      <c r="AGA66" s="7"/>
      <c r="AGB66" s="7"/>
      <c r="AGC66" s="7"/>
      <c r="AGD66" s="7"/>
      <c r="AGE66" s="7"/>
      <c r="AGF66" s="7"/>
      <c r="AGG66" s="7"/>
      <c r="AGH66" s="7"/>
      <c r="AGI66" s="7"/>
      <c r="AGJ66" s="7"/>
      <c r="AGK66" s="7"/>
      <c r="AGL66" s="7"/>
      <c r="AGM66" s="7"/>
      <c r="AGN66" s="7"/>
      <c r="AGO66" s="7"/>
      <c r="AGP66" s="7"/>
      <c r="AGQ66" s="7"/>
      <c r="AGR66" s="7"/>
      <c r="AGS66" s="7"/>
      <c r="AGT66" s="7"/>
      <c r="AGU66" s="7"/>
      <c r="AGV66" s="7"/>
      <c r="AGW66" s="7"/>
      <c r="AGX66" s="7"/>
      <c r="AGY66" s="7"/>
      <c r="AGZ66" s="7"/>
      <c r="AHA66" s="7"/>
      <c r="AHB66" s="7"/>
      <c r="AHC66" s="7"/>
      <c r="AHD66" s="7"/>
      <c r="AHE66" s="7"/>
      <c r="AHF66" s="7"/>
      <c r="AHG66" s="7"/>
      <c r="AHH66" s="7"/>
      <c r="AHI66" s="7"/>
      <c r="AHJ66" s="7"/>
      <c r="AHK66" s="7"/>
      <c r="AHL66" s="7"/>
      <c r="AHM66" s="7"/>
      <c r="AHN66" s="7"/>
      <c r="AHO66" s="7"/>
      <c r="AHP66" s="7"/>
      <c r="AHQ66" s="7"/>
      <c r="AHR66" s="7"/>
      <c r="AHS66" s="7"/>
      <c r="AHT66" s="7"/>
      <c r="AHU66" s="7"/>
      <c r="AHV66" s="7"/>
      <c r="AHW66" s="7"/>
      <c r="AHX66" s="7"/>
      <c r="AHY66" s="7"/>
      <c r="AHZ66" s="7"/>
      <c r="AIA66" s="7"/>
      <c r="AIB66" s="7"/>
      <c r="AIC66" s="7"/>
      <c r="AID66" s="7"/>
      <c r="AIE66" s="7"/>
      <c r="AIF66" s="7"/>
      <c r="AIG66" s="7"/>
      <c r="AIH66" s="7"/>
      <c r="AII66" s="7"/>
      <c r="AIJ66" s="7"/>
      <c r="AIK66" s="7"/>
      <c r="AIL66" s="7"/>
      <c r="AIM66" s="7"/>
      <c r="AIN66" s="7"/>
      <c r="AIO66" s="7"/>
      <c r="AIP66" s="7"/>
      <c r="AIQ66" s="7"/>
      <c r="AIR66" s="7"/>
      <c r="AIS66" s="7"/>
      <c r="AIT66" s="7"/>
      <c r="AIU66" s="7"/>
      <c r="AIV66" s="7"/>
      <c r="AIW66" s="7"/>
      <c r="AIX66" s="7"/>
      <c r="AIY66" s="7"/>
      <c r="AIZ66" s="7"/>
      <c r="AJA66" s="7"/>
      <c r="AJB66" s="7"/>
      <c r="AJC66" s="7"/>
      <c r="AJD66" s="7"/>
      <c r="AJE66" s="7"/>
      <c r="AJF66" s="7"/>
      <c r="AJG66" s="7"/>
      <c r="AJH66" s="7"/>
      <c r="AJI66" s="7"/>
      <c r="AJJ66" s="7"/>
      <c r="AJK66" s="7"/>
      <c r="AJL66" s="7"/>
      <c r="AJM66" s="7"/>
      <c r="AJN66" s="7"/>
      <c r="AJO66" s="7"/>
      <c r="AJP66" s="7"/>
      <c r="AJQ66" s="7"/>
      <c r="AJR66" s="7"/>
      <c r="AJS66" s="7"/>
      <c r="AJT66" s="7"/>
      <c r="AJU66" s="7"/>
      <c r="AJV66" s="7"/>
      <c r="AJW66" s="7"/>
      <c r="AJX66" s="7"/>
      <c r="AJY66" s="7"/>
      <c r="AJZ66" s="7"/>
      <c r="AKA66" s="7"/>
      <c r="AKB66" s="7"/>
      <c r="AKC66" s="7"/>
      <c r="AKD66" s="7"/>
      <c r="AKE66" s="7"/>
      <c r="AKF66" s="7"/>
      <c r="AKG66" s="7"/>
      <c r="AKH66" s="7"/>
      <c r="AKI66" s="7"/>
      <c r="AKJ66" s="7"/>
      <c r="AKK66" s="7"/>
      <c r="AKL66" s="7"/>
      <c r="AKM66" s="7"/>
      <c r="AKN66" s="7"/>
      <c r="AKO66" s="7"/>
      <c r="AKP66" s="7"/>
      <c r="AKQ66" s="7"/>
      <c r="AKR66" s="7"/>
      <c r="AKS66" s="7"/>
      <c r="AKT66" s="7"/>
      <c r="AKU66" s="7"/>
      <c r="AKV66" s="7"/>
      <c r="AKW66" s="7"/>
      <c r="AKX66" s="7"/>
      <c r="AKY66" s="7"/>
      <c r="AKZ66" s="7"/>
      <c r="ALA66" s="7"/>
      <c r="ALB66" s="7"/>
      <c r="ALC66" s="7"/>
      <c r="ALD66" s="7"/>
      <c r="ALE66" s="7"/>
      <c r="ALF66" s="7"/>
      <c r="ALG66" s="7"/>
      <c r="ALH66" s="7"/>
      <c r="ALI66" s="7"/>
      <c r="ALJ66" s="7"/>
      <c r="ALK66" s="7"/>
      <c r="ALL66" s="7"/>
      <c r="ALM66" s="7"/>
      <c r="ALN66" s="7"/>
      <c r="ALO66" s="7"/>
      <c r="ALP66" s="7"/>
      <c r="ALQ66" s="7"/>
      <c r="ALR66" s="7"/>
      <c r="ALS66" s="7"/>
      <c r="ALT66" s="7"/>
      <c r="ALU66" s="7"/>
      <c r="ALV66" s="7"/>
      <c r="ALW66" s="7"/>
      <c r="ALX66" s="7"/>
      <c r="ALY66" s="7"/>
      <c r="ALZ66" s="7"/>
      <c r="AMA66" s="7"/>
      <c r="AMB66" s="7"/>
      <c r="AMC66" s="7"/>
      <c r="AMD66" s="7"/>
      <c r="AME66" s="7"/>
      <c r="AMF66" s="7"/>
      <c r="AMG66" s="7"/>
      <c r="AMH66" s="7"/>
      <c r="AMI66" s="7"/>
      <c r="AMJ66" s="7"/>
      <c r="AMK66" s="7"/>
      <c r="AML66" s="7"/>
      <c r="AMM66" s="7"/>
      <c r="AMN66" s="7"/>
      <c r="AMO66" s="7"/>
      <c r="AMP66" s="7"/>
      <c r="AMQ66" s="7"/>
      <c r="AMR66" s="7"/>
      <c r="AMS66" s="7"/>
      <c r="AMT66" s="7"/>
      <c r="AMU66" s="7"/>
      <c r="AMV66" s="7"/>
      <c r="AMW66" s="7"/>
      <c r="AMX66" s="7"/>
      <c r="AMY66" s="7"/>
      <c r="AMZ66" s="7"/>
      <c r="ANA66" s="7"/>
      <c r="ANB66" s="7"/>
      <c r="ANC66" s="7"/>
      <c r="AND66" s="7"/>
      <c r="ANE66" s="7"/>
      <c r="ANF66" s="7"/>
      <c r="ANG66" s="7"/>
      <c r="ANH66" s="7"/>
      <c r="ANI66" s="7"/>
      <c r="ANJ66" s="7"/>
      <c r="ANK66" s="7"/>
      <c r="ANL66" s="7"/>
      <c r="ANM66" s="7"/>
      <c r="ANN66" s="7"/>
      <c r="ANO66" s="7"/>
      <c r="ANP66" s="7"/>
      <c r="ANQ66" s="7"/>
      <c r="ANR66" s="7"/>
      <c r="ANS66" s="7"/>
      <c r="ANT66" s="7"/>
      <c r="ANU66" s="7"/>
      <c r="ANV66" s="7"/>
      <c r="ANW66" s="7"/>
      <c r="ANX66" s="7"/>
      <c r="ANY66" s="7"/>
      <c r="ANZ66" s="7"/>
      <c r="AOA66" s="7"/>
      <c r="AOB66" s="7"/>
      <c r="AOC66" s="7"/>
      <c r="AOD66" s="7"/>
      <c r="AOE66" s="7"/>
      <c r="AOF66" s="7"/>
      <c r="AOG66" s="7"/>
      <c r="AOH66" s="7"/>
      <c r="AOI66" s="7"/>
      <c r="AOJ66" s="7"/>
      <c r="AOK66" s="7"/>
      <c r="AOL66" s="7"/>
      <c r="AOM66" s="7"/>
      <c r="AON66" s="7"/>
      <c r="AOO66" s="7"/>
      <c r="AOP66" s="7"/>
      <c r="AOQ66" s="7"/>
      <c r="AOR66" s="7"/>
      <c r="AOS66" s="7"/>
      <c r="AOT66" s="7"/>
      <c r="AOU66" s="7"/>
      <c r="AOV66" s="7"/>
      <c r="AOW66" s="7"/>
      <c r="AOX66" s="7"/>
      <c r="AOY66" s="7"/>
      <c r="AOZ66" s="7"/>
      <c r="APA66" s="7"/>
      <c r="APB66" s="7"/>
      <c r="APC66" s="7"/>
      <c r="APD66" s="7"/>
      <c r="APE66" s="7"/>
      <c r="APF66" s="7"/>
      <c r="APG66" s="7"/>
      <c r="APH66" s="7"/>
      <c r="API66" s="7"/>
      <c r="APJ66" s="7"/>
      <c r="APK66" s="7"/>
      <c r="APL66" s="7"/>
      <c r="APM66" s="7"/>
      <c r="APN66" s="7"/>
      <c r="APO66" s="7"/>
      <c r="APP66" s="7"/>
      <c r="APQ66" s="7"/>
      <c r="APR66" s="7"/>
      <c r="APS66" s="7"/>
      <c r="APT66" s="7"/>
      <c r="APU66" s="7"/>
      <c r="APV66" s="7"/>
      <c r="APW66" s="7"/>
      <c r="APX66" s="7"/>
      <c r="APY66" s="7"/>
      <c r="APZ66" s="7"/>
      <c r="AQA66" s="7"/>
      <c r="AQB66" s="7"/>
      <c r="AQC66" s="7"/>
      <c r="AQD66" s="7"/>
      <c r="AQE66" s="7"/>
      <c r="AQF66" s="7"/>
      <c r="AQG66" s="7"/>
      <c r="AQH66" s="7"/>
      <c r="AQI66" s="7"/>
      <c r="AQJ66" s="7"/>
      <c r="AQK66" s="7"/>
      <c r="AQL66" s="7"/>
      <c r="AQM66" s="7"/>
      <c r="AQN66" s="7"/>
      <c r="AQO66" s="7"/>
      <c r="AQP66" s="7"/>
      <c r="AQQ66" s="7"/>
      <c r="AQR66" s="7"/>
      <c r="AQS66" s="7"/>
      <c r="AQT66" s="7"/>
      <c r="AQU66" s="7"/>
      <c r="AQV66" s="7"/>
      <c r="AQW66" s="7"/>
      <c r="AQX66" s="7"/>
      <c r="AQY66" s="7"/>
      <c r="AQZ66" s="7"/>
      <c r="ARA66" s="7"/>
      <c r="ARB66" s="7"/>
      <c r="ARC66" s="7"/>
      <c r="ARD66" s="7"/>
      <c r="ARE66" s="7"/>
      <c r="ARF66" s="7"/>
      <c r="ARG66" s="7"/>
      <c r="ARH66" s="7"/>
      <c r="ARI66" s="7"/>
      <c r="ARJ66" s="7"/>
      <c r="ARK66" s="7"/>
      <c r="ARL66" s="7"/>
      <c r="ARM66" s="7"/>
      <c r="ARN66" s="7"/>
      <c r="ARO66" s="7"/>
      <c r="ARP66" s="7"/>
      <c r="ARQ66" s="7"/>
      <c r="ARR66" s="7"/>
      <c r="ARS66" s="7"/>
      <c r="ART66" s="7"/>
      <c r="ARU66" s="7"/>
      <c r="ARV66" s="7"/>
      <c r="ARW66" s="7"/>
      <c r="ARX66" s="7"/>
      <c r="ARY66" s="7"/>
      <c r="ARZ66" s="7"/>
      <c r="ASA66" s="7"/>
      <c r="ASB66" s="7"/>
      <c r="ASC66" s="7"/>
      <c r="ASD66" s="7"/>
      <c r="ASE66" s="7"/>
      <c r="ASF66" s="7"/>
      <c r="ASG66" s="7"/>
      <c r="ASH66" s="7"/>
      <c r="ASI66" s="7"/>
      <c r="ASJ66" s="7"/>
      <c r="ASK66" s="7"/>
      <c r="ASL66" s="7"/>
      <c r="ASM66" s="7"/>
      <c r="ASN66" s="7"/>
      <c r="ASO66" s="7"/>
      <c r="ASP66" s="7"/>
      <c r="ASQ66" s="7"/>
      <c r="ASR66" s="7"/>
      <c r="ASS66" s="7"/>
      <c r="AST66" s="7"/>
      <c r="ASU66" s="7"/>
      <c r="ASV66" s="7"/>
      <c r="ASW66" s="7"/>
      <c r="ASX66" s="7"/>
      <c r="ASY66" s="7"/>
      <c r="ASZ66" s="7"/>
      <c r="ATA66" s="7"/>
      <c r="ATB66" s="7"/>
      <c r="ATC66" s="7"/>
      <c r="ATD66" s="7"/>
      <c r="ATE66" s="7"/>
      <c r="ATF66" s="7"/>
      <c r="ATG66" s="7"/>
      <c r="ATH66" s="7"/>
      <c r="ATI66" s="7"/>
      <c r="ATJ66" s="7"/>
      <c r="ATK66" s="7"/>
      <c r="ATL66" s="7"/>
      <c r="ATM66" s="7"/>
      <c r="ATN66" s="7"/>
      <c r="ATO66" s="7"/>
      <c r="ATP66" s="7"/>
      <c r="ATQ66" s="7"/>
      <c r="ATR66" s="7"/>
      <c r="ATS66" s="7"/>
      <c r="ATT66" s="7"/>
      <c r="ATU66" s="7"/>
      <c r="ATV66" s="7"/>
      <c r="ATW66" s="7"/>
      <c r="ATX66" s="7"/>
      <c r="ATY66" s="7"/>
      <c r="ATZ66" s="7"/>
      <c r="AUA66" s="7"/>
      <c r="AUB66" s="7"/>
      <c r="AUC66" s="7"/>
      <c r="AUD66" s="7"/>
      <c r="AUE66" s="7"/>
      <c r="AUF66" s="7"/>
      <c r="AUG66" s="7"/>
      <c r="AUH66" s="7"/>
      <c r="AUI66" s="7"/>
      <c r="AUJ66" s="7"/>
      <c r="AUK66" s="7"/>
      <c r="AUL66" s="7"/>
      <c r="AUM66" s="7"/>
      <c r="AUN66" s="7"/>
      <c r="AUO66" s="7"/>
      <c r="AUP66" s="7"/>
      <c r="AUQ66" s="7"/>
      <c r="AUR66" s="7"/>
      <c r="AUS66" s="7"/>
      <c r="AUT66" s="7"/>
      <c r="AUU66" s="7"/>
      <c r="AUV66" s="7"/>
      <c r="AUW66" s="7"/>
      <c r="AUX66" s="7"/>
      <c r="AUY66" s="7"/>
      <c r="AUZ66" s="7"/>
      <c r="AVA66" s="7"/>
      <c r="AVB66" s="7"/>
      <c r="AVC66" s="7"/>
      <c r="AVD66" s="7"/>
      <c r="AVE66" s="7"/>
      <c r="AVF66" s="7"/>
      <c r="AVG66" s="7"/>
      <c r="AVH66" s="7"/>
      <c r="AVI66" s="7"/>
      <c r="AVJ66" s="7"/>
      <c r="AVK66" s="7"/>
      <c r="AVL66" s="7"/>
      <c r="AVM66" s="7"/>
      <c r="AVN66" s="7"/>
      <c r="AVO66" s="7"/>
      <c r="AVP66" s="7"/>
      <c r="AVQ66" s="7"/>
      <c r="AVR66" s="7"/>
      <c r="AVS66" s="7"/>
      <c r="AVT66" s="7"/>
      <c r="AVU66" s="7"/>
      <c r="AVV66" s="7"/>
      <c r="AVW66" s="7"/>
      <c r="AVX66" s="7"/>
      <c r="AVY66" s="7"/>
      <c r="AVZ66" s="7"/>
      <c r="AWA66" s="7"/>
      <c r="AWB66" s="7"/>
      <c r="AWC66" s="7"/>
      <c r="AWD66" s="7"/>
      <c r="AWE66" s="7"/>
      <c r="AWF66" s="7"/>
      <c r="AWG66" s="7"/>
      <c r="AWH66" s="7"/>
      <c r="AWI66" s="7"/>
      <c r="AWJ66" s="7"/>
      <c r="AWK66" s="7"/>
      <c r="AWL66" s="7"/>
      <c r="AWM66" s="7"/>
      <c r="AWN66" s="7"/>
      <c r="AWO66" s="7"/>
      <c r="AWP66" s="7"/>
      <c r="AWQ66" s="7"/>
      <c r="AWR66" s="7"/>
      <c r="AWS66" s="7"/>
      <c r="AWT66" s="7"/>
      <c r="AWU66" s="7"/>
      <c r="AWV66" s="7"/>
      <c r="AWW66" s="7"/>
      <c r="AWX66" s="7"/>
      <c r="AWY66" s="7"/>
      <c r="AWZ66" s="7"/>
      <c r="AXA66" s="7"/>
      <c r="AXB66" s="7"/>
      <c r="AXC66" s="7"/>
      <c r="AXD66" s="7"/>
      <c r="AXE66" s="7"/>
      <c r="AXF66" s="7"/>
      <c r="AXG66" s="7"/>
      <c r="AXH66" s="7"/>
      <c r="AXI66" s="7"/>
      <c r="AXJ66" s="7"/>
      <c r="AXK66" s="7"/>
      <c r="AXL66" s="7"/>
      <c r="AXM66" s="7"/>
      <c r="AXN66" s="7"/>
      <c r="AXO66" s="7"/>
      <c r="AXP66" s="7"/>
      <c r="AXQ66" s="7"/>
      <c r="AXR66" s="7"/>
      <c r="AXS66" s="7"/>
      <c r="AXT66" s="7"/>
      <c r="AXU66" s="7"/>
      <c r="AXV66" s="7"/>
      <c r="AXW66" s="7"/>
      <c r="AXX66" s="7"/>
      <c r="AXY66" s="7"/>
      <c r="AXZ66" s="7"/>
      <c r="AYA66" s="7"/>
      <c r="AYB66" s="7"/>
      <c r="AYC66" s="7"/>
      <c r="AYD66" s="7"/>
      <c r="AYE66" s="7"/>
      <c r="AYF66" s="7"/>
      <c r="AYG66" s="7"/>
      <c r="AYH66" s="7"/>
      <c r="AYI66" s="7"/>
      <c r="AYJ66" s="7"/>
      <c r="AYK66" s="7"/>
      <c r="AYL66" s="7"/>
      <c r="AYM66" s="7"/>
      <c r="AYN66" s="7"/>
      <c r="AYO66" s="7"/>
      <c r="AYP66" s="7"/>
      <c r="AYQ66" s="7"/>
      <c r="AYR66" s="7"/>
      <c r="AYS66" s="7"/>
      <c r="AYT66" s="7"/>
      <c r="AYU66" s="7"/>
      <c r="AYV66" s="7"/>
      <c r="AYW66" s="7"/>
      <c r="AYX66" s="7"/>
      <c r="AYY66" s="7"/>
      <c r="AYZ66" s="7"/>
      <c r="AZA66" s="7"/>
      <c r="AZB66" s="7"/>
      <c r="AZC66" s="7"/>
      <c r="AZD66" s="7"/>
      <c r="AZE66" s="7"/>
      <c r="AZF66" s="7"/>
      <c r="AZG66" s="7"/>
      <c r="AZH66" s="7"/>
      <c r="AZI66" s="7"/>
      <c r="AZJ66" s="7"/>
      <c r="AZK66" s="7"/>
      <c r="AZL66" s="7"/>
      <c r="AZM66" s="7"/>
      <c r="AZN66" s="7"/>
      <c r="AZO66" s="7"/>
      <c r="AZP66" s="7"/>
      <c r="AZQ66" s="7"/>
      <c r="AZR66" s="7"/>
      <c r="AZS66" s="7"/>
      <c r="AZT66" s="7"/>
      <c r="AZU66" s="7"/>
      <c r="AZV66" s="7"/>
      <c r="AZW66" s="7"/>
      <c r="AZX66" s="7"/>
      <c r="AZY66" s="7"/>
      <c r="AZZ66" s="7"/>
      <c r="BAA66" s="7"/>
      <c r="BAB66" s="7"/>
      <c r="BAC66" s="7"/>
      <c r="BAD66" s="7"/>
      <c r="BAE66" s="7"/>
      <c r="BAF66" s="7"/>
      <c r="BAG66" s="7"/>
      <c r="BAH66" s="7"/>
      <c r="BAI66" s="7"/>
      <c r="BAJ66" s="7"/>
      <c r="BAK66" s="7"/>
      <c r="BAL66" s="7"/>
      <c r="BAM66" s="7"/>
      <c r="BAN66" s="7"/>
      <c r="BAO66" s="7"/>
      <c r="BAP66" s="7"/>
      <c r="BAQ66" s="7"/>
      <c r="BAR66" s="7"/>
      <c r="BAS66" s="7"/>
      <c r="BAT66" s="7"/>
      <c r="BAU66" s="7"/>
      <c r="BAV66" s="7"/>
      <c r="BAW66" s="7"/>
      <c r="BAX66" s="7"/>
      <c r="BAY66" s="7"/>
      <c r="BAZ66" s="7"/>
      <c r="BBA66" s="7"/>
      <c r="BBB66" s="7"/>
      <c r="BBC66" s="7"/>
      <c r="BBD66" s="7"/>
      <c r="BBE66" s="7"/>
      <c r="BBF66" s="7"/>
      <c r="BBG66" s="7"/>
      <c r="BBH66" s="7"/>
      <c r="BBI66" s="7"/>
      <c r="BBJ66" s="7"/>
      <c r="BBK66" s="7"/>
      <c r="BBL66" s="7"/>
      <c r="BBM66" s="7"/>
      <c r="BBN66" s="7"/>
      <c r="BBO66" s="7"/>
      <c r="BBP66" s="7"/>
      <c r="BBQ66" s="7"/>
      <c r="BBR66" s="7"/>
      <c r="BBS66" s="7"/>
      <c r="BBT66" s="7"/>
      <c r="BBU66" s="7"/>
      <c r="BBV66" s="7"/>
      <c r="BBW66" s="7"/>
      <c r="BBX66" s="7"/>
      <c r="BBY66" s="7"/>
      <c r="BBZ66" s="7"/>
      <c r="BCA66" s="7"/>
      <c r="BCB66" s="7"/>
      <c r="BCC66" s="7"/>
      <c r="BCD66" s="7"/>
      <c r="BCE66" s="7"/>
      <c r="BCF66" s="7"/>
      <c r="BCG66" s="7"/>
      <c r="BCH66" s="7"/>
      <c r="BCI66" s="7"/>
      <c r="BCJ66" s="7"/>
      <c r="BCK66" s="7"/>
      <c r="BCL66" s="7"/>
      <c r="BCM66" s="7"/>
      <c r="BCN66" s="7"/>
      <c r="BCO66" s="7"/>
      <c r="BCP66" s="7"/>
      <c r="BCQ66" s="7"/>
      <c r="BCR66" s="7"/>
      <c r="BCS66" s="7"/>
      <c r="BCT66" s="7"/>
      <c r="BCU66" s="7"/>
      <c r="BCV66" s="7"/>
      <c r="BCW66" s="7"/>
      <c r="BCX66" s="7"/>
      <c r="BCY66" s="7"/>
      <c r="BCZ66" s="7"/>
      <c r="BDA66" s="7"/>
      <c r="BDB66" s="7"/>
      <c r="BDC66" s="7"/>
      <c r="BDD66" s="7"/>
      <c r="BDE66" s="7"/>
      <c r="BDF66" s="7"/>
      <c r="BDG66" s="7"/>
      <c r="BDH66" s="7"/>
      <c r="BDI66" s="7"/>
      <c r="BDJ66" s="7"/>
      <c r="BDK66" s="7"/>
      <c r="BDL66" s="7"/>
      <c r="BDM66" s="7"/>
      <c r="BDN66" s="7"/>
      <c r="BDO66" s="7"/>
      <c r="BDP66" s="7"/>
      <c r="BDQ66" s="7"/>
      <c r="BDR66" s="7"/>
      <c r="BDS66" s="7"/>
      <c r="BDT66" s="7"/>
      <c r="BDU66" s="7"/>
      <c r="BDV66" s="7"/>
      <c r="BDW66" s="7"/>
      <c r="BDX66" s="7"/>
      <c r="BDY66" s="7"/>
      <c r="BDZ66" s="7"/>
      <c r="BEA66" s="7"/>
      <c r="BEB66" s="7"/>
      <c r="BEC66" s="7"/>
      <c r="BED66" s="7"/>
      <c r="BEE66" s="7"/>
      <c r="BEF66" s="7"/>
      <c r="BEG66" s="7"/>
      <c r="BEH66" s="7"/>
      <c r="BEI66" s="7"/>
      <c r="BEJ66" s="7"/>
      <c r="BEK66" s="7"/>
      <c r="BEL66" s="7"/>
      <c r="BEM66" s="7"/>
      <c r="BEN66" s="7"/>
      <c r="BEO66" s="7"/>
      <c r="BEP66" s="7"/>
      <c r="BEQ66" s="7"/>
      <c r="BER66" s="7"/>
      <c r="BES66" s="7"/>
      <c r="BET66" s="7"/>
      <c r="BEU66" s="7"/>
      <c r="BEV66" s="7"/>
      <c r="BEW66" s="7"/>
      <c r="BEX66" s="7"/>
      <c r="BEY66" s="7"/>
      <c r="BEZ66" s="7"/>
      <c r="BFA66" s="7"/>
      <c r="BFB66" s="7"/>
      <c r="BFC66" s="7"/>
      <c r="BFD66" s="7"/>
      <c r="BFE66" s="7"/>
      <c r="BFF66" s="7"/>
      <c r="BFG66" s="7"/>
      <c r="BFH66" s="7"/>
      <c r="BFI66" s="7"/>
      <c r="BFJ66" s="7"/>
      <c r="BFK66" s="7"/>
      <c r="BFL66" s="7"/>
      <c r="BFM66" s="7"/>
      <c r="BFN66" s="7"/>
      <c r="BFO66" s="7"/>
      <c r="BFP66" s="7"/>
      <c r="BFQ66" s="7"/>
      <c r="BFR66" s="7"/>
      <c r="BFS66" s="7"/>
      <c r="BFT66" s="7"/>
      <c r="BFU66" s="7"/>
      <c r="BFV66" s="7"/>
      <c r="BFW66" s="7"/>
      <c r="BFX66" s="7"/>
      <c r="BFY66" s="7"/>
      <c r="BFZ66" s="7"/>
      <c r="BGA66" s="7"/>
      <c r="BGB66" s="7"/>
      <c r="BGC66" s="7"/>
      <c r="BGD66" s="7"/>
      <c r="BGE66" s="7"/>
      <c r="BGF66" s="7"/>
      <c r="BGG66" s="7"/>
      <c r="BGH66" s="7"/>
      <c r="BGI66" s="7"/>
      <c r="BGJ66" s="7"/>
      <c r="BGK66" s="7"/>
      <c r="BGL66" s="7"/>
      <c r="BGM66" s="7"/>
      <c r="BGN66" s="7"/>
      <c r="BGO66" s="7"/>
      <c r="BGP66" s="7"/>
      <c r="BGQ66" s="7"/>
      <c r="BGR66" s="7"/>
      <c r="BGS66" s="7"/>
      <c r="BGT66" s="7"/>
      <c r="BGU66" s="7"/>
      <c r="BGV66" s="7"/>
      <c r="BGW66" s="7"/>
      <c r="BGX66" s="7"/>
      <c r="BGY66" s="7"/>
      <c r="BGZ66" s="7"/>
      <c r="BHA66" s="7"/>
      <c r="BHB66" s="7"/>
      <c r="BHC66" s="7"/>
      <c r="BHD66" s="7"/>
      <c r="BHE66" s="7"/>
      <c r="BHF66" s="7"/>
      <c r="BHG66" s="7"/>
      <c r="BHH66" s="7"/>
      <c r="BHI66" s="7"/>
      <c r="BHJ66" s="7"/>
      <c r="BHK66" s="7"/>
      <c r="BHL66" s="7"/>
      <c r="BHM66" s="7"/>
      <c r="BHN66" s="7"/>
      <c r="BHO66" s="7"/>
      <c r="BHP66" s="7"/>
      <c r="BHQ66" s="7"/>
      <c r="BHR66" s="7"/>
      <c r="BHS66" s="7"/>
      <c r="BHT66" s="7"/>
      <c r="BHU66" s="7"/>
      <c r="BHV66" s="7"/>
      <c r="BHW66" s="7"/>
      <c r="BHX66" s="7"/>
      <c r="BHY66" s="7"/>
      <c r="BHZ66" s="7"/>
      <c r="BIA66" s="7"/>
      <c r="BIB66" s="7"/>
      <c r="BIC66" s="7"/>
      <c r="BID66" s="7"/>
      <c r="BIE66" s="7"/>
      <c r="BIF66" s="7"/>
      <c r="BIG66" s="7"/>
      <c r="BIH66" s="7"/>
      <c r="BII66" s="7"/>
      <c r="BIJ66" s="7"/>
      <c r="BIK66" s="7"/>
      <c r="BIL66" s="7"/>
      <c r="BIM66" s="7"/>
      <c r="BIN66" s="7"/>
      <c r="BIO66" s="7"/>
      <c r="BIP66" s="7"/>
      <c r="BIQ66" s="7"/>
      <c r="BIR66" s="7"/>
      <c r="BIS66" s="7"/>
      <c r="BIT66" s="7"/>
      <c r="BIU66" s="7"/>
      <c r="BIV66" s="7"/>
      <c r="BIW66" s="7"/>
      <c r="BIX66" s="7"/>
      <c r="BIY66" s="7"/>
      <c r="BIZ66" s="7"/>
      <c r="BJA66" s="7"/>
      <c r="BJB66" s="7"/>
      <c r="BJC66" s="7"/>
      <c r="BJD66" s="7"/>
      <c r="BJE66" s="7"/>
      <c r="BJF66" s="7"/>
      <c r="BJG66" s="7"/>
      <c r="BJH66" s="7"/>
      <c r="BJI66" s="7"/>
      <c r="BJJ66" s="7"/>
      <c r="BJK66" s="7"/>
      <c r="BJL66" s="7"/>
      <c r="BJM66" s="7"/>
      <c r="BJN66" s="7"/>
      <c r="BJO66" s="7"/>
      <c r="BJP66" s="7"/>
      <c r="BJQ66" s="7"/>
      <c r="BJR66" s="7"/>
      <c r="BJS66" s="7"/>
      <c r="BJT66" s="7"/>
      <c r="BJU66" s="7"/>
      <c r="BJV66" s="7"/>
      <c r="BJW66" s="7"/>
      <c r="BJX66" s="7"/>
      <c r="BJY66" s="7"/>
      <c r="BJZ66" s="7"/>
      <c r="BKA66" s="7"/>
      <c r="BKB66" s="7"/>
      <c r="BKC66" s="7"/>
      <c r="BKD66" s="7"/>
      <c r="BKE66" s="7"/>
      <c r="BKF66" s="7"/>
      <c r="BKG66" s="7"/>
      <c r="BKH66" s="7"/>
      <c r="BKI66" s="7"/>
      <c r="BKJ66" s="7"/>
      <c r="BKK66" s="7"/>
      <c r="BKL66" s="7"/>
      <c r="BKM66" s="7"/>
      <c r="BKN66" s="7"/>
      <c r="BKO66" s="7"/>
      <c r="BKP66" s="7"/>
      <c r="BKQ66" s="7"/>
      <c r="BKR66" s="7"/>
      <c r="BKS66" s="7"/>
      <c r="BKT66" s="7"/>
      <c r="BKU66" s="7"/>
      <c r="BKV66" s="7"/>
      <c r="BKW66" s="7"/>
      <c r="BKX66" s="7"/>
      <c r="BKY66" s="7"/>
      <c r="BKZ66" s="7"/>
      <c r="BLA66" s="7"/>
      <c r="BLB66" s="7"/>
      <c r="BLC66" s="7"/>
      <c r="BLD66" s="7"/>
      <c r="BLE66" s="7"/>
      <c r="BLF66" s="7"/>
      <c r="BLG66" s="7"/>
      <c r="BLH66" s="7"/>
      <c r="BLI66" s="7"/>
      <c r="BLJ66" s="7"/>
      <c r="BLK66" s="7"/>
      <c r="BLL66" s="7"/>
      <c r="BLM66" s="7"/>
      <c r="BLN66" s="7"/>
      <c r="BLO66" s="7"/>
      <c r="BLP66" s="7"/>
      <c r="BLQ66" s="7"/>
      <c r="BLR66" s="7"/>
      <c r="BLS66" s="7"/>
      <c r="BLT66" s="7"/>
      <c r="BLU66" s="7"/>
      <c r="BLV66" s="7"/>
      <c r="BLW66" s="7"/>
      <c r="BLX66" s="7"/>
      <c r="BLY66" s="7"/>
      <c r="BLZ66" s="7"/>
      <c r="BMA66" s="7"/>
      <c r="BMB66" s="7"/>
      <c r="BMC66" s="7"/>
      <c r="BMD66" s="7"/>
      <c r="BME66" s="7"/>
      <c r="BMF66" s="7"/>
      <c r="BMG66" s="7"/>
      <c r="BMH66" s="7"/>
      <c r="BMI66" s="7"/>
      <c r="BMJ66" s="7"/>
      <c r="BMK66" s="7"/>
      <c r="BML66" s="7"/>
      <c r="BMM66" s="7"/>
      <c r="BMN66" s="7"/>
      <c r="BMO66" s="7"/>
      <c r="BMP66" s="7"/>
      <c r="BMQ66" s="7"/>
      <c r="BMR66" s="7"/>
      <c r="BMS66" s="7"/>
      <c r="BMT66" s="7"/>
      <c r="BMU66" s="7"/>
      <c r="BMV66" s="7"/>
      <c r="BMW66" s="7"/>
      <c r="BMX66" s="7"/>
      <c r="BMY66" s="7"/>
      <c r="BMZ66" s="7"/>
      <c r="BNA66" s="7"/>
      <c r="BNB66" s="7"/>
      <c r="BNC66" s="7"/>
      <c r="BND66" s="7"/>
      <c r="BNE66" s="7"/>
      <c r="BNF66" s="7"/>
      <c r="BNG66" s="7"/>
      <c r="BNH66" s="7"/>
      <c r="BNI66" s="7"/>
      <c r="BNJ66" s="7"/>
      <c r="BNK66" s="7"/>
      <c r="BNL66" s="7"/>
      <c r="BNM66" s="7"/>
      <c r="BNN66" s="7"/>
      <c r="BNO66" s="7"/>
      <c r="BNP66" s="7"/>
      <c r="BNQ66" s="7"/>
      <c r="BNR66" s="7"/>
      <c r="BNS66" s="7"/>
      <c r="BNT66" s="7"/>
      <c r="BNU66" s="7"/>
      <c r="BNV66" s="7"/>
      <c r="BNW66" s="7"/>
      <c r="BNX66" s="7"/>
      <c r="BNY66" s="7"/>
      <c r="BNZ66" s="7"/>
      <c r="BOA66" s="7"/>
      <c r="BOB66" s="7"/>
      <c r="BOC66" s="7"/>
      <c r="BOD66" s="7"/>
      <c r="BOE66" s="7"/>
      <c r="BOF66" s="7"/>
      <c r="BOG66" s="7"/>
      <c r="BOH66" s="7"/>
      <c r="BOI66" s="7"/>
      <c r="BOJ66" s="7"/>
      <c r="BOK66" s="7"/>
      <c r="BOL66" s="7"/>
      <c r="BOM66" s="7"/>
      <c r="BON66" s="7"/>
      <c r="BOO66" s="7"/>
      <c r="BOP66" s="7"/>
      <c r="BOQ66" s="7"/>
      <c r="BOR66" s="7"/>
      <c r="BOS66" s="7"/>
      <c r="BOT66" s="7"/>
      <c r="BOU66" s="7"/>
      <c r="BOV66" s="7"/>
      <c r="BOW66" s="7"/>
      <c r="BOX66" s="7"/>
      <c r="BOY66" s="7"/>
      <c r="BOZ66" s="7"/>
      <c r="BPA66" s="7"/>
      <c r="BPB66" s="7"/>
      <c r="BPC66" s="7"/>
      <c r="BPD66" s="7"/>
      <c r="BPE66" s="7"/>
      <c r="BPF66" s="7"/>
      <c r="BPG66" s="7"/>
      <c r="BPH66" s="7"/>
      <c r="BPI66" s="7"/>
      <c r="BPJ66" s="7"/>
      <c r="BPK66" s="7"/>
      <c r="BPL66" s="7"/>
      <c r="BPM66" s="7"/>
      <c r="BPN66" s="7"/>
      <c r="BPO66" s="7"/>
      <c r="BPP66" s="7"/>
      <c r="BPQ66" s="7"/>
      <c r="BPR66" s="7"/>
      <c r="BPS66" s="7"/>
      <c r="BPT66" s="7"/>
      <c r="BPU66" s="7"/>
      <c r="BPV66" s="7"/>
      <c r="BPW66" s="7"/>
      <c r="BPX66" s="7"/>
      <c r="BPY66" s="7"/>
      <c r="BPZ66" s="7"/>
      <c r="BQA66" s="7"/>
      <c r="BQB66" s="7"/>
      <c r="BQC66" s="7"/>
      <c r="BQD66" s="7"/>
      <c r="BQE66" s="7"/>
      <c r="BQF66" s="7"/>
      <c r="BQG66" s="7"/>
      <c r="BQH66" s="7"/>
      <c r="BQI66" s="7"/>
      <c r="BQJ66" s="7"/>
      <c r="BQK66" s="7"/>
      <c r="BQL66" s="7"/>
      <c r="BQM66" s="7"/>
      <c r="BQN66" s="7"/>
      <c r="BQO66" s="7"/>
      <c r="BQP66" s="7"/>
      <c r="BQQ66" s="7"/>
      <c r="BQR66" s="7"/>
      <c r="BQS66" s="7"/>
      <c r="BQT66" s="7"/>
      <c r="BQU66" s="7"/>
      <c r="BQV66" s="7"/>
      <c r="BQW66" s="7"/>
      <c r="BQX66" s="7"/>
      <c r="BQY66" s="7"/>
      <c r="BQZ66" s="7"/>
      <c r="BRA66" s="7"/>
      <c r="BRB66" s="7"/>
      <c r="BRC66" s="7"/>
      <c r="BRD66" s="7"/>
      <c r="BRE66" s="7"/>
      <c r="BRF66" s="7"/>
      <c r="BRG66" s="7"/>
      <c r="BRH66" s="7"/>
      <c r="BRI66" s="7"/>
      <c r="BRJ66" s="7"/>
      <c r="BRK66" s="7"/>
      <c r="BRL66" s="7"/>
      <c r="BRM66" s="7"/>
      <c r="BRN66" s="7"/>
      <c r="BRO66" s="7"/>
      <c r="BRP66" s="7"/>
      <c r="BRQ66" s="7"/>
      <c r="BRR66" s="7"/>
      <c r="BRS66" s="7"/>
      <c r="BRT66" s="7"/>
      <c r="BRU66" s="7"/>
      <c r="BRV66" s="7"/>
      <c r="BRW66" s="7"/>
      <c r="BRX66" s="7"/>
      <c r="BRY66" s="7"/>
      <c r="BRZ66" s="7"/>
      <c r="BSA66" s="7"/>
      <c r="BSB66" s="7"/>
      <c r="BSC66" s="7"/>
      <c r="BSD66" s="7"/>
      <c r="BSE66" s="7"/>
      <c r="BSF66" s="7"/>
      <c r="BSG66" s="7"/>
      <c r="BSH66" s="7"/>
      <c r="BSI66" s="7"/>
      <c r="BSJ66" s="7"/>
      <c r="BSK66" s="7"/>
      <c r="BSL66" s="7"/>
      <c r="BSM66" s="7"/>
      <c r="BSN66" s="7"/>
      <c r="BSO66" s="7"/>
      <c r="BSP66" s="7"/>
      <c r="BSQ66" s="7"/>
      <c r="BSR66" s="7"/>
      <c r="BSS66" s="7"/>
      <c r="BST66" s="7"/>
      <c r="BSU66" s="7"/>
      <c r="BSV66" s="7"/>
      <c r="BSW66" s="7"/>
      <c r="BSX66" s="7"/>
      <c r="BSY66" s="7"/>
      <c r="BSZ66" s="7"/>
      <c r="BTA66" s="7"/>
      <c r="BTB66" s="7"/>
      <c r="BTC66" s="7"/>
      <c r="BTD66" s="7"/>
      <c r="BTE66" s="7"/>
      <c r="BTF66" s="7"/>
      <c r="BTG66" s="7"/>
      <c r="BTH66" s="7"/>
      <c r="BTI66" s="7"/>
      <c r="BTJ66" s="7"/>
      <c r="BTK66" s="7"/>
      <c r="BTL66" s="7"/>
      <c r="BTM66" s="7"/>
      <c r="BTN66" s="7"/>
      <c r="BTO66" s="7"/>
      <c r="BTP66" s="7"/>
      <c r="BTQ66" s="7"/>
      <c r="BTR66" s="7"/>
      <c r="BTS66" s="7"/>
      <c r="BTT66" s="7"/>
      <c r="BTU66" s="7"/>
      <c r="BTV66" s="7"/>
      <c r="BTW66" s="7"/>
      <c r="BTX66" s="7"/>
      <c r="BTY66" s="7"/>
      <c r="BTZ66" s="7"/>
      <c r="BUA66" s="7"/>
      <c r="BUB66" s="7"/>
      <c r="BUC66" s="7"/>
      <c r="BUD66" s="7"/>
      <c r="BUE66" s="7"/>
      <c r="BUF66" s="7"/>
      <c r="BUG66" s="7"/>
      <c r="BUH66" s="7"/>
      <c r="BUI66" s="7"/>
      <c r="BUJ66" s="7"/>
      <c r="BUK66" s="7"/>
      <c r="BUL66" s="7"/>
      <c r="BUM66" s="7"/>
      <c r="BUN66" s="7"/>
      <c r="BUO66" s="7"/>
      <c r="BUP66" s="7"/>
      <c r="BUQ66" s="7"/>
      <c r="BUR66" s="7"/>
      <c r="BUS66" s="7"/>
      <c r="BUT66" s="7"/>
      <c r="BUU66" s="7"/>
      <c r="BUV66" s="7"/>
      <c r="BUW66" s="7"/>
      <c r="BUX66" s="7"/>
      <c r="BUY66" s="7"/>
      <c r="BUZ66" s="7"/>
      <c r="BVA66" s="7"/>
      <c r="BVB66" s="7"/>
      <c r="BVC66" s="7"/>
      <c r="BVD66" s="7"/>
      <c r="BVE66" s="7"/>
      <c r="BVF66" s="7"/>
      <c r="BVG66" s="7"/>
      <c r="BVH66" s="7"/>
      <c r="BVI66" s="7"/>
      <c r="BVJ66" s="7"/>
      <c r="BVK66" s="7"/>
      <c r="BVL66" s="7"/>
      <c r="BVM66" s="7"/>
      <c r="BVN66" s="7"/>
      <c r="BVO66" s="7"/>
      <c r="BVP66" s="7"/>
      <c r="BVQ66" s="7"/>
      <c r="BVR66" s="7"/>
      <c r="BVS66" s="7"/>
      <c r="BVT66" s="7"/>
      <c r="BVU66" s="7"/>
      <c r="BVV66" s="7"/>
      <c r="BVW66" s="7"/>
      <c r="BVX66" s="7"/>
      <c r="BVY66" s="7"/>
      <c r="BVZ66" s="7"/>
      <c r="BWA66" s="7"/>
      <c r="BWB66" s="7"/>
      <c r="BWC66" s="7"/>
      <c r="BWD66" s="7"/>
      <c r="BWE66" s="7"/>
      <c r="BWF66" s="7"/>
      <c r="BWG66" s="7"/>
      <c r="BWH66" s="7"/>
      <c r="BWI66" s="7"/>
      <c r="BWJ66" s="7"/>
      <c r="BWK66" s="7"/>
      <c r="BWL66" s="7"/>
      <c r="BWM66" s="7"/>
      <c r="BWN66" s="7"/>
      <c r="BWO66" s="7"/>
      <c r="BWP66" s="7"/>
      <c r="BWQ66" s="7"/>
      <c r="BWR66" s="7"/>
      <c r="BWS66" s="7"/>
      <c r="BWT66" s="7"/>
      <c r="BWU66" s="7"/>
      <c r="BWV66" s="7"/>
      <c r="BWW66" s="7"/>
      <c r="BWX66" s="7"/>
      <c r="BWY66" s="7"/>
      <c r="BWZ66" s="7"/>
      <c r="BXA66" s="7"/>
      <c r="BXB66" s="7"/>
      <c r="BXC66" s="7"/>
      <c r="BXD66" s="7"/>
      <c r="BXE66" s="7"/>
      <c r="BXF66" s="7"/>
      <c r="BXG66" s="7"/>
      <c r="BXH66" s="7"/>
      <c r="BXI66" s="7"/>
      <c r="BXJ66" s="7"/>
      <c r="BXK66" s="7"/>
      <c r="BXL66" s="7"/>
      <c r="BXM66" s="7"/>
      <c r="BXN66" s="7"/>
      <c r="BXO66" s="7"/>
      <c r="BXP66" s="7"/>
      <c r="BXQ66" s="7"/>
      <c r="BXR66" s="7"/>
      <c r="BXS66" s="7"/>
      <c r="BXT66" s="7"/>
      <c r="BXU66" s="7"/>
      <c r="BXV66" s="7"/>
      <c r="BXW66" s="7"/>
      <c r="BXX66" s="7"/>
      <c r="BXY66" s="7"/>
      <c r="BXZ66" s="7"/>
      <c r="BYA66" s="7"/>
      <c r="BYB66" s="7"/>
      <c r="BYC66" s="7"/>
      <c r="BYD66" s="7"/>
      <c r="BYE66" s="7"/>
      <c r="BYF66" s="7"/>
      <c r="BYG66" s="7"/>
      <c r="BYH66" s="7"/>
      <c r="BYI66" s="7"/>
      <c r="BYJ66" s="7"/>
      <c r="BYK66" s="7"/>
      <c r="BYL66" s="7"/>
      <c r="BYM66" s="7"/>
      <c r="BYN66" s="7"/>
      <c r="BYO66" s="7"/>
      <c r="BYP66" s="7"/>
      <c r="BYQ66" s="7"/>
      <c r="BYR66" s="7"/>
      <c r="BYS66" s="7"/>
      <c r="BYT66" s="7"/>
      <c r="BYU66" s="7"/>
      <c r="BYV66" s="7"/>
      <c r="BYW66" s="7"/>
      <c r="BYX66" s="7"/>
      <c r="BYY66" s="7"/>
      <c r="BYZ66" s="7"/>
      <c r="BZA66" s="7"/>
      <c r="BZB66" s="7"/>
      <c r="BZC66" s="7"/>
      <c r="BZD66" s="7"/>
      <c r="BZE66" s="7"/>
      <c r="BZF66" s="7"/>
      <c r="BZG66" s="7"/>
      <c r="BZH66" s="7"/>
      <c r="BZI66" s="7"/>
      <c r="BZJ66" s="7"/>
      <c r="BZK66" s="7"/>
      <c r="BZL66" s="7"/>
      <c r="BZM66" s="7"/>
      <c r="BZN66" s="7"/>
      <c r="BZO66" s="7"/>
      <c r="BZP66" s="7"/>
      <c r="BZQ66" s="7"/>
      <c r="BZR66" s="7"/>
      <c r="BZS66" s="7"/>
      <c r="BZT66" s="7"/>
      <c r="BZU66" s="7"/>
      <c r="BZV66" s="7"/>
      <c r="BZW66" s="7"/>
      <c r="BZX66" s="7"/>
      <c r="BZY66" s="7"/>
      <c r="BZZ66" s="7"/>
      <c r="CAA66" s="7"/>
      <c r="CAB66" s="7"/>
      <c r="CAC66" s="7"/>
      <c r="CAD66" s="7"/>
      <c r="CAE66" s="7"/>
      <c r="CAF66" s="7"/>
      <c r="CAG66" s="7"/>
      <c r="CAH66" s="7"/>
      <c r="CAI66" s="7"/>
      <c r="CAJ66" s="7"/>
      <c r="CAK66" s="7"/>
      <c r="CAL66" s="7"/>
      <c r="CAM66" s="7"/>
      <c r="CAN66" s="7"/>
      <c r="CAO66" s="7"/>
      <c r="CAP66" s="7"/>
      <c r="CAQ66" s="7"/>
      <c r="CAR66" s="7"/>
      <c r="CAS66" s="7"/>
      <c r="CAT66" s="7"/>
      <c r="CAU66" s="7"/>
      <c r="CAV66" s="7"/>
      <c r="CAW66" s="7"/>
      <c r="CAX66" s="7"/>
      <c r="CAY66" s="7"/>
      <c r="CAZ66" s="7"/>
      <c r="CBA66" s="7"/>
      <c r="CBB66" s="7"/>
      <c r="CBC66" s="7"/>
      <c r="CBD66" s="7"/>
      <c r="CBE66" s="7"/>
      <c r="CBF66" s="7"/>
      <c r="CBG66" s="7"/>
      <c r="CBH66" s="7"/>
      <c r="CBI66" s="7"/>
      <c r="CBJ66" s="7"/>
      <c r="CBK66" s="7"/>
      <c r="CBL66" s="7"/>
      <c r="CBM66" s="7"/>
      <c r="CBN66" s="7"/>
      <c r="CBO66" s="7"/>
      <c r="CBP66" s="7"/>
      <c r="CBQ66" s="7"/>
      <c r="CBR66" s="7"/>
      <c r="CBS66" s="7"/>
      <c r="CBT66" s="7"/>
      <c r="CBU66" s="7"/>
      <c r="CBV66" s="7"/>
      <c r="CBW66" s="7"/>
      <c r="CBX66" s="7"/>
      <c r="CBY66" s="7"/>
      <c r="CBZ66" s="7"/>
      <c r="CCA66" s="7"/>
      <c r="CCB66" s="7"/>
      <c r="CCC66" s="7"/>
      <c r="CCD66" s="7"/>
      <c r="CCE66" s="7"/>
      <c r="CCF66" s="7"/>
      <c r="CCG66" s="7"/>
      <c r="CCH66" s="7"/>
      <c r="CCI66" s="7"/>
      <c r="CCJ66" s="7"/>
      <c r="CCK66" s="7"/>
      <c r="CCL66" s="7"/>
      <c r="CCM66" s="7"/>
      <c r="CCN66" s="7"/>
      <c r="CCO66" s="7"/>
      <c r="CCP66" s="7"/>
      <c r="CCQ66" s="7"/>
      <c r="CCR66" s="7"/>
      <c r="CCS66" s="7"/>
      <c r="CCT66" s="7"/>
      <c r="CCU66" s="7"/>
      <c r="CCV66" s="7"/>
      <c r="CCW66" s="7"/>
      <c r="CCX66" s="7"/>
      <c r="CCY66" s="7"/>
      <c r="CCZ66" s="7"/>
      <c r="CDA66" s="7"/>
      <c r="CDB66" s="7"/>
      <c r="CDC66" s="7"/>
      <c r="CDD66" s="7"/>
      <c r="CDE66" s="7"/>
      <c r="CDF66" s="7"/>
      <c r="CDG66" s="7"/>
      <c r="CDH66" s="7"/>
      <c r="CDI66" s="7"/>
      <c r="CDJ66" s="7"/>
      <c r="CDK66" s="7"/>
      <c r="CDL66" s="7"/>
      <c r="CDM66" s="7"/>
      <c r="CDN66" s="7"/>
      <c r="CDO66" s="7"/>
      <c r="CDP66" s="7"/>
      <c r="CDQ66" s="7"/>
      <c r="CDR66" s="7"/>
      <c r="CDS66" s="7"/>
      <c r="CDT66" s="7"/>
      <c r="CDU66" s="7"/>
      <c r="CDV66" s="7"/>
      <c r="CDW66" s="7"/>
      <c r="CDX66" s="7"/>
      <c r="CDY66" s="7"/>
      <c r="CDZ66" s="7"/>
      <c r="CEA66" s="7"/>
      <c r="CEB66" s="7"/>
      <c r="CEC66" s="7"/>
      <c r="CED66" s="7"/>
      <c r="CEE66" s="7"/>
      <c r="CEF66" s="7"/>
      <c r="CEG66" s="7"/>
      <c r="CEH66" s="7"/>
      <c r="CEI66" s="7"/>
      <c r="CEJ66" s="7"/>
      <c r="CEK66" s="7"/>
      <c r="CEL66" s="7"/>
      <c r="CEM66" s="7"/>
      <c r="CEN66" s="7"/>
      <c r="CEO66" s="7"/>
      <c r="CEP66" s="7"/>
      <c r="CEQ66" s="7"/>
      <c r="CER66" s="7"/>
      <c r="CES66" s="7"/>
      <c r="CET66" s="7"/>
      <c r="CEU66" s="7"/>
      <c r="CEV66" s="7"/>
      <c r="CEW66" s="7"/>
      <c r="CEX66" s="7"/>
      <c r="CEY66" s="7"/>
      <c r="CEZ66" s="7"/>
      <c r="CFA66" s="7"/>
      <c r="CFB66" s="7"/>
      <c r="CFC66" s="7"/>
      <c r="CFD66" s="7"/>
      <c r="CFE66" s="7"/>
      <c r="CFF66" s="7"/>
      <c r="CFG66" s="7"/>
      <c r="CFH66" s="7"/>
      <c r="CFI66" s="7"/>
      <c r="CFJ66" s="7"/>
      <c r="CFK66" s="7"/>
      <c r="CFL66" s="7"/>
      <c r="CFM66" s="7"/>
      <c r="CFN66" s="7"/>
      <c r="CFO66" s="7"/>
      <c r="CFP66" s="7"/>
      <c r="CFQ66" s="7"/>
      <c r="CFR66" s="7"/>
      <c r="CFS66" s="7"/>
      <c r="CFT66" s="7"/>
      <c r="CFU66" s="7"/>
      <c r="CFV66" s="7"/>
      <c r="CFW66" s="7"/>
      <c r="CFX66" s="7"/>
      <c r="CFY66" s="7"/>
      <c r="CFZ66" s="7"/>
      <c r="CGA66" s="7"/>
      <c r="CGB66" s="7"/>
      <c r="CGC66" s="7"/>
      <c r="CGD66" s="7"/>
      <c r="CGE66" s="7"/>
      <c r="CGF66" s="7"/>
      <c r="CGG66" s="7"/>
      <c r="CGH66" s="7"/>
      <c r="CGI66" s="7"/>
      <c r="CGJ66" s="7"/>
      <c r="CGK66" s="7"/>
      <c r="CGL66" s="7"/>
      <c r="CGM66" s="7"/>
      <c r="CGN66" s="7"/>
      <c r="CGO66" s="7"/>
      <c r="CGP66" s="7"/>
      <c r="CGQ66" s="7"/>
      <c r="CGR66" s="7"/>
      <c r="CGS66" s="7"/>
      <c r="CGT66" s="7"/>
      <c r="CGU66" s="7"/>
      <c r="CGV66" s="7"/>
      <c r="CGW66" s="7"/>
      <c r="CGX66" s="7"/>
      <c r="CGY66" s="7"/>
      <c r="CGZ66" s="7"/>
      <c r="CHA66" s="7"/>
      <c r="CHB66" s="7"/>
      <c r="CHC66" s="7"/>
      <c r="CHD66" s="7"/>
      <c r="CHE66" s="7"/>
      <c r="CHF66" s="7"/>
      <c r="CHG66" s="7"/>
      <c r="CHH66" s="7"/>
      <c r="CHI66" s="7"/>
      <c r="CHJ66" s="7"/>
      <c r="CHK66" s="7"/>
      <c r="CHL66" s="7"/>
      <c r="CHM66" s="7"/>
      <c r="CHN66" s="7"/>
      <c r="CHO66" s="7"/>
      <c r="CHP66" s="7"/>
      <c r="CHQ66" s="7"/>
      <c r="CHR66" s="7"/>
      <c r="CHS66" s="7"/>
      <c r="CHT66" s="7"/>
      <c r="CHU66" s="7"/>
      <c r="CHV66" s="7"/>
      <c r="CHW66" s="7"/>
      <c r="CHX66" s="7"/>
      <c r="CHY66" s="7"/>
      <c r="CHZ66" s="7"/>
      <c r="CIA66" s="7"/>
      <c r="CIB66" s="7"/>
      <c r="CIC66" s="7"/>
      <c r="CID66" s="7"/>
      <c r="CIE66" s="7"/>
      <c r="CIF66" s="7"/>
      <c r="CIG66" s="7"/>
      <c r="CIH66" s="7"/>
      <c r="CII66" s="7"/>
      <c r="CIJ66" s="7"/>
      <c r="CIK66" s="7"/>
      <c r="CIL66" s="7"/>
      <c r="CIM66" s="7"/>
      <c r="CIN66" s="7"/>
      <c r="CIO66" s="7"/>
      <c r="CIP66" s="7"/>
      <c r="CIQ66" s="7"/>
      <c r="CIR66" s="7"/>
      <c r="CIS66" s="7"/>
      <c r="CIT66" s="7"/>
      <c r="CIU66" s="7"/>
      <c r="CIV66" s="7"/>
      <c r="CIW66" s="7"/>
      <c r="CIX66" s="7"/>
      <c r="CIY66" s="7"/>
      <c r="CIZ66" s="7"/>
      <c r="CJA66" s="7"/>
      <c r="CJB66" s="7"/>
      <c r="CJC66" s="7"/>
      <c r="CJD66" s="7"/>
      <c r="CJE66" s="7"/>
      <c r="CJF66" s="7"/>
      <c r="CJG66" s="7"/>
      <c r="CJH66" s="7"/>
      <c r="CJI66" s="7"/>
      <c r="CJJ66" s="7"/>
      <c r="CJK66" s="7"/>
      <c r="CJL66" s="7"/>
      <c r="CJM66" s="7"/>
      <c r="CJN66" s="7"/>
      <c r="CJO66" s="7"/>
      <c r="CJP66" s="7"/>
      <c r="CJQ66" s="7"/>
      <c r="CJR66" s="7"/>
      <c r="CJS66" s="7"/>
      <c r="CJT66" s="7"/>
      <c r="CJU66" s="7"/>
      <c r="CJV66" s="7"/>
      <c r="CJW66" s="7"/>
      <c r="CJX66" s="7"/>
      <c r="CJY66" s="7"/>
      <c r="CJZ66" s="7"/>
      <c r="CKA66" s="7"/>
      <c r="CKB66" s="7"/>
      <c r="CKC66" s="7"/>
      <c r="CKD66" s="7"/>
      <c r="CKE66" s="7"/>
      <c r="CKF66" s="7"/>
      <c r="CKG66" s="7"/>
      <c r="CKH66" s="7"/>
      <c r="CKI66" s="7"/>
      <c r="CKJ66" s="7"/>
      <c r="CKK66" s="7"/>
      <c r="CKL66" s="7"/>
      <c r="CKM66" s="7"/>
      <c r="CKN66" s="7"/>
      <c r="CKO66" s="7"/>
      <c r="CKP66" s="7"/>
      <c r="CKQ66" s="7"/>
      <c r="CKR66" s="7"/>
      <c r="CKS66" s="7"/>
      <c r="CKT66" s="7"/>
      <c r="CKU66" s="7"/>
      <c r="CKV66" s="7"/>
      <c r="CKW66" s="7"/>
      <c r="CKX66" s="7"/>
      <c r="CKY66" s="7"/>
      <c r="CKZ66" s="7"/>
      <c r="CLA66" s="7"/>
      <c r="CLB66" s="7"/>
      <c r="CLC66" s="7"/>
      <c r="CLD66" s="7"/>
      <c r="CLE66" s="7"/>
      <c r="CLF66" s="7"/>
      <c r="CLG66" s="7"/>
      <c r="CLH66" s="7"/>
      <c r="CLI66" s="7"/>
      <c r="CLJ66" s="7"/>
      <c r="CLK66" s="7"/>
      <c r="CLL66" s="7"/>
      <c r="CLM66" s="7"/>
      <c r="CLN66" s="7"/>
      <c r="CLO66" s="7"/>
      <c r="CLP66" s="7"/>
      <c r="CLQ66" s="7"/>
      <c r="CLR66" s="7"/>
      <c r="CLS66" s="7"/>
      <c r="CLT66" s="7"/>
      <c r="CLU66" s="7"/>
      <c r="CLV66" s="7"/>
      <c r="CLW66" s="7"/>
      <c r="CLX66" s="7"/>
      <c r="CLY66" s="7"/>
      <c r="CLZ66" s="7"/>
      <c r="CMA66" s="7"/>
      <c r="CMB66" s="7"/>
      <c r="CMC66" s="7"/>
      <c r="CMD66" s="7"/>
      <c r="CME66" s="7"/>
      <c r="CMF66" s="7"/>
      <c r="CMG66" s="7"/>
      <c r="CMH66" s="7"/>
      <c r="CMI66" s="7"/>
      <c r="CMJ66" s="7"/>
      <c r="CMK66" s="7"/>
      <c r="CML66" s="7"/>
      <c r="CMM66" s="7"/>
      <c r="CMN66" s="7"/>
      <c r="CMO66" s="7"/>
      <c r="CMP66" s="7"/>
      <c r="CMQ66" s="7"/>
      <c r="CMR66" s="7"/>
      <c r="CMS66" s="7"/>
      <c r="CMT66" s="7"/>
      <c r="CMU66" s="7"/>
      <c r="CMV66" s="7"/>
      <c r="CMW66" s="7"/>
      <c r="CMX66" s="7"/>
      <c r="CMY66" s="7"/>
      <c r="CMZ66" s="7"/>
      <c r="CNA66" s="7"/>
      <c r="CNB66" s="7"/>
      <c r="CNC66" s="7"/>
      <c r="CND66" s="7"/>
      <c r="CNE66" s="7"/>
      <c r="CNF66" s="7"/>
      <c r="CNG66" s="7"/>
      <c r="CNH66" s="7"/>
      <c r="CNI66" s="7"/>
      <c r="CNJ66" s="7"/>
      <c r="CNK66" s="7"/>
      <c r="CNL66" s="7"/>
      <c r="CNM66" s="7"/>
      <c r="CNN66" s="7"/>
      <c r="CNO66" s="7"/>
      <c r="CNP66" s="7"/>
      <c r="CNQ66" s="7"/>
      <c r="CNR66" s="7"/>
      <c r="CNS66" s="7"/>
      <c r="CNT66" s="7"/>
      <c r="CNU66" s="7"/>
      <c r="CNV66" s="7"/>
      <c r="CNW66" s="7"/>
      <c r="CNX66" s="7"/>
      <c r="CNY66" s="7"/>
      <c r="CNZ66" s="7"/>
      <c r="COA66" s="7"/>
      <c r="COB66" s="7"/>
      <c r="COC66" s="7"/>
      <c r="COD66" s="7"/>
      <c r="COE66" s="7"/>
      <c r="COF66" s="7"/>
      <c r="COG66" s="7"/>
      <c r="COH66" s="7"/>
      <c r="COI66" s="7"/>
      <c r="COJ66" s="7"/>
      <c r="COK66" s="7"/>
      <c r="COL66" s="7"/>
      <c r="COM66" s="7"/>
      <c r="CON66" s="7"/>
      <c r="COO66" s="7"/>
      <c r="COP66" s="7"/>
      <c r="COQ66" s="7"/>
      <c r="COR66" s="7"/>
      <c r="COS66" s="7"/>
      <c r="COT66" s="7"/>
      <c r="COU66" s="7"/>
      <c r="COV66" s="7"/>
      <c r="COW66" s="7"/>
      <c r="COX66" s="7"/>
      <c r="COY66" s="7"/>
      <c r="COZ66" s="7"/>
      <c r="CPA66" s="7"/>
      <c r="CPB66" s="7"/>
      <c r="CPC66" s="7"/>
      <c r="CPD66" s="7"/>
      <c r="CPE66" s="7"/>
      <c r="CPF66" s="7"/>
      <c r="CPG66" s="7"/>
      <c r="CPH66" s="7"/>
      <c r="CPI66" s="7"/>
      <c r="CPJ66" s="7"/>
      <c r="CPK66" s="7"/>
      <c r="CPL66" s="7"/>
      <c r="CPM66" s="7"/>
      <c r="CPN66" s="7"/>
      <c r="CPO66" s="7"/>
      <c r="CPP66" s="7"/>
      <c r="CPQ66" s="7"/>
      <c r="CPR66" s="7"/>
      <c r="CPS66" s="7"/>
      <c r="CPT66" s="7"/>
      <c r="CPU66" s="7"/>
      <c r="CPV66" s="7"/>
      <c r="CPW66" s="7"/>
      <c r="CPX66" s="7"/>
      <c r="CPY66" s="7"/>
      <c r="CPZ66" s="7"/>
      <c r="CQA66" s="7"/>
      <c r="CQB66" s="7"/>
      <c r="CQC66" s="7"/>
      <c r="CQD66" s="7"/>
      <c r="CQE66" s="7"/>
      <c r="CQF66" s="7"/>
      <c r="CQG66" s="7"/>
      <c r="CQH66" s="7"/>
      <c r="CQI66" s="7"/>
      <c r="CQJ66" s="7"/>
      <c r="CQK66" s="7"/>
      <c r="CQL66" s="7"/>
      <c r="CQM66" s="7"/>
      <c r="CQN66" s="7"/>
      <c r="CQO66" s="7"/>
      <c r="CQP66" s="7"/>
      <c r="CQQ66" s="7"/>
      <c r="CQR66" s="7"/>
      <c r="CQS66" s="7"/>
      <c r="CQT66" s="7"/>
      <c r="CQU66" s="7"/>
      <c r="CQV66" s="7"/>
      <c r="CQW66" s="7"/>
      <c r="CQX66" s="7"/>
      <c r="CQY66" s="7"/>
      <c r="CQZ66" s="7"/>
      <c r="CRA66" s="7"/>
      <c r="CRB66" s="7"/>
      <c r="CRC66" s="7"/>
      <c r="CRD66" s="7"/>
      <c r="CRE66" s="7"/>
      <c r="CRF66" s="7"/>
      <c r="CRG66" s="7"/>
      <c r="CRH66" s="7"/>
      <c r="CRI66" s="7"/>
      <c r="CRJ66" s="7"/>
      <c r="CRK66" s="7"/>
      <c r="CRL66" s="7"/>
      <c r="CRM66" s="7"/>
      <c r="CRN66" s="7"/>
      <c r="CRO66" s="7"/>
      <c r="CRP66" s="7"/>
      <c r="CRQ66" s="7"/>
      <c r="CRR66" s="7"/>
      <c r="CRS66" s="7"/>
      <c r="CRT66" s="7"/>
      <c r="CRU66" s="7"/>
      <c r="CRV66" s="7"/>
      <c r="CRW66" s="7"/>
      <c r="CRX66" s="7"/>
      <c r="CRY66" s="7"/>
      <c r="CRZ66" s="7"/>
      <c r="CSA66" s="7"/>
      <c r="CSB66" s="7"/>
      <c r="CSC66" s="7"/>
      <c r="CSD66" s="7"/>
      <c r="CSE66" s="7"/>
      <c r="CSF66" s="7"/>
      <c r="CSG66" s="7"/>
      <c r="CSH66" s="7"/>
      <c r="CSI66" s="7"/>
      <c r="CSJ66" s="7"/>
      <c r="CSK66" s="7"/>
      <c r="CSL66" s="7"/>
      <c r="CSM66" s="7"/>
      <c r="CSN66" s="7"/>
      <c r="CSO66" s="7"/>
      <c r="CSP66" s="7"/>
      <c r="CSQ66" s="7"/>
      <c r="CSR66" s="7"/>
      <c r="CSS66" s="7"/>
      <c r="CST66" s="7"/>
      <c r="CSU66" s="7"/>
      <c r="CSV66" s="7"/>
      <c r="CSW66" s="7"/>
      <c r="CSX66" s="7"/>
      <c r="CSY66" s="7"/>
      <c r="CSZ66" s="7"/>
      <c r="CTA66" s="7"/>
      <c r="CTB66" s="7"/>
      <c r="CTC66" s="7"/>
      <c r="CTD66" s="7"/>
      <c r="CTE66" s="7"/>
      <c r="CTF66" s="7"/>
      <c r="CTG66" s="7"/>
      <c r="CTH66" s="7"/>
      <c r="CTI66" s="7"/>
      <c r="CTJ66" s="7"/>
      <c r="CTK66" s="7"/>
      <c r="CTL66" s="7"/>
      <c r="CTM66" s="7"/>
      <c r="CTN66" s="7"/>
      <c r="CTO66" s="7"/>
      <c r="CTP66" s="7"/>
      <c r="CTQ66" s="7"/>
      <c r="CTR66" s="7"/>
      <c r="CTS66" s="7"/>
      <c r="CTT66" s="7"/>
      <c r="CTU66" s="7"/>
      <c r="CTV66" s="7"/>
      <c r="CTW66" s="7"/>
      <c r="CTX66" s="7"/>
      <c r="CTY66" s="7"/>
      <c r="CTZ66" s="7"/>
      <c r="CUA66" s="7"/>
      <c r="CUB66" s="7"/>
      <c r="CUC66" s="7"/>
      <c r="CUD66" s="7"/>
      <c r="CUE66" s="7"/>
      <c r="CUF66" s="7"/>
      <c r="CUG66" s="7"/>
      <c r="CUH66" s="7"/>
      <c r="CUI66" s="7"/>
      <c r="CUJ66" s="7"/>
      <c r="CUK66" s="7"/>
      <c r="CUL66" s="7"/>
      <c r="CUM66" s="7"/>
      <c r="CUN66" s="7"/>
      <c r="CUO66" s="7"/>
      <c r="CUP66" s="7"/>
      <c r="CUQ66" s="7"/>
      <c r="CUR66" s="7"/>
      <c r="CUS66" s="7"/>
      <c r="CUT66" s="7"/>
      <c r="CUU66" s="7"/>
      <c r="CUV66" s="7"/>
      <c r="CUW66" s="7"/>
      <c r="CUX66" s="7"/>
      <c r="CUY66" s="7"/>
      <c r="CUZ66" s="7"/>
      <c r="CVA66" s="7"/>
      <c r="CVB66" s="7"/>
      <c r="CVC66" s="7"/>
      <c r="CVD66" s="7"/>
      <c r="CVE66" s="7"/>
      <c r="CVF66" s="7"/>
      <c r="CVG66" s="7"/>
      <c r="CVH66" s="7"/>
      <c r="CVI66" s="7"/>
      <c r="CVJ66" s="7"/>
      <c r="CVK66" s="7"/>
      <c r="CVL66" s="7"/>
      <c r="CVM66" s="7"/>
      <c r="CVN66" s="7"/>
      <c r="CVO66" s="7"/>
      <c r="CVP66" s="7"/>
      <c r="CVQ66" s="7"/>
      <c r="CVR66" s="7"/>
      <c r="CVS66" s="7"/>
      <c r="CVT66" s="7"/>
      <c r="CVU66" s="7"/>
      <c r="CVV66" s="7"/>
      <c r="CVW66" s="7"/>
      <c r="CVX66" s="7"/>
      <c r="CVY66" s="7"/>
      <c r="CVZ66" s="7"/>
      <c r="CWA66" s="7"/>
      <c r="CWB66" s="7"/>
      <c r="CWC66" s="7"/>
      <c r="CWD66" s="7"/>
      <c r="CWE66" s="7"/>
      <c r="CWF66" s="7"/>
      <c r="CWG66" s="7"/>
      <c r="CWH66" s="7"/>
      <c r="CWI66" s="7"/>
      <c r="CWJ66" s="7"/>
      <c r="CWK66" s="7"/>
      <c r="CWL66" s="7"/>
      <c r="CWM66" s="7"/>
      <c r="CWN66" s="7"/>
      <c r="CWO66" s="7"/>
      <c r="CWP66" s="7"/>
      <c r="CWQ66" s="7"/>
      <c r="CWR66" s="7"/>
      <c r="CWS66" s="7"/>
      <c r="CWT66" s="7"/>
      <c r="CWU66" s="7"/>
      <c r="CWV66" s="7"/>
      <c r="CWW66" s="7"/>
      <c r="CWX66" s="7"/>
      <c r="CWY66" s="7"/>
      <c r="CWZ66" s="7"/>
      <c r="CXA66" s="7"/>
      <c r="CXB66" s="7"/>
      <c r="CXC66" s="7"/>
      <c r="CXD66" s="7"/>
      <c r="CXE66" s="7"/>
      <c r="CXF66" s="7"/>
      <c r="CXG66" s="7"/>
      <c r="CXH66" s="7"/>
      <c r="CXI66" s="7"/>
      <c r="CXJ66" s="7"/>
      <c r="CXK66" s="7"/>
      <c r="CXL66" s="7"/>
      <c r="CXM66" s="7"/>
      <c r="CXN66" s="7"/>
      <c r="CXO66" s="7"/>
      <c r="CXP66" s="7"/>
      <c r="CXQ66" s="7"/>
      <c r="CXR66" s="7"/>
      <c r="CXS66" s="7"/>
      <c r="CXT66" s="7"/>
      <c r="CXU66" s="7"/>
      <c r="CXV66" s="7"/>
      <c r="CXW66" s="7"/>
      <c r="CXX66" s="7"/>
      <c r="CXY66" s="7"/>
      <c r="CXZ66" s="7"/>
      <c r="CYA66" s="7"/>
      <c r="CYB66" s="7"/>
      <c r="CYC66" s="7"/>
      <c r="CYD66" s="7"/>
      <c r="CYE66" s="7"/>
      <c r="CYF66" s="7"/>
      <c r="CYG66" s="7"/>
      <c r="CYH66" s="7"/>
      <c r="CYI66" s="7"/>
      <c r="CYJ66" s="7"/>
      <c r="CYK66" s="7"/>
      <c r="CYL66" s="7"/>
      <c r="CYM66" s="7"/>
      <c r="CYN66" s="7"/>
      <c r="CYO66" s="7"/>
      <c r="CYP66" s="7"/>
      <c r="CYQ66" s="7"/>
      <c r="CYR66" s="7"/>
      <c r="CYS66" s="7"/>
      <c r="CYT66" s="7"/>
      <c r="CYU66" s="7"/>
      <c r="CYV66" s="7"/>
      <c r="CYW66" s="7"/>
      <c r="CYX66" s="7"/>
      <c r="CYY66" s="7"/>
      <c r="CYZ66" s="7"/>
      <c r="CZA66" s="7"/>
      <c r="CZB66" s="7"/>
      <c r="CZC66" s="7"/>
      <c r="CZD66" s="7"/>
      <c r="CZE66" s="7"/>
      <c r="CZF66" s="7"/>
      <c r="CZG66" s="7"/>
      <c r="CZH66" s="7"/>
      <c r="CZI66" s="7"/>
      <c r="CZJ66" s="7"/>
      <c r="CZK66" s="7"/>
      <c r="CZL66" s="7"/>
      <c r="CZM66" s="7"/>
      <c r="CZN66" s="7"/>
      <c r="CZO66" s="7"/>
      <c r="CZP66" s="7"/>
      <c r="CZQ66" s="7"/>
      <c r="CZR66" s="7"/>
      <c r="CZS66" s="7"/>
      <c r="CZT66" s="7"/>
      <c r="CZU66" s="7"/>
      <c r="CZV66" s="7"/>
      <c r="CZW66" s="7"/>
      <c r="CZX66" s="7"/>
      <c r="CZY66" s="7"/>
      <c r="CZZ66" s="7"/>
      <c r="DAA66" s="7"/>
      <c r="DAB66" s="7"/>
      <c r="DAC66" s="7"/>
      <c r="DAD66" s="7"/>
      <c r="DAE66" s="7"/>
      <c r="DAF66" s="7"/>
      <c r="DAG66" s="7"/>
      <c r="DAH66" s="7"/>
      <c r="DAI66" s="7"/>
      <c r="DAJ66" s="7"/>
      <c r="DAK66" s="7"/>
      <c r="DAL66" s="7"/>
      <c r="DAM66" s="7"/>
      <c r="DAN66" s="7"/>
      <c r="DAO66" s="7"/>
      <c r="DAP66" s="7"/>
      <c r="DAQ66" s="7"/>
      <c r="DAR66" s="7"/>
      <c r="DAS66" s="7"/>
      <c r="DAT66" s="7"/>
      <c r="DAU66" s="7"/>
      <c r="DAV66" s="7"/>
      <c r="DAW66" s="7"/>
      <c r="DAX66" s="7"/>
      <c r="DAY66" s="7"/>
      <c r="DAZ66" s="7"/>
      <c r="DBA66" s="7"/>
      <c r="DBB66" s="7"/>
      <c r="DBC66" s="7"/>
      <c r="DBD66" s="7"/>
      <c r="DBE66" s="7"/>
      <c r="DBF66" s="7"/>
      <c r="DBG66" s="7"/>
      <c r="DBH66" s="7"/>
      <c r="DBI66" s="7"/>
      <c r="DBJ66" s="7"/>
      <c r="DBK66" s="7"/>
      <c r="DBL66" s="7"/>
      <c r="DBM66" s="7"/>
      <c r="DBN66" s="7"/>
      <c r="DBO66" s="7"/>
      <c r="DBP66" s="7"/>
      <c r="DBQ66" s="7"/>
      <c r="DBR66" s="7"/>
      <c r="DBS66" s="7"/>
      <c r="DBT66" s="7"/>
      <c r="DBU66" s="7"/>
      <c r="DBV66" s="7"/>
      <c r="DBW66" s="7"/>
      <c r="DBX66" s="7"/>
      <c r="DBY66" s="7"/>
      <c r="DBZ66" s="7"/>
      <c r="DCA66" s="7"/>
      <c r="DCB66" s="7"/>
      <c r="DCC66" s="7"/>
      <c r="DCD66" s="7"/>
      <c r="DCE66" s="7"/>
      <c r="DCF66" s="7"/>
      <c r="DCG66" s="7"/>
      <c r="DCH66" s="7"/>
      <c r="DCI66" s="7"/>
      <c r="DCJ66" s="7"/>
      <c r="DCK66" s="7"/>
      <c r="DCL66" s="7"/>
      <c r="DCM66" s="7"/>
      <c r="DCN66" s="7"/>
      <c r="DCO66" s="7"/>
      <c r="DCP66" s="7"/>
      <c r="DCQ66" s="7"/>
      <c r="DCR66" s="7"/>
      <c r="DCS66" s="7"/>
      <c r="DCT66" s="7"/>
      <c r="DCU66" s="7"/>
      <c r="DCV66" s="7"/>
      <c r="DCW66" s="7"/>
      <c r="DCX66" s="7"/>
      <c r="DCY66" s="7"/>
      <c r="DCZ66" s="7"/>
      <c r="DDA66" s="7"/>
      <c r="DDB66" s="7"/>
      <c r="DDC66" s="7"/>
      <c r="DDD66" s="7"/>
      <c r="DDE66" s="7"/>
      <c r="DDF66" s="7"/>
      <c r="DDG66" s="7"/>
      <c r="DDH66" s="7"/>
      <c r="DDI66" s="7"/>
      <c r="DDJ66" s="7"/>
      <c r="DDK66" s="7"/>
      <c r="DDL66" s="7"/>
      <c r="DDM66" s="7"/>
      <c r="DDN66" s="7"/>
      <c r="DDO66" s="7"/>
      <c r="DDP66" s="7"/>
      <c r="DDQ66" s="7"/>
      <c r="DDR66" s="7"/>
      <c r="DDS66" s="7"/>
      <c r="DDT66" s="7"/>
      <c r="DDU66" s="7"/>
      <c r="DDV66" s="7"/>
      <c r="DDW66" s="7"/>
      <c r="DDX66" s="7"/>
      <c r="DDY66" s="7"/>
      <c r="DDZ66" s="7"/>
      <c r="DEA66" s="7"/>
      <c r="DEB66" s="7"/>
      <c r="DEC66" s="7"/>
      <c r="DED66" s="7"/>
      <c r="DEE66" s="7"/>
      <c r="DEF66" s="7"/>
      <c r="DEG66" s="7"/>
      <c r="DEH66" s="7"/>
      <c r="DEI66" s="7"/>
      <c r="DEJ66" s="7"/>
      <c r="DEK66" s="7"/>
      <c r="DEL66" s="7"/>
      <c r="DEM66" s="7"/>
      <c r="DEN66" s="7"/>
      <c r="DEO66" s="7"/>
      <c r="DEP66" s="7"/>
      <c r="DEQ66" s="7"/>
      <c r="DER66" s="7"/>
      <c r="DES66" s="7"/>
      <c r="DET66" s="7"/>
      <c r="DEU66" s="7"/>
      <c r="DEV66" s="7"/>
      <c r="DEW66" s="7"/>
      <c r="DEX66" s="7"/>
      <c r="DEY66" s="7"/>
      <c r="DEZ66" s="7"/>
      <c r="DFA66" s="7"/>
      <c r="DFB66" s="7"/>
      <c r="DFC66" s="7"/>
      <c r="DFD66" s="7"/>
      <c r="DFE66" s="7"/>
      <c r="DFF66" s="7"/>
      <c r="DFG66" s="7"/>
      <c r="DFH66" s="7"/>
      <c r="DFI66" s="7"/>
      <c r="DFJ66" s="7"/>
      <c r="DFK66" s="7"/>
      <c r="DFL66" s="7"/>
      <c r="DFM66" s="7"/>
      <c r="DFN66" s="7"/>
      <c r="DFO66" s="7"/>
      <c r="DFP66" s="7"/>
      <c r="DFQ66" s="7"/>
      <c r="DFR66" s="7"/>
      <c r="DFS66" s="7"/>
      <c r="DFT66" s="7"/>
      <c r="DFU66" s="7"/>
      <c r="DFV66" s="7"/>
      <c r="DFW66" s="7"/>
      <c r="DFX66" s="7"/>
      <c r="DFY66" s="7"/>
      <c r="DFZ66" s="7"/>
      <c r="DGA66" s="7"/>
      <c r="DGB66" s="7"/>
      <c r="DGC66" s="7"/>
      <c r="DGD66" s="7"/>
      <c r="DGE66" s="7"/>
      <c r="DGF66" s="7"/>
      <c r="DGG66" s="7"/>
      <c r="DGH66" s="7"/>
      <c r="DGI66" s="7"/>
      <c r="DGJ66" s="7"/>
      <c r="DGK66" s="7"/>
      <c r="DGL66" s="7"/>
      <c r="DGM66" s="7"/>
      <c r="DGN66" s="7"/>
      <c r="DGO66" s="7"/>
      <c r="DGP66" s="7"/>
      <c r="DGQ66" s="7"/>
      <c r="DGR66" s="7"/>
      <c r="DGS66" s="7"/>
      <c r="DGT66" s="7"/>
      <c r="DGU66" s="7"/>
      <c r="DGV66" s="7"/>
      <c r="DGW66" s="7"/>
      <c r="DGX66" s="7"/>
      <c r="DGY66" s="7"/>
      <c r="DGZ66" s="7"/>
      <c r="DHA66" s="7"/>
      <c r="DHB66" s="7"/>
      <c r="DHC66" s="7"/>
      <c r="DHD66" s="7"/>
      <c r="DHE66" s="7"/>
      <c r="DHF66" s="7"/>
      <c r="DHG66" s="7"/>
      <c r="DHH66" s="7"/>
      <c r="DHI66" s="7"/>
      <c r="DHJ66" s="7"/>
      <c r="DHK66" s="7"/>
      <c r="DHL66" s="7"/>
      <c r="DHM66" s="7"/>
      <c r="DHN66" s="7"/>
      <c r="DHO66" s="7"/>
      <c r="DHP66" s="7"/>
      <c r="DHQ66" s="7"/>
      <c r="DHR66" s="7"/>
      <c r="DHS66" s="7"/>
      <c r="DHT66" s="7"/>
      <c r="DHU66" s="7"/>
      <c r="DHV66" s="7"/>
      <c r="DHW66" s="7"/>
      <c r="DHX66" s="7"/>
      <c r="DHY66" s="7"/>
      <c r="DHZ66" s="7"/>
      <c r="DIA66" s="7"/>
      <c r="DIB66" s="7"/>
      <c r="DIC66" s="7"/>
      <c r="DID66" s="7"/>
      <c r="DIE66" s="7"/>
      <c r="DIF66" s="7"/>
      <c r="DIG66" s="7"/>
      <c r="DIH66" s="7"/>
      <c r="DII66" s="7"/>
      <c r="DIJ66" s="7"/>
      <c r="DIK66" s="7"/>
      <c r="DIL66" s="7"/>
      <c r="DIM66" s="7"/>
      <c r="DIN66" s="7"/>
      <c r="DIO66" s="7"/>
      <c r="DIP66" s="7"/>
      <c r="DIQ66" s="7"/>
      <c r="DIR66" s="7"/>
      <c r="DIS66" s="7"/>
      <c r="DIT66" s="7"/>
      <c r="DIU66" s="7"/>
      <c r="DIV66" s="7"/>
      <c r="DIW66" s="7"/>
      <c r="DIX66" s="7"/>
      <c r="DIY66" s="7"/>
      <c r="DIZ66" s="7"/>
      <c r="DJA66" s="7"/>
      <c r="DJB66" s="7"/>
      <c r="DJC66" s="7"/>
      <c r="DJD66" s="7"/>
      <c r="DJE66" s="7"/>
      <c r="DJF66" s="7"/>
      <c r="DJG66" s="7"/>
      <c r="DJH66" s="7"/>
      <c r="DJI66" s="7"/>
      <c r="DJJ66" s="7"/>
      <c r="DJK66" s="7"/>
      <c r="DJL66" s="7"/>
      <c r="DJM66" s="7"/>
      <c r="DJN66" s="7"/>
      <c r="DJO66" s="7"/>
      <c r="DJP66" s="7"/>
      <c r="DJQ66" s="7"/>
      <c r="DJR66" s="7"/>
      <c r="DJS66" s="7"/>
      <c r="DJT66" s="7"/>
      <c r="DJU66" s="7"/>
      <c r="DJV66" s="7"/>
      <c r="DJW66" s="7"/>
      <c r="DJX66" s="7"/>
      <c r="DJY66" s="7"/>
      <c r="DJZ66" s="7"/>
      <c r="DKA66" s="7"/>
      <c r="DKB66" s="7"/>
      <c r="DKC66" s="7"/>
      <c r="DKD66" s="7"/>
      <c r="DKE66" s="7"/>
      <c r="DKF66" s="7"/>
      <c r="DKG66" s="7"/>
      <c r="DKH66" s="7"/>
      <c r="DKI66" s="7"/>
      <c r="DKJ66" s="7"/>
      <c r="DKK66" s="7"/>
      <c r="DKL66" s="7"/>
      <c r="DKM66" s="7"/>
      <c r="DKN66" s="7"/>
      <c r="DKO66" s="7"/>
      <c r="DKP66" s="7"/>
      <c r="DKQ66" s="7"/>
      <c r="DKR66" s="7"/>
      <c r="DKS66" s="7"/>
      <c r="DKT66" s="7"/>
      <c r="DKU66" s="7"/>
      <c r="DKV66" s="7"/>
      <c r="DKW66" s="7"/>
      <c r="DKX66" s="7"/>
      <c r="DKY66" s="7"/>
      <c r="DKZ66" s="7"/>
      <c r="DLA66" s="7"/>
      <c r="DLB66" s="7"/>
      <c r="DLC66" s="7"/>
      <c r="DLD66" s="7"/>
      <c r="DLE66" s="7"/>
      <c r="DLF66" s="7"/>
      <c r="DLG66" s="7"/>
      <c r="DLH66" s="7"/>
      <c r="DLI66" s="7"/>
      <c r="DLJ66" s="7"/>
      <c r="DLK66" s="7"/>
      <c r="DLL66" s="7"/>
      <c r="DLM66" s="7"/>
      <c r="DLN66" s="7"/>
      <c r="DLO66" s="7"/>
      <c r="DLP66" s="7"/>
      <c r="DLQ66" s="7"/>
      <c r="DLR66" s="7"/>
      <c r="DLS66" s="7"/>
      <c r="DLT66" s="7"/>
      <c r="DLU66" s="7"/>
      <c r="DLV66" s="7"/>
      <c r="DLW66" s="7"/>
      <c r="DLX66" s="7"/>
      <c r="DLY66" s="7"/>
      <c r="DLZ66" s="7"/>
      <c r="DMA66" s="7"/>
      <c r="DMB66" s="7"/>
      <c r="DMC66" s="7"/>
      <c r="DMD66" s="7"/>
      <c r="DME66" s="7"/>
      <c r="DMF66" s="7"/>
      <c r="DMG66" s="7"/>
      <c r="DMH66" s="7"/>
      <c r="DMI66" s="7"/>
      <c r="DMJ66" s="7"/>
      <c r="DMK66" s="7"/>
      <c r="DML66" s="7"/>
      <c r="DMM66" s="7"/>
      <c r="DMN66" s="7"/>
      <c r="DMO66" s="7"/>
      <c r="DMP66" s="7"/>
      <c r="DMQ66" s="7"/>
      <c r="DMR66" s="7"/>
      <c r="DMS66" s="7"/>
      <c r="DMT66" s="7"/>
      <c r="DMU66" s="7"/>
      <c r="DMV66" s="7"/>
      <c r="DMW66" s="7"/>
      <c r="DMX66" s="7"/>
      <c r="DMY66" s="7"/>
      <c r="DMZ66" s="7"/>
      <c r="DNA66" s="7"/>
      <c r="DNB66" s="7"/>
      <c r="DNC66" s="7"/>
      <c r="DND66" s="7"/>
      <c r="DNE66" s="7"/>
      <c r="DNF66" s="7"/>
      <c r="DNG66" s="7"/>
      <c r="DNH66" s="7"/>
      <c r="DNI66" s="7"/>
      <c r="DNJ66" s="7"/>
      <c r="DNK66" s="7"/>
      <c r="DNL66" s="7"/>
      <c r="DNM66" s="7"/>
      <c r="DNN66" s="7"/>
      <c r="DNO66" s="7"/>
      <c r="DNP66" s="7"/>
      <c r="DNQ66" s="7"/>
      <c r="DNR66" s="7"/>
      <c r="DNS66" s="7"/>
      <c r="DNT66" s="7"/>
      <c r="DNU66" s="7"/>
      <c r="DNV66" s="7"/>
      <c r="DNW66" s="7"/>
      <c r="DNX66" s="7"/>
      <c r="DNY66" s="7"/>
      <c r="DNZ66" s="7"/>
      <c r="DOA66" s="7"/>
      <c r="DOB66" s="7"/>
      <c r="DOC66" s="7"/>
      <c r="DOD66" s="7"/>
      <c r="DOE66" s="7"/>
      <c r="DOF66" s="7"/>
      <c r="DOG66" s="7"/>
      <c r="DOH66" s="7"/>
      <c r="DOI66" s="7"/>
      <c r="DOJ66" s="7"/>
      <c r="DOK66" s="7"/>
      <c r="DOL66" s="7"/>
      <c r="DOM66" s="7"/>
      <c r="DON66" s="7"/>
      <c r="DOO66" s="7"/>
      <c r="DOP66" s="7"/>
      <c r="DOQ66" s="7"/>
      <c r="DOR66" s="7"/>
      <c r="DOS66" s="7"/>
      <c r="DOT66" s="7"/>
      <c r="DOU66" s="7"/>
      <c r="DOV66" s="7"/>
      <c r="DOW66" s="7"/>
      <c r="DOX66" s="7"/>
      <c r="DOY66" s="7"/>
      <c r="DOZ66" s="7"/>
      <c r="DPA66" s="7"/>
      <c r="DPB66" s="7"/>
      <c r="DPC66" s="7"/>
      <c r="DPD66" s="7"/>
      <c r="DPE66" s="7"/>
      <c r="DPF66" s="7"/>
      <c r="DPG66" s="7"/>
      <c r="DPH66" s="7"/>
      <c r="DPI66" s="7"/>
      <c r="DPJ66" s="7"/>
      <c r="DPK66" s="7"/>
      <c r="DPL66" s="7"/>
      <c r="DPM66" s="7"/>
      <c r="DPN66" s="7"/>
      <c r="DPO66" s="7"/>
      <c r="DPP66" s="7"/>
      <c r="DPQ66" s="7"/>
      <c r="DPR66" s="7"/>
      <c r="DPS66" s="7"/>
      <c r="DPT66" s="7"/>
      <c r="DPU66" s="7"/>
      <c r="DPV66" s="7"/>
      <c r="DPW66" s="7"/>
      <c r="DPX66" s="7"/>
      <c r="DPY66" s="7"/>
      <c r="DPZ66" s="7"/>
      <c r="DQA66" s="7"/>
      <c r="DQB66" s="7"/>
      <c r="DQC66" s="7"/>
      <c r="DQD66" s="7"/>
      <c r="DQE66" s="7"/>
      <c r="DQF66" s="7"/>
      <c r="DQG66" s="7"/>
      <c r="DQH66" s="7"/>
      <c r="DQI66" s="7"/>
      <c r="DQJ66" s="7"/>
      <c r="DQK66" s="7"/>
      <c r="DQL66" s="7"/>
      <c r="DQM66" s="7"/>
      <c r="DQN66" s="7"/>
      <c r="DQO66" s="7"/>
      <c r="DQP66" s="7"/>
      <c r="DQQ66" s="7"/>
      <c r="DQR66" s="7"/>
      <c r="DQS66" s="7"/>
      <c r="DQT66" s="7"/>
      <c r="DQU66" s="7"/>
      <c r="DQV66" s="7"/>
      <c r="DQW66" s="7"/>
      <c r="DQX66" s="7"/>
      <c r="DQY66" s="7"/>
      <c r="DQZ66" s="7"/>
      <c r="DRA66" s="7"/>
      <c r="DRB66" s="7"/>
      <c r="DRC66" s="7"/>
      <c r="DRD66" s="7"/>
      <c r="DRE66" s="7"/>
      <c r="DRF66" s="7"/>
      <c r="DRG66" s="7"/>
      <c r="DRH66" s="7"/>
      <c r="DRI66" s="7"/>
      <c r="DRJ66" s="7"/>
      <c r="DRK66" s="7"/>
      <c r="DRL66" s="7"/>
      <c r="DRM66" s="7"/>
      <c r="DRN66" s="7"/>
      <c r="DRO66" s="7"/>
      <c r="DRP66" s="7"/>
      <c r="DRQ66" s="7"/>
      <c r="DRR66" s="7"/>
      <c r="DRS66" s="7"/>
      <c r="DRT66" s="7"/>
      <c r="DRU66" s="7"/>
      <c r="DRV66" s="7"/>
      <c r="DRW66" s="7"/>
      <c r="DRX66" s="7"/>
      <c r="DRY66" s="7"/>
      <c r="DRZ66" s="7"/>
      <c r="DSA66" s="7"/>
      <c r="DSB66" s="7"/>
      <c r="DSC66" s="7"/>
      <c r="DSD66" s="7"/>
      <c r="DSE66" s="7"/>
      <c r="DSF66" s="7"/>
      <c r="DSG66" s="7"/>
      <c r="DSH66" s="7"/>
      <c r="DSI66" s="7"/>
      <c r="DSJ66" s="7"/>
      <c r="DSK66" s="7"/>
      <c r="DSL66" s="7"/>
      <c r="DSM66" s="7"/>
      <c r="DSN66" s="7"/>
      <c r="DSO66" s="7"/>
      <c r="DSP66" s="7"/>
      <c r="DSQ66" s="7"/>
      <c r="DSR66" s="7"/>
      <c r="DSS66" s="7"/>
      <c r="DST66" s="7"/>
      <c r="DSU66" s="7"/>
      <c r="DSV66" s="7"/>
      <c r="DSW66" s="7"/>
      <c r="DSX66" s="7"/>
      <c r="DSY66" s="7"/>
      <c r="DSZ66" s="7"/>
      <c r="DTA66" s="7"/>
      <c r="DTB66" s="7"/>
      <c r="DTC66" s="7"/>
      <c r="DTD66" s="7"/>
      <c r="DTE66" s="7"/>
      <c r="DTF66" s="7"/>
      <c r="DTG66" s="7"/>
      <c r="DTH66" s="7"/>
      <c r="DTI66" s="7"/>
      <c r="DTJ66" s="7"/>
      <c r="DTK66" s="7"/>
      <c r="DTL66" s="7"/>
      <c r="DTM66" s="7"/>
      <c r="DTN66" s="7"/>
      <c r="DTO66" s="7"/>
      <c r="DTP66" s="7"/>
      <c r="DTQ66" s="7"/>
      <c r="DTR66" s="7"/>
      <c r="DTS66" s="7"/>
      <c r="DTT66" s="7"/>
      <c r="DTU66" s="7"/>
      <c r="DTV66" s="7"/>
      <c r="DTW66" s="7"/>
      <c r="DTX66" s="7"/>
      <c r="DTY66" s="7"/>
      <c r="DTZ66" s="7"/>
      <c r="DUA66" s="7"/>
      <c r="DUB66" s="7"/>
      <c r="DUC66" s="7"/>
      <c r="DUD66" s="7"/>
      <c r="DUE66" s="7"/>
      <c r="DUF66" s="7"/>
      <c r="DUG66" s="7"/>
      <c r="DUH66" s="7"/>
      <c r="DUI66" s="7"/>
      <c r="DUJ66" s="7"/>
      <c r="DUK66" s="7"/>
      <c r="DUL66" s="7"/>
      <c r="DUM66" s="7"/>
      <c r="DUN66" s="7"/>
      <c r="DUO66" s="7"/>
      <c r="DUP66" s="7"/>
      <c r="DUQ66" s="7"/>
      <c r="DUR66" s="7"/>
      <c r="DUS66" s="7"/>
      <c r="DUT66" s="7"/>
      <c r="DUU66" s="7"/>
      <c r="DUV66" s="7"/>
      <c r="DUW66" s="7"/>
      <c r="DUX66" s="7"/>
      <c r="DUY66" s="7"/>
      <c r="DUZ66" s="7"/>
      <c r="DVA66" s="7"/>
      <c r="DVB66" s="7"/>
      <c r="DVC66" s="7"/>
      <c r="DVD66" s="7"/>
      <c r="DVE66" s="7"/>
      <c r="DVF66" s="7"/>
      <c r="DVG66" s="7"/>
      <c r="DVH66" s="7"/>
      <c r="DVI66" s="7"/>
      <c r="DVJ66" s="7"/>
      <c r="DVK66" s="7"/>
      <c r="DVL66" s="7"/>
      <c r="DVM66" s="7"/>
      <c r="DVN66" s="7"/>
      <c r="DVO66" s="7"/>
      <c r="DVP66" s="7"/>
      <c r="DVQ66" s="7"/>
      <c r="DVR66" s="7"/>
      <c r="DVS66" s="7"/>
      <c r="DVT66" s="7"/>
      <c r="DVU66" s="7"/>
      <c r="DVV66" s="7"/>
      <c r="DVW66" s="7"/>
      <c r="DVX66" s="7"/>
      <c r="DVY66" s="7"/>
      <c r="DVZ66" s="7"/>
      <c r="DWA66" s="7"/>
      <c r="DWB66" s="7"/>
      <c r="DWC66" s="7"/>
      <c r="DWD66" s="7"/>
      <c r="DWE66" s="7"/>
      <c r="DWF66" s="7"/>
      <c r="DWG66" s="7"/>
      <c r="DWH66" s="7"/>
      <c r="DWI66" s="7"/>
      <c r="DWJ66" s="7"/>
      <c r="DWK66" s="7"/>
      <c r="DWL66" s="7"/>
      <c r="DWM66" s="7"/>
      <c r="DWN66" s="7"/>
      <c r="DWO66" s="7"/>
      <c r="DWP66" s="7"/>
      <c r="DWQ66" s="7"/>
      <c r="DWR66" s="7"/>
      <c r="DWS66" s="7"/>
      <c r="DWT66" s="7"/>
      <c r="DWU66" s="7"/>
      <c r="DWV66" s="7"/>
      <c r="DWW66" s="7"/>
      <c r="DWX66" s="7"/>
      <c r="DWY66" s="7"/>
      <c r="DWZ66" s="7"/>
      <c r="DXA66" s="7"/>
      <c r="DXB66" s="7"/>
      <c r="DXC66" s="7"/>
      <c r="DXD66" s="7"/>
      <c r="DXE66" s="7"/>
      <c r="DXF66" s="7"/>
      <c r="DXG66" s="7"/>
      <c r="DXH66" s="7"/>
      <c r="DXI66" s="7"/>
      <c r="DXJ66" s="7"/>
      <c r="DXK66" s="7"/>
      <c r="DXL66" s="7"/>
      <c r="DXM66" s="7"/>
      <c r="DXN66" s="7"/>
      <c r="DXO66" s="7"/>
      <c r="DXP66" s="7"/>
      <c r="DXQ66" s="7"/>
      <c r="DXR66" s="7"/>
      <c r="DXS66" s="7"/>
      <c r="DXT66" s="7"/>
      <c r="DXU66" s="7"/>
      <c r="DXV66" s="7"/>
      <c r="DXW66" s="7"/>
      <c r="DXX66" s="7"/>
      <c r="DXY66" s="7"/>
      <c r="DXZ66" s="7"/>
      <c r="DYA66" s="7"/>
      <c r="DYB66" s="7"/>
      <c r="DYC66" s="7"/>
      <c r="DYD66" s="7"/>
      <c r="DYE66" s="7"/>
      <c r="DYF66" s="7"/>
      <c r="DYG66" s="7"/>
      <c r="DYH66" s="7"/>
      <c r="DYI66" s="7"/>
      <c r="DYJ66" s="7"/>
      <c r="DYK66" s="7"/>
      <c r="DYL66" s="7"/>
      <c r="DYM66" s="7"/>
      <c r="DYN66" s="7"/>
      <c r="DYO66" s="7"/>
      <c r="DYP66" s="7"/>
      <c r="DYQ66" s="7"/>
      <c r="DYR66" s="7"/>
      <c r="DYS66" s="7"/>
      <c r="DYT66" s="7"/>
      <c r="DYU66" s="7"/>
      <c r="DYV66" s="7"/>
      <c r="DYW66" s="7"/>
      <c r="DYX66" s="7"/>
      <c r="DYY66" s="7"/>
      <c r="DYZ66" s="7"/>
      <c r="DZA66" s="7"/>
      <c r="DZB66" s="7"/>
      <c r="DZC66" s="7"/>
      <c r="DZD66" s="7"/>
      <c r="DZE66" s="7"/>
      <c r="DZF66" s="7"/>
      <c r="DZG66" s="7"/>
      <c r="DZH66" s="7"/>
      <c r="DZI66" s="7"/>
      <c r="DZJ66" s="7"/>
      <c r="DZK66" s="7"/>
      <c r="DZL66" s="7"/>
      <c r="DZM66" s="7"/>
      <c r="DZN66" s="7"/>
      <c r="DZO66" s="7"/>
      <c r="DZP66" s="7"/>
      <c r="DZQ66" s="7"/>
      <c r="DZR66" s="7"/>
      <c r="DZS66" s="7"/>
      <c r="DZT66" s="7"/>
      <c r="DZU66" s="7"/>
      <c r="DZV66" s="7"/>
      <c r="DZW66" s="7"/>
      <c r="DZX66" s="7"/>
      <c r="DZY66" s="7"/>
      <c r="DZZ66" s="7"/>
      <c r="EAA66" s="7"/>
      <c r="EAB66" s="7"/>
      <c r="EAC66" s="7"/>
      <c r="EAD66" s="7"/>
      <c r="EAE66" s="7"/>
      <c r="EAF66" s="7"/>
      <c r="EAG66" s="7"/>
      <c r="EAH66" s="7"/>
      <c r="EAI66" s="7"/>
      <c r="EAJ66" s="7"/>
      <c r="EAK66" s="7"/>
      <c r="EAL66" s="7"/>
      <c r="EAM66" s="7"/>
      <c r="EAN66" s="7"/>
      <c r="EAO66" s="7"/>
      <c r="EAP66" s="7"/>
      <c r="EAQ66" s="7"/>
      <c r="EAR66" s="7"/>
      <c r="EAS66" s="7"/>
      <c r="EAT66" s="7"/>
      <c r="EAU66" s="7"/>
      <c r="EAV66" s="7"/>
      <c r="EAW66" s="7"/>
      <c r="EAX66" s="7"/>
      <c r="EAY66" s="7"/>
      <c r="EAZ66" s="7"/>
      <c r="EBA66" s="7"/>
      <c r="EBB66" s="7"/>
      <c r="EBC66" s="7"/>
      <c r="EBD66" s="7"/>
      <c r="EBE66" s="7"/>
      <c r="EBF66" s="7"/>
      <c r="EBG66" s="7"/>
      <c r="EBH66" s="7"/>
      <c r="EBI66" s="7"/>
      <c r="EBJ66" s="7"/>
      <c r="EBK66" s="7"/>
      <c r="EBL66" s="7"/>
      <c r="EBM66" s="7"/>
      <c r="EBN66" s="7"/>
      <c r="EBO66" s="7"/>
      <c r="EBP66" s="7"/>
      <c r="EBQ66" s="7"/>
      <c r="EBR66" s="7"/>
      <c r="EBS66" s="7"/>
      <c r="EBT66" s="7"/>
      <c r="EBU66" s="7"/>
      <c r="EBV66" s="7"/>
      <c r="EBW66" s="7"/>
      <c r="EBX66" s="7"/>
      <c r="EBY66" s="7"/>
      <c r="EBZ66" s="7"/>
      <c r="ECA66" s="7"/>
      <c r="ECB66" s="7"/>
      <c r="ECC66" s="7"/>
      <c r="ECD66" s="7"/>
      <c r="ECE66" s="7"/>
      <c r="ECF66" s="7"/>
      <c r="ECG66" s="7"/>
      <c r="ECH66" s="7"/>
      <c r="ECI66" s="7"/>
      <c r="ECJ66" s="7"/>
      <c r="ECK66" s="7"/>
      <c r="ECL66" s="7"/>
      <c r="ECM66" s="7"/>
      <c r="ECN66" s="7"/>
      <c r="ECO66" s="7"/>
      <c r="ECP66" s="7"/>
      <c r="ECQ66" s="7"/>
      <c r="ECR66" s="7"/>
      <c r="ECS66" s="7"/>
      <c r="ECT66" s="7"/>
      <c r="ECU66" s="7"/>
      <c r="ECV66" s="7"/>
      <c r="ECW66" s="7"/>
      <c r="ECX66" s="7"/>
      <c r="ECY66" s="7"/>
      <c r="ECZ66" s="7"/>
      <c r="EDA66" s="7"/>
      <c r="EDB66" s="7"/>
      <c r="EDC66" s="7"/>
      <c r="EDD66" s="7"/>
      <c r="EDE66" s="7"/>
      <c r="EDF66" s="7"/>
      <c r="EDG66" s="7"/>
      <c r="EDH66" s="7"/>
      <c r="EDI66" s="7"/>
      <c r="EDJ66" s="7"/>
      <c r="EDK66" s="7"/>
      <c r="EDL66" s="7"/>
      <c r="EDM66" s="7"/>
      <c r="EDN66" s="7"/>
      <c r="EDO66" s="7"/>
      <c r="EDP66" s="7"/>
      <c r="EDQ66" s="7"/>
      <c r="EDR66" s="7"/>
      <c r="EDS66" s="7"/>
      <c r="EDT66" s="7"/>
      <c r="EDU66" s="7"/>
      <c r="EDV66" s="7"/>
      <c r="EDW66" s="7"/>
      <c r="EDX66" s="7"/>
      <c r="EDY66" s="7"/>
      <c r="EDZ66" s="7"/>
      <c r="EEA66" s="7"/>
      <c r="EEB66" s="7"/>
      <c r="EEC66" s="7"/>
      <c r="EED66" s="7"/>
      <c r="EEE66" s="7"/>
      <c r="EEF66" s="7"/>
      <c r="EEG66" s="7"/>
      <c r="EEH66" s="7"/>
      <c r="EEI66" s="7"/>
      <c r="EEJ66" s="7"/>
      <c r="EEK66" s="7"/>
      <c r="EEL66" s="7"/>
      <c r="EEM66" s="7"/>
      <c r="EEN66" s="7"/>
      <c r="EEO66" s="7"/>
      <c r="EEP66" s="7"/>
      <c r="EEQ66" s="7"/>
      <c r="EER66" s="7"/>
      <c r="EES66" s="7"/>
      <c r="EET66" s="7"/>
      <c r="EEU66" s="7"/>
      <c r="EEV66" s="7"/>
      <c r="EEW66" s="7"/>
      <c r="EEX66" s="7"/>
      <c r="EEY66" s="7"/>
      <c r="EEZ66" s="7"/>
      <c r="EFA66" s="7"/>
      <c r="EFB66" s="7"/>
      <c r="EFC66" s="7"/>
      <c r="EFD66" s="7"/>
      <c r="EFE66" s="7"/>
      <c r="EFF66" s="7"/>
      <c r="EFG66" s="7"/>
      <c r="EFH66" s="7"/>
      <c r="EFI66" s="7"/>
      <c r="EFJ66" s="7"/>
      <c r="EFK66" s="7"/>
      <c r="EFL66" s="7"/>
      <c r="EFM66" s="7"/>
      <c r="EFN66" s="7"/>
      <c r="EFO66" s="7"/>
      <c r="EFP66" s="7"/>
      <c r="EFQ66" s="7"/>
      <c r="EFR66" s="7"/>
      <c r="EFS66" s="7"/>
      <c r="EFT66" s="7"/>
      <c r="EFU66" s="7"/>
      <c r="EFV66" s="7"/>
      <c r="EFW66" s="7"/>
      <c r="EFX66" s="7"/>
      <c r="EFY66" s="7"/>
      <c r="EFZ66" s="7"/>
      <c r="EGA66" s="7"/>
      <c r="EGB66" s="7"/>
      <c r="EGC66" s="7"/>
      <c r="EGD66" s="7"/>
      <c r="EGE66" s="7"/>
      <c r="EGF66" s="7"/>
      <c r="EGG66" s="7"/>
      <c r="EGH66" s="7"/>
      <c r="EGI66" s="7"/>
      <c r="EGJ66" s="7"/>
      <c r="EGK66" s="7"/>
      <c r="EGL66" s="7"/>
      <c r="EGM66" s="7"/>
      <c r="EGN66" s="7"/>
      <c r="EGO66" s="7"/>
      <c r="EGP66" s="7"/>
      <c r="EGQ66" s="7"/>
      <c r="EGR66" s="7"/>
      <c r="EGS66" s="7"/>
      <c r="EGT66" s="7"/>
      <c r="EGU66" s="7"/>
      <c r="EGV66" s="7"/>
      <c r="EGW66" s="7"/>
      <c r="EGX66" s="7"/>
      <c r="EGY66" s="7"/>
      <c r="EGZ66" s="7"/>
      <c r="EHA66" s="7"/>
      <c r="EHB66" s="7"/>
      <c r="EHC66" s="7"/>
      <c r="EHD66" s="7"/>
      <c r="EHE66" s="7"/>
      <c r="EHF66" s="7"/>
      <c r="EHG66" s="7"/>
      <c r="EHH66" s="7"/>
      <c r="EHI66" s="7"/>
      <c r="EHJ66" s="7"/>
      <c r="EHK66" s="7"/>
      <c r="EHL66" s="7"/>
      <c r="EHM66" s="7"/>
      <c r="EHN66" s="7"/>
      <c r="EHO66" s="7"/>
      <c r="EHP66" s="7"/>
      <c r="EHQ66" s="7"/>
      <c r="EHR66" s="7"/>
      <c r="EHS66" s="7"/>
      <c r="EHT66" s="7"/>
      <c r="EHU66" s="7"/>
      <c r="EHV66" s="7"/>
      <c r="EHW66" s="7"/>
      <c r="EHX66" s="7"/>
      <c r="EHY66" s="7"/>
      <c r="EHZ66" s="7"/>
      <c r="EIA66" s="7"/>
      <c r="EIB66" s="7"/>
      <c r="EIC66" s="7"/>
      <c r="EID66" s="7"/>
      <c r="EIE66" s="7"/>
      <c r="EIF66" s="7"/>
      <c r="EIG66" s="7"/>
      <c r="EIH66" s="7"/>
      <c r="EII66" s="7"/>
      <c r="EIJ66" s="7"/>
      <c r="EIK66" s="7"/>
      <c r="EIL66" s="7"/>
      <c r="EIM66" s="7"/>
      <c r="EIN66" s="7"/>
      <c r="EIO66" s="7"/>
      <c r="EIP66" s="7"/>
      <c r="EIQ66" s="7"/>
      <c r="EIR66" s="7"/>
      <c r="EIS66" s="7"/>
      <c r="EIT66" s="7"/>
      <c r="EIU66" s="7"/>
      <c r="EIV66" s="7"/>
      <c r="EIW66" s="7"/>
      <c r="EIX66" s="7"/>
      <c r="EIY66" s="7"/>
      <c r="EIZ66" s="7"/>
      <c r="EJA66" s="7"/>
      <c r="EJB66" s="7"/>
      <c r="EJC66" s="7"/>
      <c r="EJD66" s="7"/>
      <c r="EJE66" s="7"/>
      <c r="EJF66" s="7"/>
      <c r="EJG66" s="7"/>
      <c r="EJH66" s="7"/>
      <c r="EJI66" s="7"/>
      <c r="EJJ66" s="7"/>
      <c r="EJK66" s="7"/>
      <c r="EJL66" s="7"/>
      <c r="EJM66" s="7"/>
      <c r="EJN66" s="7"/>
      <c r="EJO66" s="7"/>
      <c r="EJP66" s="7"/>
      <c r="EJQ66" s="7"/>
      <c r="EJR66" s="7"/>
      <c r="EJS66" s="7"/>
      <c r="EJT66" s="7"/>
      <c r="EJU66" s="7"/>
      <c r="EJV66" s="7"/>
      <c r="EJW66" s="7"/>
      <c r="EJX66" s="7"/>
      <c r="EJY66" s="7"/>
      <c r="EJZ66" s="7"/>
      <c r="EKA66" s="7"/>
      <c r="EKB66" s="7"/>
      <c r="EKC66" s="7"/>
      <c r="EKD66" s="7"/>
      <c r="EKE66" s="7"/>
      <c r="EKF66" s="7"/>
      <c r="EKG66" s="7"/>
      <c r="EKH66" s="7"/>
      <c r="EKI66" s="7"/>
      <c r="EKJ66" s="7"/>
      <c r="EKK66" s="7"/>
      <c r="EKL66" s="7"/>
      <c r="EKM66" s="7"/>
      <c r="EKN66" s="7"/>
      <c r="EKO66" s="7"/>
      <c r="EKP66" s="7"/>
      <c r="EKQ66" s="7"/>
      <c r="EKR66" s="7"/>
      <c r="EKS66" s="7"/>
      <c r="EKT66" s="7"/>
      <c r="EKU66" s="7"/>
      <c r="EKV66" s="7"/>
      <c r="EKW66" s="7"/>
      <c r="EKX66" s="7"/>
      <c r="EKY66" s="7"/>
      <c r="EKZ66" s="7"/>
      <c r="ELA66" s="7"/>
      <c r="ELB66" s="7"/>
      <c r="ELC66" s="7"/>
      <c r="ELD66" s="7"/>
      <c r="ELE66" s="7"/>
      <c r="ELF66" s="7"/>
      <c r="ELG66" s="7"/>
      <c r="ELH66" s="7"/>
      <c r="ELI66" s="7"/>
      <c r="ELJ66" s="7"/>
      <c r="ELK66" s="7"/>
      <c r="ELL66" s="7"/>
      <c r="ELM66" s="7"/>
      <c r="ELN66" s="7"/>
      <c r="ELO66" s="7"/>
      <c r="ELP66" s="7"/>
      <c r="ELQ66" s="7"/>
      <c r="ELR66" s="7"/>
      <c r="ELS66" s="7"/>
      <c r="ELT66" s="7"/>
      <c r="ELU66" s="7"/>
      <c r="ELV66" s="7"/>
      <c r="ELW66" s="7"/>
      <c r="ELX66" s="7"/>
      <c r="ELY66" s="7"/>
      <c r="ELZ66" s="7"/>
      <c r="EMA66" s="7"/>
      <c r="EMB66" s="7"/>
      <c r="EMC66" s="7"/>
      <c r="EMD66" s="7"/>
      <c r="EME66" s="7"/>
      <c r="EMF66" s="7"/>
      <c r="EMG66" s="7"/>
      <c r="EMH66" s="7"/>
      <c r="EMI66" s="7"/>
      <c r="EMJ66" s="7"/>
      <c r="EMK66" s="7"/>
      <c r="EML66" s="7"/>
      <c r="EMM66" s="7"/>
      <c r="EMN66" s="7"/>
      <c r="EMO66" s="7"/>
      <c r="EMP66" s="7"/>
      <c r="EMQ66" s="7"/>
      <c r="EMR66" s="7"/>
      <c r="EMS66" s="7"/>
      <c r="EMT66" s="7"/>
      <c r="EMU66" s="7"/>
      <c r="EMV66" s="7"/>
      <c r="EMW66" s="7"/>
      <c r="EMX66" s="7"/>
      <c r="EMY66" s="7"/>
      <c r="EMZ66" s="7"/>
      <c r="ENA66" s="7"/>
      <c r="ENB66" s="7"/>
      <c r="ENC66" s="7"/>
      <c r="END66" s="7"/>
      <c r="ENE66" s="7"/>
      <c r="ENF66" s="7"/>
      <c r="ENG66" s="7"/>
      <c r="ENH66" s="7"/>
      <c r="ENI66" s="7"/>
      <c r="ENJ66" s="7"/>
      <c r="ENK66" s="7"/>
      <c r="ENL66" s="7"/>
      <c r="ENM66" s="7"/>
      <c r="ENN66" s="7"/>
      <c r="ENO66" s="7"/>
      <c r="ENP66" s="7"/>
      <c r="ENQ66" s="7"/>
      <c r="ENR66" s="7"/>
      <c r="ENS66" s="7"/>
      <c r="ENT66" s="7"/>
      <c r="ENU66" s="7"/>
      <c r="ENV66" s="7"/>
      <c r="ENW66" s="7"/>
      <c r="ENX66" s="7"/>
      <c r="ENY66" s="7"/>
      <c r="ENZ66" s="7"/>
      <c r="EOA66" s="7"/>
      <c r="EOB66" s="7"/>
      <c r="EOC66" s="7"/>
      <c r="EOD66" s="7"/>
      <c r="EOE66" s="7"/>
      <c r="EOF66" s="7"/>
      <c r="EOG66" s="7"/>
      <c r="EOH66" s="7"/>
      <c r="EOI66" s="7"/>
      <c r="EOJ66" s="7"/>
      <c r="EOK66" s="7"/>
      <c r="EOL66" s="7"/>
      <c r="EOM66" s="7"/>
      <c r="EON66" s="7"/>
      <c r="EOO66" s="7"/>
      <c r="EOP66" s="7"/>
      <c r="EOQ66" s="7"/>
      <c r="EOR66" s="7"/>
      <c r="EOS66" s="7"/>
      <c r="EOT66" s="7"/>
      <c r="EOU66" s="7"/>
      <c r="EOV66" s="7"/>
      <c r="EOW66" s="7"/>
      <c r="EOX66" s="7"/>
      <c r="EOY66" s="7"/>
      <c r="EOZ66" s="7"/>
      <c r="EPA66" s="7"/>
      <c r="EPB66" s="7"/>
      <c r="EPC66" s="7"/>
      <c r="EPD66" s="7"/>
      <c r="EPE66" s="7"/>
      <c r="EPF66" s="7"/>
      <c r="EPG66" s="7"/>
      <c r="EPH66" s="7"/>
      <c r="EPI66" s="7"/>
      <c r="EPJ66" s="7"/>
      <c r="EPK66" s="7"/>
      <c r="EPL66" s="7"/>
      <c r="EPM66" s="7"/>
      <c r="EPN66" s="7"/>
      <c r="EPO66" s="7"/>
      <c r="EPP66" s="7"/>
      <c r="EPQ66" s="7"/>
      <c r="EPR66" s="7"/>
      <c r="EPS66" s="7"/>
      <c r="EPT66" s="7"/>
      <c r="EPU66" s="7"/>
      <c r="EPV66" s="7"/>
      <c r="EPW66" s="7"/>
      <c r="EPX66" s="7"/>
      <c r="EPY66" s="7"/>
      <c r="EPZ66" s="7"/>
      <c r="EQA66" s="7"/>
      <c r="EQB66" s="7"/>
      <c r="EQC66" s="7"/>
      <c r="EQD66" s="7"/>
      <c r="EQE66" s="7"/>
      <c r="EQF66" s="7"/>
      <c r="EQG66" s="7"/>
      <c r="EQH66" s="7"/>
      <c r="EQI66" s="7"/>
      <c r="EQJ66" s="7"/>
      <c r="EQK66" s="7"/>
      <c r="EQL66" s="7"/>
      <c r="EQM66" s="7"/>
      <c r="EQN66" s="7"/>
      <c r="EQO66" s="7"/>
      <c r="EQP66" s="7"/>
      <c r="EQQ66" s="7"/>
      <c r="EQR66" s="7"/>
      <c r="EQS66" s="7"/>
      <c r="EQT66" s="7"/>
      <c r="EQU66" s="7"/>
      <c r="EQV66" s="7"/>
      <c r="EQW66" s="7"/>
      <c r="EQX66" s="7"/>
      <c r="EQY66" s="7"/>
      <c r="EQZ66" s="7"/>
      <c r="ERA66" s="7"/>
      <c r="ERB66" s="7"/>
      <c r="ERC66" s="7"/>
      <c r="ERD66" s="7"/>
      <c r="ERE66" s="7"/>
      <c r="ERF66" s="7"/>
      <c r="ERG66" s="7"/>
      <c r="ERH66" s="7"/>
      <c r="ERI66" s="7"/>
      <c r="ERJ66" s="7"/>
      <c r="ERK66" s="7"/>
      <c r="ERL66" s="7"/>
      <c r="ERM66" s="7"/>
      <c r="ERN66" s="7"/>
      <c r="ERO66" s="7"/>
      <c r="ERP66" s="7"/>
      <c r="ERQ66" s="7"/>
      <c r="ERR66" s="7"/>
      <c r="ERS66" s="7"/>
      <c r="ERT66" s="7"/>
      <c r="ERU66" s="7"/>
      <c r="ERV66" s="7"/>
      <c r="ERW66" s="7"/>
      <c r="ERX66" s="7"/>
      <c r="ERY66" s="7"/>
      <c r="ERZ66" s="7"/>
      <c r="ESA66" s="7"/>
      <c r="ESB66" s="7"/>
      <c r="ESC66" s="7"/>
      <c r="ESD66" s="7"/>
      <c r="ESE66" s="7"/>
      <c r="ESF66" s="7"/>
      <c r="ESG66" s="7"/>
      <c r="ESH66" s="7"/>
      <c r="ESI66" s="7"/>
      <c r="ESJ66" s="7"/>
      <c r="ESK66" s="7"/>
      <c r="ESL66" s="7"/>
      <c r="ESM66" s="7"/>
      <c r="ESN66" s="7"/>
      <c r="ESO66" s="7"/>
      <c r="ESP66" s="7"/>
      <c r="ESQ66" s="7"/>
      <c r="ESR66" s="7"/>
      <c r="ESS66" s="7"/>
      <c r="EST66" s="7"/>
      <c r="ESU66" s="7"/>
      <c r="ESV66" s="7"/>
      <c r="ESW66" s="7"/>
      <c r="ESX66" s="7"/>
      <c r="ESY66" s="7"/>
      <c r="ESZ66" s="7"/>
      <c r="ETA66" s="7"/>
      <c r="ETB66" s="7"/>
      <c r="ETC66" s="7"/>
      <c r="ETD66" s="7"/>
      <c r="ETE66" s="7"/>
      <c r="ETF66" s="7"/>
      <c r="ETG66" s="7"/>
      <c r="ETH66" s="7"/>
      <c r="ETI66" s="7"/>
      <c r="ETJ66" s="7"/>
      <c r="ETK66" s="7"/>
      <c r="ETL66" s="7"/>
      <c r="ETM66" s="7"/>
      <c r="ETN66" s="7"/>
      <c r="ETO66" s="7"/>
      <c r="ETP66" s="7"/>
      <c r="ETQ66" s="7"/>
      <c r="ETR66" s="7"/>
      <c r="ETS66" s="7"/>
      <c r="ETT66" s="7"/>
      <c r="ETU66" s="7"/>
      <c r="ETV66" s="7"/>
      <c r="ETW66" s="7"/>
      <c r="ETX66" s="7"/>
      <c r="ETY66" s="7"/>
      <c r="ETZ66" s="7"/>
      <c r="EUA66" s="7"/>
      <c r="EUB66" s="7"/>
      <c r="EUC66" s="7"/>
      <c r="EUD66" s="7"/>
      <c r="EUE66" s="7"/>
      <c r="EUF66" s="7"/>
      <c r="EUG66" s="7"/>
      <c r="EUH66" s="7"/>
      <c r="EUI66" s="7"/>
      <c r="EUJ66" s="7"/>
      <c r="EUK66" s="7"/>
      <c r="EUL66" s="7"/>
      <c r="EUM66" s="7"/>
      <c r="EUN66" s="7"/>
      <c r="EUO66" s="7"/>
      <c r="EUP66" s="7"/>
      <c r="EUQ66" s="7"/>
      <c r="EUR66" s="7"/>
      <c r="EUS66" s="7"/>
      <c r="EUT66" s="7"/>
      <c r="EUU66" s="7"/>
      <c r="EUV66" s="7"/>
      <c r="EUW66" s="7"/>
      <c r="EUX66" s="7"/>
      <c r="EUY66" s="7"/>
      <c r="EUZ66" s="7"/>
      <c r="EVA66" s="7"/>
      <c r="EVB66" s="7"/>
      <c r="EVC66" s="7"/>
      <c r="EVD66" s="7"/>
      <c r="EVE66" s="7"/>
      <c r="EVF66" s="7"/>
      <c r="EVG66" s="7"/>
      <c r="EVH66" s="7"/>
      <c r="EVI66" s="7"/>
      <c r="EVJ66" s="7"/>
      <c r="EVK66" s="7"/>
      <c r="EVL66" s="7"/>
      <c r="EVM66" s="7"/>
      <c r="EVN66" s="7"/>
      <c r="EVO66" s="7"/>
      <c r="EVP66" s="7"/>
      <c r="EVQ66" s="7"/>
      <c r="EVR66" s="7"/>
      <c r="EVS66" s="7"/>
      <c r="EVT66" s="7"/>
      <c r="EVU66" s="7"/>
      <c r="EVV66" s="7"/>
      <c r="EVW66" s="7"/>
      <c r="EVX66" s="7"/>
      <c r="EVY66" s="7"/>
      <c r="EVZ66" s="7"/>
      <c r="EWA66" s="7"/>
      <c r="EWB66" s="7"/>
      <c r="EWC66" s="7"/>
      <c r="EWD66" s="7"/>
      <c r="EWE66" s="7"/>
      <c r="EWF66" s="7"/>
      <c r="EWG66" s="7"/>
      <c r="EWH66" s="7"/>
      <c r="EWI66" s="7"/>
      <c r="EWJ66" s="7"/>
      <c r="EWK66" s="7"/>
      <c r="EWL66" s="7"/>
      <c r="EWM66" s="7"/>
      <c r="EWN66" s="7"/>
      <c r="EWO66" s="7"/>
      <c r="EWP66" s="7"/>
      <c r="EWQ66" s="7"/>
      <c r="EWR66" s="7"/>
      <c r="EWS66" s="7"/>
      <c r="EWT66" s="7"/>
      <c r="EWU66" s="7"/>
      <c r="EWV66" s="7"/>
      <c r="EWW66" s="7"/>
      <c r="EWX66" s="7"/>
      <c r="EWY66" s="7"/>
      <c r="EWZ66" s="7"/>
      <c r="EXA66" s="7"/>
      <c r="EXB66" s="7"/>
      <c r="EXC66" s="7"/>
      <c r="EXD66" s="7"/>
      <c r="EXE66" s="7"/>
      <c r="EXF66" s="7"/>
      <c r="EXG66" s="7"/>
      <c r="EXH66" s="7"/>
      <c r="EXI66" s="7"/>
      <c r="EXJ66" s="7"/>
      <c r="EXK66" s="7"/>
      <c r="EXL66" s="7"/>
      <c r="EXM66" s="7"/>
      <c r="EXN66" s="7"/>
      <c r="EXO66" s="7"/>
      <c r="EXP66" s="7"/>
      <c r="EXQ66" s="7"/>
      <c r="EXR66" s="7"/>
      <c r="EXS66" s="7"/>
      <c r="EXT66" s="7"/>
      <c r="EXU66" s="7"/>
      <c r="EXV66" s="7"/>
      <c r="EXW66" s="7"/>
      <c r="EXX66" s="7"/>
      <c r="EXY66" s="7"/>
      <c r="EXZ66" s="7"/>
      <c r="EYA66" s="7"/>
      <c r="EYB66" s="7"/>
      <c r="EYC66" s="7"/>
      <c r="EYD66" s="7"/>
      <c r="EYE66" s="7"/>
      <c r="EYF66" s="7"/>
      <c r="EYG66" s="7"/>
      <c r="EYH66" s="7"/>
      <c r="EYI66" s="7"/>
      <c r="EYJ66" s="7"/>
      <c r="EYK66" s="7"/>
      <c r="EYL66" s="7"/>
      <c r="EYM66" s="7"/>
      <c r="EYN66" s="7"/>
      <c r="EYO66" s="7"/>
      <c r="EYP66" s="7"/>
      <c r="EYQ66" s="7"/>
      <c r="EYR66" s="7"/>
      <c r="EYS66" s="7"/>
      <c r="EYT66" s="7"/>
      <c r="EYU66" s="7"/>
      <c r="EYV66" s="7"/>
      <c r="EYW66" s="7"/>
      <c r="EYX66" s="7"/>
      <c r="EYY66" s="7"/>
      <c r="EYZ66" s="7"/>
      <c r="EZA66" s="7"/>
      <c r="EZB66" s="7"/>
      <c r="EZC66" s="7"/>
      <c r="EZD66" s="7"/>
      <c r="EZE66" s="7"/>
      <c r="EZF66" s="7"/>
      <c r="EZG66" s="7"/>
      <c r="EZH66" s="7"/>
      <c r="EZI66" s="7"/>
      <c r="EZJ66" s="7"/>
      <c r="EZK66" s="7"/>
      <c r="EZL66" s="7"/>
      <c r="EZM66" s="7"/>
      <c r="EZN66" s="7"/>
      <c r="EZO66" s="7"/>
      <c r="EZP66" s="7"/>
      <c r="EZQ66" s="7"/>
      <c r="EZR66" s="7"/>
      <c r="EZS66" s="7"/>
      <c r="EZT66" s="7"/>
      <c r="EZU66" s="7"/>
      <c r="EZV66" s="7"/>
      <c r="EZW66" s="7"/>
      <c r="EZX66" s="7"/>
      <c r="EZY66" s="7"/>
      <c r="EZZ66" s="7"/>
      <c r="FAA66" s="7"/>
      <c r="FAB66" s="7"/>
      <c r="FAC66" s="7"/>
      <c r="FAD66" s="7"/>
      <c r="FAE66" s="7"/>
      <c r="FAF66" s="7"/>
      <c r="FAG66" s="7"/>
      <c r="FAH66" s="7"/>
      <c r="FAI66" s="7"/>
      <c r="FAJ66" s="7"/>
      <c r="FAK66" s="7"/>
      <c r="FAL66" s="7"/>
      <c r="FAM66" s="7"/>
      <c r="FAN66" s="7"/>
      <c r="FAO66" s="7"/>
      <c r="FAP66" s="7"/>
      <c r="FAQ66" s="7"/>
      <c r="FAR66" s="7"/>
      <c r="FAS66" s="7"/>
      <c r="FAT66" s="7"/>
      <c r="FAU66" s="7"/>
      <c r="FAV66" s="7"/>
      <c r="FAW66" s="7"/>
      <c r="FAX66" s="7"/>
      <c r="FAY66" s="7"/>
      <c r="FAZ66" s="7"/>
      <c r="FBA66" s="7"/>
      <c r="FBB66" s="7"/>
      <c r="FBC66" s="7"/>
      <c r="FBD66" s="7"/>
      <c r="FBE66" s="7"/>
      <c r="FBF66" s="7"/>
      <c r="FBG66" s="7"/>
      <c r="FBH66" s="7"/>
      <c r="FBI66" s="7"/>
      <c r="FBJ66" s="7"/>
      <c r="FBK66" s="7"/>
      <c r="FBL66" s="7"/>
      <c r="FBM66" s="7"/>
      <c r="FBN66" s="7"/>
      <c r="FBO66" s="7"/>
      <c r="FBP66" s="7"/>
      <c r="FBQ66" s="7"/>
      <c r="FBR66" s="7"/>
      <c r="FBS66" s="7"/>
      <c r="FBT66" s="7"/>
      <c r="FBU66" s="7"/>
      <c r="FBV66" s="7"/>
      <c r="FBW66" s="7"/>
      <c r="FBX66" s="7"/>
      <c r="FBY66" s="7"/>
      <c r="FBZ66" s="7"/>
      <c r="FCA66" s="7"/>
      <c r="FCB66" s="7"/>
      <c r="FCC66" s="7"/>
      <c r="FCD66" s="7"/>
      <c r="FCE66" s="7"/>
      <c r="FCF66" s="7"/>
      <c r="FCG66" s="7"/>
      <c r="FCH66" s="7"/>
      <c r="FCI66" s="7"/>
      <c r="FCJ66" s="7"/>
      <c r="FCK66" s="7"/>
      <c r="FCL66" s="7"/>
      <c r="FCM66" s="7"/>
      <c r="FCN66" s="7"/>
      <c r="FCO66" s="7"/>
      <c r="FCP66" s="7"/>
      <c r="FCQ66" s="7"/>
      <c r="FCR66" s="7"/>
      <c r="FCS66" s="7"/>
      <c r="FCT66" s="7"/>
      <c r="FCU66" s="7"/>
      <c r="FCV66" s="7"/>
      <c r="FCW66" s="7"/>
      <c r="FCX66" s="7"/>
      <c r="FCY66" s="7"/>
      <c r="FCZ66" s="7"/>
      <c r="FDA66" s="7"/>
      <c r="FDB66" s="7"/>
      <c r="FDC66" s="7"/>
      <c r="FDD66" s="7"/>
      <c r="FDE66" s="7"/>
      <c r="FDF66" s="7"/>
      <c r="FDG66" s="7"/>
      <c r="FDH66" s="7"/>
      <c r="FDI66" s="7"/>
      <c r="FDJ66" s="7"/>
      <c r="FDK66" s="7"/>
      <c r="FDL66" s="7"/>
      <c r="FDM66" s="7"/>
      <c r="FDN66" s="7"/>
      <c r="FDO66" s="7"/>
      <c r="FDP66" s="7"/>
      <c r="FDQ66" s="7"/>
      <c r="FDR66" s="7"/>
      <c r="FDS66" s="7"/>
      <c r="FDT66" s="7"/>
      <c r="FDU66" s="7"/>
      <c r="FDV66" s="7"/>
      <c r="FDW66" s="7"/>
      <c r="FDX66" s="7"/>
      <c r="FDY66" s="7"/>
      <c r="FDZ66" s="7"/>
      <c r="FEA66" s="7"/>
      <c r="FEB66" s="7"/>
      <c r="FEC66" s="7"/>
      <c r="FED66" s="7"/>
      <c r="FEE66" s="7"/>
      <c r="FEF66" s="7"/>
      <c r="FEG66" s="7"/>
      <c r="FEH66" s="7"/>
      <c r="FEI66" s="7"/>
      <c r="FEJ66" s="7"/>
      <c r="FEK66" s="7"/>
      <c r="FEL66" s="7"/>
      <c r="FEM66" s="7"/>
      <c r="FEN66" s="7"/>
      <c r="FEO66" s="7"/>
      <c r="FEP66" s="7"/>
      <c r="FEQ66" s="7"/>
      <c r="FER66" s="7"/>
      <c r="FES66" s="7"/>
      <c r="FET66" s="7"/>
      <c r="FEU66" s="7"/>
      <c r="FEV66" s="7"/>
      <c r="FEW66" s="7"/>
      <c r="FEX66" s="7"/>
      <c r="FEY66" s="7"/>
      <c r="FEZ66" s="7"/>
      <c r="FFA66" s="7"/>
      <c r="FFB66" s="7"/>
      <c r="FFC66" s="7"/>
      <c r="FFD66" s="7"/>
      <c r="FFE66" s="7"/>
      <c r="FFF66" s="7"/>
      <c r="FFG66" s="7"/>
      <c r="FFH66" s="7"/>
      <c r="FFI66" s="7"/>
      <c r="FFJ66" s="7"/>
      <c r="FFK66" s="7"/>
      <c r="FFL66" s="7"/>
      <c r="FFM66" s="7"/>
      <c r="FFN66" s="7"/>
      <c r="FFO66" s="7"/>
      <c r="FFP66" s="7"/>
      <c r="FFQ66" s="7"/>
      <c r="FFR66" s="7"/>
      <c r="FFS66" s="7"/>
      <c r="FFT66" s="7"/>
      <c r="FFU66" s="7"/>
      <c r="FFV66" s="7"/>
      <c r="FFW66" s="7"/>
      <c r="FFX66" s="7"/>
      <c r="FFY66" s="7"/>
      <c r="FFZ66" s="7"/>
      <c r="FGA66" s="7"/>
      <c r="FGB66" s="7"/>
      <c r="FGC66" s="7"/>
      <c r="FGD66" s="7"/>
      <c r="FGE66" s="7"/>
      <c r="FGF66" s="7"/>
      <c r="FGG66" s="7"/>
      <c r="FGH66" s="7"/>
      <c r="FGI66" s="7"/>
      <c r="FGJ66" s="7"/>
      <c r="FGK66" s="7"/>
      <c r="FGL66" s="7"/>
      <c r="FGM66" s="7"/>
      <c r="FGN66" s="7"/>
      <c r="FGO66" s="7"/>
      <c r="FGP66" s="7"/>
      <c r="FGQ66" s="7"/>
      <c r="FGR66" s="7"/>
      <c r="FGS66" s="7"/>
      <c r="FGT66" s="7"/>
      <c r="FGU66" s="7"/>
      <c r="FGV66" s="7"/>
      <c r="FGW66" s="7"/>
      <c r="FGX66" s="7"/>
      <c r="FGY66" s="7"/>
      <c r="FGZ66" s="7"/>
      <c r="FHA66" s="7"/>
      <c r="FHB66" s="7"/>
      <c r="FHC66" s="7"/>
      <c r="FHD66" s="7"/>
      <c r="FHE66" s="7"/>
      <c r="FHF66" s="7"/>
      <c r="FHG66" s="7"/>
      <c r="FHH66" s="7"/>
      <c r="FHI66" s="7"/>
      <c r="FHJ66" s="7"/>
      <c r="FHK66" s="7"/>
      <c r="FHL66" s="7"/>
      <c r="FHM66" s="7"/>
      <c r="FHN66" s="7"/>
      <c r="FHO66" s="7"/>
      <c r="FHP66" s="7"/>
      <c r="FHQ66" s="7"/>
      <c r="FHR66" s="7"/>
      <c r="FHS66" s="7"/>
      <c r="FHT66" s="7"/>
      <c r="FHU66" s="7"/>
      <c r="FHV66" s="7"/>
      <c r="FHW66" s="7"/>
      <c r="FHX66" s="7"/>
      <c r="FHY66" s="7"/>
      <c r="FHZ66" s="7"/>
      <c r="FIA66" s="7"/>
      <c r="FIB66" s="7"/>
      <c r="FIC66" s="7"/>
      <c r="FID66" s="7"/>
      <c r="FIE66" s="7"/>
      <c r="FIF66" s="7"/>
      <c r="FIG66" s="7"/>
      <c r="FIH66" s="7"/>
      <c r="FII66" s="7"/>
      <c r="FIJ66" s="7"/>
      <c r="FIK66" s="7"/>
      <c r="FIL66" s="7"/>
      <c r="FIM66" s="7"/>
      <c r="FIN66" s="7"/>
      <c r="FIO66" s="7"/>
      <c r="FIP66" s="7"/>
      <c r="FIQ66" s="7"/>
      <c r="FIR66" s="7"/>
      <c r="FIS66" s="7"/>
      <c r="FIT66" s="7"/>
      <c r="FIU66" s="7"/>
      <c r="FIV66" s="7"/>
      <c r="FIW66" s="7"/>
      <c r="FIX66" s="7"/>
      <c r="FIY66" s="7"/>
      <c r="FIZ66" s="7"/>
      <c r="FJA66" s="7"/>
      <c r="FJB66" s="7"/>
      <c r="FJC66" s="7"/>
      <c r="FJD66" s="7"/>
      <c r="FJE66" s="7"/>
      <c r="FJF66" s="7"/>
      <c r="FJG66" s="7"/>
      <c r="FJH66" s="7"/>
      <c r="FJI66" s="7"/>
      <c r="FJJ66" s="7"/>
      <c r="FJK66" s="7"/>
      <c r="FJL66" s="7"/>
      <c r="FJM66" s="7"/>
      <c r="FJN66" s="7"/>
      <c r="FJO66" s="7"/>
      <c r="FJP66" s="7"/>
      <c r="FJQ66" s="7"/>
      <c r="FJR66" s="7"/>
      <c r="FJS66" s="7"/>
      <c r="FJT66" s="7"/>
      <c r="FJU66" s="7"/>
      <c r="FJV66" s="7"/>
      <c r="FJW66" s="7"/>
      <c r="FJX66" s="7"/>
      <c r="FJY66" s="7"/>
      <c r="FJZ66" s="7"/>
      <c r="FKA66" s="7"/>
      <c r="FKB66" s="7"/>
      <c r="FKC66" s="7"/>
      <c r="FKD66" s="7"/>
      <c r="FKE66" s="7"/>
      <c r="FKF66" s="7"/>
      <c r="FKG66" s="7"/>
      <c r="FKH66" s="7"/>
      <c r="FKI66" s="7"/>
      <c r="FKJ66" s="7"/>
      <c r="FKK66" s="7"/>
      <c r="FKL66" s="7"/>
      <c r="FKM66" s="7"/>
      <c r="FKN66" s="7"/>
      <c r="FKO66" s="7"/>
      <c r="FKP66" s="7"/>
      <c r="FKQ66" s="7"/>
      <c r="FKR66" s="7"/>
      <c r="FKS66" s="7"/>
      <c r="FKT66" s="7"/>
      <c r="FKU66" s="7"/>
      <c r="FKV66" s="7"/>
      <c r="FKW66" s="7"/>
      <c r="FKX66" s="7"/>
      <c r="FKY66" s="7"/>
      <c r="FKZ66" s="7"/>
      <c r="FLA66" s="7"/>
      <c r="FLB66" s="7"/>
      <c r="FLC66" s="7"/>
      <c r="FLD66" s="7"/>
      <c r="FLE66" s="7"/>
      <c r="FLF66" s="7"/>
      <c r="FLG66" s="7"/>
      <c r="FLH66" s="7"/>
      <c r="FLI66" s="7"/>
      <c r="FLJ66" s="7"/>
      <c r="FLK66" s="7"/>
      <c r="FLL66" s="7"/>
      <c r="FLM66" s="7"/>
      <c r="FLN66" s="7"/>
      <c r="FLO66" s="7"/>
      <c r="FLP66" s="7"/>
      <c r="FLQ66" s="7"/>
      <c r="FLR66" s="7"/>
      <c r="FLS66" s="7"/>
      <c r="FLT66" s="7"/>
      <c r="FLU66" s="7"/>
      <c r="FLV66" s="7"/>
      <c r="FLW66" s="7"/>
      <c r="FLX66" s="7"/>
      <c r="FLY66" s="7"/>
      <c r="FLZ66" s="7"/>
      <c r="FMA66" s="7"/>
      <c r="FMB66" s="7"/>
      <c r="FMC66" s="7"/>
      <c r="FMD66" s="7"/>
      <c r="FME66" s="7"/>
      <c r="FMF66" s="7"/>
      <c r="FMG66" s="7"/>
      <c r="FMH66" s="7"/>
      <c r="FMI66" s="7"/>
      <c r="FMJ66" s="7"/>
      <c r="FMK66" s="7"/>
      <c r="FML66" s="7"/>
      <c r="FMM66" s="7"/>
      <c r="FMN66" s="7"/>
      <c r="FMO66" s="7"/>
      <c r="FMP66" s="7"/>
      <c r="FMQ66" s="7"/>
      <c r="FMR66" s="7"/>
      <c r="FMS66" s="7"/>
      <c r="FMT66" s="7"/>
      <c r="FMU66" s="7"/>
      <c r="FMV66" s="7"/>
      <c r="FMW66" s="7"/>
      <c r="FMX66" s="7"/>
      <c r="FMY66" s="7"/>
      <c r="FMZ66" s="7"/>
      <c r="FNA66" s="7"/>
      <c r="FNB66" s="7"/>
      <c r="FNC66" s="7"/>
      <c r="FND66" s="7"/>
      <c r="FNE66" s="7"/>
      <c r="FNF66" s="7"/>
      <c r="FNG66" s="7"/>
      <c r="FNH66" s="7"/>
      <c r="FNI66" s="7"/>
      <c r="FNJ66" s="7"/>
      <c r="FNK66" s="7"/>
      <c r="FNL66" s="7"/>
      <c r="FNM66" s="7"/>
      <c r="FNN66" s="7"/>
      <c r="FNO66" s="7"/>
      <c r="FNP66" s="7"/>
      <c r="FNQ66" s="7"/>
      <c r="FNR66" s="7"/>
      <c r="FNS66" s="7"/>
      <c r="FNT66" s="7"/>
      <c r="FNU66" s="7"/>
      <c r="FNV66" s="7"/>
      <c r="FNW66" s="7"/>
      <c r="FNX66" s="7"/>
      <c r="FNY66" s="7"/>
      <c r="FNZ66" s="7"/>
      <c r="FOA66" s="7"/>
      <c r="FOB66" s="7"/>
      <c r="FOC66" s="7"/>
      <c r="FOD66" s="7"/>
      <c r="FOE66" s="7"/>
      <c r="FOF66" s="7"/>
      <c r="FOG66" s="7"/>
      <c r="FOH66" s="7"/>
      <c r="FOI66" s="7"/>
      <c r="FOJ66" s="7"/>
      <c r="FOK66" s="7"/>
      <c r="FOL66" s="7"/>
      <c r="FOM66" s="7"/>
      <c r="FON66" s="7"/>
      <c r="FOO66" s="7"/>
      <c r="FOP66" s="7"/>
      <c r="FOQ66" s="7"/>
      <c r="FOR66" s="7"/>
      <c r="FOS66" s="7"/>
      <c r="FOT66" s="7"/>
      <c r="FOU66" s="7"/>
      <c r="FOV66" s="7"/>
      <c r="FOW66" s="7"/>
      <c r="FOX66" s="7"/>
      <c r="FOY66" s="7"/>
      <c r="FOZ66" s="7"/>
      <c r="FPA66" s="7"/>
      <c r="FPB66" s="7"/>
      <c r="FPC66" s="7"/>
      <c r="FPD66" s="7"/>
      <c r="FPE66" s="7"/>
      <c r="FPF66" s="7"/>
      <c r="FPG66" s="7"/>
      <c r="FPH66" s="7"/>
      <c r="FPI66" s="7"/>
      <c r="FPJ66" s="7"/>
      <c r="FPK66" s="7"/>
      <c r="FPL66" s="7"/>
      <c r="FPM66" s="7"/>
      <c r="FPN66" s="7"/>
      <c r="FPO66" s="7"/>
      <c r="FPP66" s="7"/>
      <c r="FPQ66" s="7"/>
      <c r="FPR66" s="7"/>
      <c r="FPS66" s="7"/>
      <c r="FPT66" s="7"/>
      <c r="FPU66" s="7"/>
      <c r="FPV66" s="7"/>
      <c r="FPW66" s="7"/>
      <c r="FPX66" s="7"/>
      <c r="FPY66" s="7"/>
      <c r="FPZ66" s="7"/>
      <c r="FQA66" s="7"/>
      <c r="FQB66" s="7"/>
      <c r="FQC66" s="7"/>
      <c r="FQD66" s="7"/>
      <c r="FQE66" s="7"/>
      <c r="FQF66" s="7"/>
      <c r="FQG66" s="7"/>
      <c r="FQH66" s="7"/>
      <c r="FQI66" s="7"/>
      <c r="FQJ66" s="7"/>
      <c r="FQK66" s="7"/>
      <c r="FQL66" s="7"/>
      <c r="FQM66" s="7"/>
      <c r="FQN66" s="7"/>
      <c r="FQO66" s="7"/>
      <c r="FQP66" s="7"/>
      <c r="FQQ66" s="7"/>
      <c r="FQR66" s="7"/>
      <c r="FQS66" s="7"/>
      <c r="FQT66" s="7"/>
      <c r="FQU66" s="7"/>
      <c r="FQV66" s="7"/>
      <c r="FQW66" s="7"/>
      <c r="FQX66" s="7"/>
      <c r="FQY66" s="7"/>
      <c r="FQZ66" s="7"/>
      <c r="FRA66" s="7"/>
      <c r="FRB66" s="7"/>
      <c r="FRC66" s="7"/>
      <c r="FRD66" s="7"/>
      <c r="FRE66" s="7"/>
      <c r="FRF66" s="7"/>
      <c r="FRG66" s="7"/>
      <c r="FRH66" s="7"/>
      <c r="FRI66" s="7"/>
      <c r="FRJ66" s="7"/>
      <c r="FRK66" s="7"/>
      <c r="FRL66" s="7"/>
      <c r="FRM66" s="7"/>
      <c r="FRN66" s="7"/>
      <c r="FRO66" s="7"/>
      <c r="FRP66" s="7"/>
      <c r="FRQ66" s="7"/>
      <c r="FRR66" s="7"/>
      <c r="FRS66" s="7"/>
      <c r="FRT66" s="7"/>
      <c r="FRU66" s="7"/>
      <c r="FRV66" s="7"/>
      <c r="FRW66" s="7"/>
      <c r="FRX66" s="7"/>
      <c r="FRY66" s="7"/>
      <c r="FRZ66" s="7"/>
      <c r="FSA66" s="7"/>
      <c r="FSB66" s="7"/>
      <c r="FSC66" s="7"/>
      <c r="FSD66" s="7"/>
      <c r="FSE66" s="7"/>
      <c r="FSF66" s="7"/>
      <c r="FSG66" s="7"/>
      <c r="FSH66" s="7"/>
      <c r="FSI66" s="7"/>
      <c r="FSJ66" s="7"/>
      <c r="FSK66" s="7"/>
      <c r="FSL66" s="7"/>
      <c r="FSM66" s="7"/>
      <c r="FSN66" s="7"/>
      <c r="FSO66" s="7"/>
      <c r="FSP66" s="7"/>
      <c r="FSQ66" s="7"/>
      <c r="FSR66" s="7"/>
      <c r="FSS66" s="7"/>
      <c r="FST66" s="7"/>
      <c r="FSU66" s="7"/>
      <c r="FSV66" s="7"/>
      <c r="FSW66" s="7"/>
      <c r="FSX66" s="7"/>
      <c r="FSY66" s="7"/>
      <c r="FSZ66" s="7"/>
      <c r="FTA66" s="7"/>
      <c r="FTB66" s="7"/>
      <c r="FTC66" s="7"/>
      <c r="FTD66" s="7"/>
      <c r="FTE66" s="7"/>
      <c r="FTF66" s="7"/>
      <c r="FTG66" s="7"/>
      <c r="FTH66" s="7"/>
      <c r="FTI66" s="7"/>
      <c r="FTJ66" s="7"/>
      <c r="FTK66" s="7"/>
      <c r="FTL66" s="7"/>
      <c r="FTM66" s="7"/>
      <c r="FTN66" s="7"/>
      <c r="FTO66" s="7"/>
      <c r="FTP66" s="7"/>
      <c r="FTQ66" s="7"/>
      <c r="FTR66" s="7"/>
      <c r="FTS66" s="7"/>
      <c r="FTT66" s="7"/>
      <c r="FTU66" s="7"/>
      <c r="FTV66" s="7"/>
      <c r="FTW66" s="7"/>
      <c r="FTX66" s="7"/>
      <c r="FTY66" s="7"/>
      <c r="FTZ66" s="7"/>
      <c r="FUA66" s="7"/>
      <c r="FUB66" s="7"/>
      <c r="FUC66" s="7"/>
      <c r="FUD66" s="7"/>
      <c r="FUE66" s="7"/>
      <c r="FUF66" s="7"/>
      <c r="FUG66" s="7"/>
      <c r="FUH66" s="7"/>
      <c r="FUI66" s="7"/>
      <c r="FUJ66" s="7"/>
      <c r="FUK66" s="7"/>
      <c r="FUL66" s="7"/>
      <c r="FUM66" s="7"/>
      <c r="FUN66" s="7"/>
      <c r="FUO66" s="7"/>
      <c r="FUP66" s="7"/>
      <c r="FUQ66" s="7"/>
      <c r="FUR66" s="7"/>
      <c r="FUS66" s="7"/>
      <c r="FUT66" s="7"/>
      <c r="FUU66" s="7"/>
      <c r="FUV66" s="7"/>
      <c r="FUW66" s="7"/>
      <c r="FUX66" s="7"/>
      <c r="FUY66" s="7"/>
      <c r="FUZ66" s="7"/>
      <c r="FVA66" s="7"/>
      <c r="FVB66" s="7"/>
      <c r="FVC66" s="7"/>
      <c r="FVD66" s="7"/>
      <c r="FVE66" s="7"/>
      <c r="FVF66" s="7"/>
      <c r="FVG66" s="7"/>
      <c r="FVH66" s="7"/>
      <c r="FVI66" s="7"/>
      <c r="FVJ66" s="7"/>
      <c r="FVK66" s="7"/>
      <c r="FVL66" s="7"/>
      <c r="FVM66" s="7"/>
      <c r="FVN66" s="7"/>
      <c r="FVO66" s="7"/>
      <c r="FVP66" s="7"/>
      <c r="FVQ66" s="7"/>
      <c r="FVR66" s="7"/>
      <c r="FVS66" s="7"/>
      <c r="FVT66" s="7"/>
      <c r="FVU66" s="7"/>
      <c r="FVV66" s="7"/>
      <c r="FVW66" s="7"/>
      <c r="FVX66" s="7"/>
      <c r="FVY66" s="7"/>
      <c r="FVZ66" s="7"/>
      <c r="FWA66" s="7"/>
      <c r="FWB66" s="7"/>
      <c r="FWC66" s="7"/>
      <c r="FWD66" s="7"/>
      <c r="FWE66" s="7"/>
      <c r="FWF66" s="7"/>
      <c r="FWG66" s="7"/>
      <c r="FWH66" s="7"/>
      <c r="FWI66" s="7"/>
      <c r="FWJ66" s="7"/>
      <c r="FWK66" s="7"/>
      <c r="FWL66" s="7"/>
      <c r="FWM66" s="7"/>
      <c r="FWN66" s="7"/>
      <c r="FWO66" s="7"/>
      <c r="FWP66" s="7"/>
      <c r="FWQ66" s="7"/>
      <c r="FWR66" s="7"/>
      <c r="FWS66" s="7"/>
      <c r="FWT66" s="7"/>
      <c r="FWU66" s="7"/>
      <c r="FWV66" s="7"/>
      <c r="FWW66" s="7"/>
      <c r="FWX66" s="7"/>
      <c r="FWY66" s="7"/>
      <c r="FWZ66" s="7"/>
      <c r="FXA66" s="7"/>
      <c r="FXB66" s="7"/>
      <c r="FXC66" s="7"/>
      <c r="FXD66" s="7"/>
      <c r="FXE66" s="7"/>
      <c r="FXF66" s="7"/>
      <c r="FXG66" s="7"/>
      <c r="FXH66" s="7"/>
      <c r="FXI66" s="7"/>
      <c r="FXJ66" s="7"/>
      <c r="FXK66" s="7"/>
      <c r="FXL66" s="7"/>
      <c r="FXM66" s="7"/>
      <c r="FXN66" s="7"/>
      <c r="FXO66" s="7"/>
      <c r="FXP66" s="7"/>
      <c r="FXQ66" s="7"/>
      <c r="FXR66" s="7"/>
      <c r="FXS66" s="7"/>
      <c r="FXT66" s="7"/>
      <c r="FXU66" s="7"/>
      <c r="FXV66" s="7"/>
      <c r="FXW66" s="7"/>
      <c r="FXX66" s="7"/>
      <c r="FXY66" s="7"/>
      <c r="FXZ66" s="7"/>
      <c r="FYA66" s="7"/>
      <c r="FYB66" s="7"/>
      <c r="FYC66" s="7"/>
      <c r="FYD66" s="7"/>
      <c r="FYE66" s="7"/>
      <c r="FYF66" s="7"/>
      <c r="FYG66" s="7"/>
      <c r="FYH66" s="7"/>
      <c r="FYI66" s="7"/>
      <c r="FYJ66" s="7"/>
      <c r="FYK66" s="7"/>
      <c r="FYL66" s="7"/>
      <c r="FYM66" s="7"/>
      <c r="FYN66" s="7"/>
      <c r="FYO66" s="7"/>
      <c r="FYP66" s="7"/>
      <c r="FYQ66" s="7"/>
      <c r="FYR66" s="7"/>
      <c r="FYS66" s="7"/>
      <c r="FYT66" s="7"/>
      <c r="FYU66" s="7"/>
      <c r="FYV66" s="7"/>
      <c r="FYW66" s="7"/>
      <c r="FYX66" s="7"/>
      <c r="FYY66" s="7"/>
      <c r="FYZ66" s="7"/>
      <c r="FZA66" s="7"/>
      <c r="FZB66" s="7"/>
      <c r="FZC66" s="7"/>
      <c r="FZD66" s="7"/>
      <c r="FZE66" s="7"/>
      <c r="FZF66" s="7"/>
      <c r="FZG66" s="7"/>
      <c r="FZH66" s="7"/>
      <c r="FZI66" s="7"/>
      <c r="FZJ66" s="7"/>
      <c r="FZK66" s="7"/>
      <c r="FZL66" s="7"/>
      <c r="FZM66" s="7"/>
      <c r="FZN66" s="7"/>
      <c r="FZO66" s="7"/>
      <c r="FZP66" s="7"/>
      <c r="FZQ66" s="7"/>
      <c r="FZR66" s="7"/>
      <c r="FZS66" s="7"/>
      <c r="FZT66" s="7"/>
      <c r="FZU66" s="7"/>
      <c r="FZV66" s="7"/>
      <c r="FZW66" s="7"/>
      <c r="FZX66" s="7"/>
      <c r="FZY66" s="7"/>
      <c r="FZZ66" s="7"/>
      <c r="GAA66" s="7"/>
      <c r="GAB66" s="7"/>
      <c r="GAC66" s="7"/>
      <c r="GAD66" s="7"/>
      <c r="GAE66" s="7"/>
      <c r="GAF66" s="7"/>
      <c r="GAG66" s="7"/>
      <c r="GAH66" s="7"/>
      <c r="GAI66" s="7"/>
      <c r="GAJ66" s="7"/>
      <c r="GAK66" s="7"/>
      <c r="GAL66" s="7"/>
      <c r="GAM66" s="7"/>
      <c r="GAN66" s="7"/>
      <c r="GAO66" s="7"/>
      <c r="GAP66" s="7"/>
      <c r="GAQ66" s="7"/>
      <c r="GAR66" s="7"/>
      <c r="GAS66" s="7"/>
      <c r="GAT66" s="7"/>
      <c r="GAU66" s="7"/>
      <c r="GAV66" s="7"/>
      <c r="GAW66" s="7"/>
      <c r="GAX66" s="7"/>
      <c r="GAY66" s="7"/>
      <c r="GAZ66" s="7"/>
      <c r="GBA66" s="7"/>
      <c r="GBB66" s="7"/>
      <c r="GBC66" s="7"/>
      <c r="GBD66" s="7"/>
      <c r="GBE66" s="7"/>
      <c r="GBF66" s="7"/>
      <c r="GBG66" s="7"/>
      <c r="GBH66" s="7"/>
      <c r="GBI66" s="7"/>
      <c r="GBJ66" s="7"/>
      <c r="GBK66" s="7"/>
      <c r="GBL66" s="7"/>
      <c r="GBM66" s="7"/>
      <c r="GBN66" s="7"/>
      <c r="GBO66" s="7"/>
      <c r="GBP66" s="7"/>
      <c r="GBQ66" s="7"/>
      <c r="GBR66" s="7"/>
      <c r="GBS66" s="7"/>
      <c r="GBT66" s="7"/>
      <c r="GBU66" s="7"/>
      <c r="GBV66" s="7"/>
      <c r="GBW66" s="7"/>
      <c r="GBX66" s="7"/>
      <c r="GBY66" s="7"/>
      <c r="GBZ66" s="7"/>
      <c r="GCA66" s="7"/>
      <c r="GCB66" s="7"/>
      <c r="GCC66" s="7"/>
      <c r="GCD66" s="7"/>
      <c r="GCE66" s="7"/>
      <c r="GCF66" s="7"/>
      <c r="GCG66" s="7"/>
      <c r="GCH66" s="7"/>
      <c r="GCI66" s="7"/>
      <c r="GCJ66" s="7"/>
      <c r="GCK66" s="7"/>
      <c r="GCL66" s="7"/>
      <c r="GCM66" s="7"/>
      <c r="GCN66" s="7"/>
      <c r="GCO66" s="7"/>
      <c r="GCP66" s="7"/>
      <c r="GCQ66" s="7"/>
      <c r="GCR66" s="7"/>
      <c r="GCS66" s="7"/>
      <c r="GCT66" s="7"/>
      <c r="GCU66" s="7"/>
      <c r="GCV66" s="7"/>
      <c r="GCW66" s="7"/>
      <c r="GCX66" s="7"/>
      <c r="GCY66" s="7"/>
      <c r="GCZ66" s="7"/>
      <c r="GDA66" s="7"/>
      <c r="GDB66" s="7"/>
      <c r="GDC66" s="7"/>
      <c r="GDD66" s="7"/>
      <c r="GDE66" s="7"/>
      <c r="GDF66" s="7"/>
      <c r="GDG66" s="7"/>
      <c r="GDH66" s="7"/>
      <c r="GDI66" s="7"/>
      <c r="GDJ66" s="7"/>
      <c r="GDK66" s="7"/>
      <c r="GDL66" s="7"/>
      <c r="GDM66" s="7"/>
      <c r="GDN66" s="7"/>
      <c r="GDO66" s="7"/>
      <c r="GDP66" s="7"/>
      <c r="GDQ66" s="7"/>
      <c r="GDR66" s="7"/>
      <c r="GDS66" s="7"/>
      <c r="GDT66" s="7"/>
      <c r="GDU66" s="7"/>
      <c r="GDV66" s="7"/>
      <c r="GDW66" s="7"/>
      <c r="GDX66" s="7"/>
      <c r="GDY66" s="7"/>
      <c r="GDZ66" s="7"/>
      <c r="GEA66" s="7"/>
      <c r="GEB66" s="7"/>
      <c r="GEC66" s="7"/>
      <c r="GED66" s="7"/>
      <c r="GEE66" s="7"/>
      <c r="GEF66" s="7"/>
      <c r="GEG66" s="7"/>
      <c r="GEH66" s="7"/>
      <c r="GEI66" s="7"/>
      <c r="GEJ66" s="7"/>
      <c r="GEK66" s="7"/>
      <c r="GEL66" s="7"/>
      <c r="GEM66" s="7"/>
      <c r="GEN66" s="7"/>
      <c r="GEO66" s="7"/>
      <c r="GEP66" s="7"/>
      <c r="GEQ66" s="7"/>
      <c r="GER66" s="7"/>
      <c r="GES66" s="7"/>
      <c r="GET66" s="7"/>
      <c r="GEU66" s="7"/>
      <c r="GEV66" s="7"/>
      <c r="GEW66" s="7"/>
      <c r="GEX66" s="7"/>
      <c r="GEY66" s="7"/>
      <c r="GEZ66" s="7"/>
      <c r="GFA66" s="7"/>
      <c r="GFB66" s="7"/>
      <c r="GFC66" s="7"/>
      <c r="GFD66" s="7"/>
      <c r="GFE66" s="7"/>
      <c r="GFF66" s="7"/>
      <c r="GFG66" s="7"/>
      <c r="GFH66" s="7"/>
      <c r="GFI66" s="7"/>
      <c r="GFJ66" s="7"/>
      <c r="GFK66" s="7"/>
      <c r="GFL66" s="7"/>
      <c r="GFM66" s="7"/>
      <c r="GFN66" s="7"/>
      <c r="GFO66" s="7"/>
      <c r="GFP66" s="7"/>
      <c r="GFQ66" s="7"/>
      <c r="GFR66" s="7"/>
      <c r="GFS66" s="7"/>
      <c r="GFT66" s="7"/>
      <c r="GFU66" s="7"/>
      <c r="GFV66" s="7"/>
      <c r="GFW66" s="7"/>
      <c r="GFX66" s="7"/>
      <c r="GFY66" s="7"/>
      <c r="GFZ66" s="7"/>
      <c r="GGA66" s="7"/>
      <c r="GGB66" s="7"/>
      <c r="GGC66" s="7"/>
      <c r="GGD66" s="7"/>
      <c r="GGE66" s="7"/>
      <c r="GGF66" s="7"/>
      <c r="GGG66" s="7"/>
      <c r="GGH66" s="7"/>
      <c r="GGI66" s="7"/>
      <c r="GGJ66" s="7"/>
      <c r="GGK66" s="7"/>
      <c r="GGL66" s="7"/>
      <c r="GGM66" s="7"/>
      <c r="GGN66" s="7"/>
      <c r="GGO66" s="7"/>
      <c r="GGP66" s="7"/>
      <c r="GGQ66" s="7"/>
      <c r="GGR66" s="7"/>
      <c r="GGS66" s="7"/>
      <c r="GGT66" s="7"/>
      <c r="GGU66" s="7"/>
      <c r="GGV66" s="7"/>
      <c r="GGW66" s="7"/>
      <c r="GGX66" s="7"/>
      <c r="GGY66" s="7"/>
      <c r="GGZ66" s="7"/>
      <c r="GHA66" s="7"/>
      <c r="GHB66" s="7"/>
      <c r="GHC66" s="7"/>
      <c r="GHD66" s="7"/>
      <c r="GHE66" s="7"/>
      <c r="GHF66" s="7"/>
      <c r="GHG66" s="7"/>
      <c r="GHH66" s="7"/>
      <c r="GHI66" s="7"/>
      <c r="GHJ66" s="7"/>
      <c r="GHK66" s="7"/>
      <c r="GHL66" s="7"/>
      <c r="GHM66" s="7"/>
      <c r="GHN66" s="7"/>
      <c r="GHO66" s="7"/>
      <c r="GHP66" s="7"/>
      <c r="GHQ66" s="7"/>
      <c r="GHR66" s="7"/>
      <c r="GHS66" s="7"/>
      <c r="GHT66" s="7"/>
      <c r="GHU66" s="7"/>
      <c r="GHV66" s="7"/>
      <c r="GHW66" s="7"/>
      <c r="GHX66" s="7"/>
      <c r="GHY66" s="7"/>
      <c r="GHZ66" s="7"/>
      <c r="GIA66" s="7"/>
      <c r="GIB66" s="7"/>
      <c r="GIC66" s="7"/>
      <c r="GID66" s="7"/>
      <c r="GIE66" s="7"/>
      <c r="GIF66" s="7"/>
      <c r="GIG66" s="7"/>
      <c r="GIH66" s="7"/>
      <c r="GII66" s="7"/>
      <c r="GIJ66" s="7"/>
      <c r="GIK66" s="7"/>
      <c r="GIL66" s="7"/>
      <c r="GIM66" s="7"/>
      <c r="GIN66" s="7"/>
      <c r="GIO66" s="7"/>
      <c r="GIP66" s="7"/>
      <c r="GIQ66" s="7"/>
      <c r="GIR66" s="7"/>
      <c r="GIS66" s="7"/>
      <c r="GIT66" s="7"/>
      <c r="GIU66" s="7"/>
      <c r="GIV66" s="7"/>
      <c r="GIW66" s="7"/>
      <c r="GIX66" s="7"/>
      <c r="GIY66" s="7"/>
      <c r="GIZ66" s="7"/>
      <c r="GJA66" s="7"/>
      <c r="GJB66" s="7"/>
      <c r="GJC66" s="7"/>
      <c r="GJD66" s="7"/>
      <c r="GJE66" s="7"/>
      <c r="GJF66" s="7"/>
      <c r="GJG66" s="7"/>
      <c r="GJH66" s="7"/>
      <c r="GJI66" s="7"/>
      <c r="GJJ66" s="7"/>
      <c r="GJK66" s="7"/>
      <c r="GJL66" s="7"/>
      <c r="GJM66" s="7"/>
      <c r="GJN66" s="7"/>
      <c r="GJO66" s="7"/>
      <c r="GJP66" s="7"/>
      <c r="GJQ66" s="7"/>
      <c r="GJR66" s="7"/>
      <c r="GJS66" s="7"/>
      <c r="GJT66" s="7"/>
      <c r="GJU66" s="7"/>
      <c r="GJV66" s="7"/>
      <c r="GJW66" s="7"/>
      <c r="GJX66" s="7"/>
      <c r="GJY66" s="7"/>
      <c r="GJZ66" s="7"/>
      <c r="GKA66" s="7"/>
      <c r="GKB66" s="7"/>
      <c r="GKC66" s="7"/>
      <c r="GKD66" s="7"/>
      <c r="GKE66" s="7"/>
      <c r="GKF66" s="7"/>
      <c r="GKG66" s="7"/>
      <c r="GKH66" s="7"/>
      <c r="GKI66" s="7"/>
      <c r="GKJ66" s="7"/>
      <c r="GKK66" s="7"/>
      <c r="GKL66" s="7"/>
      <c r="GKM66" s="7"/>
      <c r="GKN66" s="7"/>
      <c r="GKO66" s="7"/>
      <c r="GKP66" s="7"/>
      <c r="GKQ66" s="7"/>
      <c r="GKR66" s="7"/>
      <c r="GKS66" s="7"/>
      <c r="GKT66" s="7"/>
      <c r="GKU66" s="7"/>
      <c r="GKV66" s="7"/>
      <c r="GKW66" s="7"/>
      <c r="GKX66" s="7"/>
      <c r="GKY66" s="7"/>
      <c r="GKZ66" s="7"/>
      <c r="GLA66" s="7"/>
      <c r="GLB66" s="7"/>
      <c r="GLC66" s="7"/>
      <c r="GLD66" s="7"/>
      <c r="GLE66" s="7"/>
      <c r="GLF66" s="7"/>
      <c r="GLG66" s="7"/>
      <c r="GLH66" s="7"/>
      <c r="GLI66" s="7"/>
      <c r="GLJ66" s="7"/>
      <c r="GLK66" s="7"/>
      <c r="GLL66" s="7"/>
      <c r="GLM66" s="7"/>
      <c r="GLN66" s="7"/>
      <c r="GLO66" s="7"/>
      <c r="GLP66" s="7"/>
      <c r="GLQ66" s="7"/>
      <c r="GLR66" s="7"/>
      <c r="GLS66" s="7"/>
      <c r="GLT66" s="7"/>
      <c r="GLU66" s="7"/>
      <c r="GLV66" s="7"/>
      <c r="GLW66" s="7"/>
      <c r="GLX66" s="7"/>
      <c r="GLY66" s="7"/>
      <c r="GLZ66" s="7"/>
      <c r="GMA66" s="7"/>
      <c r="GMB66" s="7"/>
      <c r="GMC66" s="7"/>
      <c r="GMD66" s="7"/>
      <c r="GME66" s="7"/>
      <c r="GMF66" s="7"/>
      <c r="GMG66" s="7"/>
      <c r="GMH66" s="7"/>
      <c r="GMI66" s="7"/>
      <c r="GMJ66" s="7"/>
      <c r="GMK66" s="7"/>
      <c r="GML66" s="7"/>
      <c r="GMM66" s="7"/>
      <c r="GMN66" s="7"/>
      <c r="GMO66" s="7"/>
      <c r="GMP66" s="7"/>
      <c r="GMQ66" s="7"/>
      <c r="GMR66" s="7"/>
      <c r="GMS66" s="7"/>
      <c r="GMT66" s="7"/>
      <c r="GMU66" s="7"/>
      <c r="GMV66" s="7"/>
      <c r="GMW66" s="7"/>
      <c r="GMX66" s="7"/>
      <c r="GMY66" s="7"/>
      <c r="GMZ66" s="7"/>
      <c r="GNA66" s="7"/>
      <c r="GNB66" s="7"/>
      <c r="GNC66" s="7"/>
      <c r="GND66" s="7"/>
      <c r="GNE66" s="7"/>
      <c r="GNF66" s="7"/>
      <c r="GNG66" s="7"/>
      <c r="GNH66" s="7"/>
      <c r="GNI66" s="7"/>
      <c r="GNJ66" s="7"/>
      <c r="GNK66" s="7"/>
      <c r="GNL66" s="7"/>
      <c r="GNM66" s="7"/>
      <c r="GNN66" s="7"/>
      <c r="GNO66" s="7"/>
      <c r="GNP66" s="7"/>
      <c r="GNQ66" s="7"/>
      <c r="GNR66" s="7"/>
      <c r="GNS66" s="7"/>
      <c r="GNT66" s="7"/>
      <c r="GNU66" s="7"/>
      <c r="GNV66" s="7"/>
      <c r="GNW66" s="7"/>
      <c r="GNX66" s="7"/>
      <c r="GNY66" s="7"/>
      <c r="GNZ66" s="7"/>
      <c r="GOA66" s="7"/>
      <c r="GOB66" s="7"/>
      <c r="GOC66" s="7"/>
      <c r="GOD66" s="7"/>
      <c r="GOE66" s="7"/>
      <c r="GOF66" s="7"/>
      <c r="GOG66" s="7"/>
      <c r="GOH66" s="7"/>
      <c r="GOI66" s="7"/>
      <c r="GOJ66" s="7"/>
      <c r="GOK66" s="7"/>
      <c r="GOL66" s="7"/>
      <c r="GOM66" s="7"/>
      <c r="GON66" s="7"/>
      <c r="GOO66" s="7"/>
      <c r="GOP66" s="7"/>
      <c r="GOQ66" s="7"/>
      <c r="GOR66" s="7"/>
      <c r="GOS66" s="7"/>
      <c r="GOT66" s="7"/>
      <c r="GOU66" s="7"/>
      <c r="GOV66" s="7"/>
      <c r="GOW66" s="7"/>
      <c r="GOX66" s="7"/>
      <c r="GOY66" s="7"/>
      <c r="GOZ66" s="7"/>
      <c r="GPA66" s="7"/>
      <c r="GPB66" s="7"/>
      <c r="GPC66" s="7"/>
      <c r="GPD66" s="7"/>
      <c r="GPE66" s="7"/>
      <c r="GPF66" s="7"/>
      <c r="GPG66" s="7"/>
      <c r="GPH66" s="7"/>
      <c r="GPI66" s="7"/>
      <c r="GPJ66" s="7"/>
      <c r="GPK66" s="7"/>
      <c r="GPL66" s="7"/>
      <c r="GPM66" s="7"/>
      <c r="GPN66" s="7"/>
      <c r="GPO66" s="7"/>
      <c r="GPP66" s="7"/>
      <c r="GPQ66" s="7"/>
      <c r="GPR66" s="7"/>
      <c r="GPS66" s="7"/>
      <c r="GPT66" s="7"/>
      <c r="GPU66" s="7"/>
      <c r="GPV66" s="7"/>
      <c r="GPW66" s="7"/>
      <c r="GPX66" s="7"/>
      <c r="GPY66" s="7"/>
      <c r="GPZ66" s="7"/>
      <c r="GQA66" s="7"/>
      <c r="GQB66" s="7"/>
      <c r="GQC66" s="7"/>
      <c r="GQD66" s="7"/>
      <c r="GQE66" s="7"/>
      <c r="GQF66" s="7"/>
      <c r="GQG66" s="7"/>
      <c r="GQH66" s="7"/>
      <c r="GQI66" s="7"/>
      <c r="GQJ66" s="7"/>
      <c r="GQK66" s="7"/>
      <c r="GQL66" s="7"/>
      <c r="GQM66" s="7"/>
      <c r="GQN66" s="7"/>
      <c r="GQO66" s="7"/>
      <c r="GQP66" s="7"/>
      <c r="GQQ66" s="7"/>
      <c r="GQR66" s="7"/>
      <c r="GQS66" s="7"/>
      <c r="GQT66" s="7"/>
      <c r="GQU66" s="7"/>
      <c r="GQV66" s="7"/>
      <c r="GQW66" s="7"/>
      <c r="GQX66" s="7"/>
      <c r="GQY66" s="7"/>
      <c r="GQZ66" s="7"/>
      <c r="GRA66" s="7"/>
      <c r="GRB66" s="7"/>
      <c r="GRC66" s="7"/>
      <c r="GRD66" s="7"/>
      <c r="GRE66" s="7"/>
      <c r="GRF66" s="7"/>
      <c r="GRG66" s="7"/>
      <c r="GRH66" s="7"/>
      <c r="GRI66" s="7"/>
      <c r="GRJ66" s="7"/>
      <c r="GRK66" s="7"/>
      <c r="GRL66" s="7"/>
      <c r="GRM66" s="7"/>
      <c r="GRN66" s="7"/>
      <c r="GRO66" s="7"/>
      <c r="GRP66" s="7"/>
      <c r="GRQ66" s="7"/>
      <c r="GRR66" s="7"/>
      <c r="GRS66" s="7"/>
      <c r="GRT66" s="7"/>
      <c r="GRU66" s="7"/>
      <c r="GRV66" s="7"/>
      <c r="GRW66" s="7"/>
      <c r="GRX66" s="7"/>
      <c r="GRY66" s="7"/>
      <c r="GRZ66" s="7"/>
      <c r="GSA66" s="7"/>
      <c r="GSB66" s="7"/>
      <c r="GSC66" s="7"/>
      <c r="GSD66" s="7"/>
      <c r="GSE66" s="7"/>
      <c r="GSF66" s="7"/>
      <c r="GSG66" s="7"/>
      <c r="GSH66" s="7"/>
      <c r="GSI66" s="7"/>
      <c r="GSJ66" s="7"/>
      <c r="GSK66" s="7"/>
      <c r="GSL66" s="7"/>
      <c r="GSM66" s="7"/>
      <c r="GSN66" s="7"/>
      <c r="GSO66" s="7"/>
      <c r="GSP66" s="7"/>
      <c r="GSQ66" s="7"/>
      <c r="GSR66" s="7"/>
      <c r="GSS66" s="7"/>
      <c r="GST66" s="7"/>
      <c r="GSU66" s="7"/>
      <c r="GSV66" s="7"/>
      <c r="GSW66" s="7"/>
      <c r="GSX66" s="7"/>
      <c r="GSY66" s="7"/>
      <c r="GSZ66" s="7"/>
      <c r="GTA66" s="7"/>
      <c r="GTB66" s="7"/>
      <c r="GTC66" s="7"/>
      <c r="GTD66" s="7"/>
      <c r="GTE66" s="7"/>
      <c r="GTF66" s="7"/>
      <c r="GTG66" s="7"/>
      <c r="GTH66" s="7"/>
      <c r="GTI66" s="7"/>
      <c r="GTJ66" s="7"/>
      <c r="GTK66" s="7"/>
      <c r="GTL66" s="7"/>
      <c r="GTM66" s="7"/>
      <c r="GTN66" s="7"/>
      <c r="GTO66" s="7"/>
      <c r="GTP66" s="7"/>
      <c r="GTQ66" s="7"/>
      <c r="GTR66" s="7"/>
      <c r="GTS66" s="7"/>
      <c r="GTT66" s="7"/>
      <c r="GTU66" s="7"/>
      <c r="GTV66" s="7"/>
      <c r="GTW66" s="7"/>
      <c r="GTX66" s="7"/>
      <c r="GTY66" s="7"/>
      <c r="GTZ66" s="7"/>
      <c r="GUA66" s="7"/>
      <c r="GUB66" s="7"/>
      <c r="GUC66" s="7"/>
      <c r="GUD66" s="7"/>
      <c r="GUE66" s="7"/>
      <c r="GUF66" s="7"/>
      <c r="GUG66" s="7"/>
      <c r="GUH66" s="7"/>
      <c r="GUI66" s="7"/>
      <c r="GUJ66" s="7"/>
      <c r="GUK66" s="7"/>
      <c r="GUL66" s="7"/>
      <c r="GUM66" s="7"/>
      <c r="GUN66" s="7"/>
      <c r="GUO66" s="7"/>
      <c r="GUP66" s="7"/>
      <c r="GUQ66" s="7"/>
      <c r="GUR66" s="7"/>
      <c r="GUS66" s="7"/>
      <c r="GUT66" s="7"/>
      <c r="GUU66" s="7"/>
      <c r="GUV66" s="7"/>
      <c r="GUW66" s="7"/>
      <c r="GUX66" s="7"/>
      <c r="GUY66" s="7"/>
      <c r="GUZ66" s="7"/>
      <c r="GVA66" s="7"/>
      <c r="GVB66" s="7"/>
      <c r="GVC66" s="7"/>
      <c r="GVD66" s="7"/>
      <c r="GVE66" s="7"/>
      <c r="GVF66" s="7"/>
      <c r="GVG66" s="7"/>
      <c r="GVH66" s="7"/>
      <c r="GVI66" s="7"/>
      <c r="GVJ66" s="7"/>
      <c r="GVK66" s="7"/>
      <c r="GVL66" s="7"/>
      <c r="GVM66" s="7"/>
      <c r="GVN66" s="7"/>
      <c r="GVO66" s="7"/>
      <c r="GVP66" s="7"/>
      <c r="GVQ66" s="7"/>
      <c r="GVR66" s="7"/>
      <c r="GVS66" s="7"/>
      <c r="GVT66" s="7"/>
      <c r="GVU66" s="7"/>
      <c r="GVV66" s="7"/>
      <c r="GVW66" s="7"/>
      <c r="GVX66" s="7"/>
      <c r="GVY66" s="7"/>
      <c r="GVZ66" s="7"/>
      <c r="GWA66" s="7"/>
      <c r="GWB66" s="7"/>
      <c r="GWC66" s="7"/>
      <c r="GWD66" s="7"/>
      <c r="GWE66" s="7"/>
      <c r="GWF66" s="7"/>
      <c r="GWG66" s="7"/>
      <c r="GWH66" s="7"/>
      <c r="GWI66" s="7"/>
      <c r="GWJ66" s="7"/>
      <c r="GWK66" s="7"/>
      <c r="GWL66" s="7"/>
      <c r="GWM66" s="7"/>
      <c r="GWN66" s="7"/>
      <c r="GWO66" s="7"/>
      <c r="GWP66" s="7"/>
      <c r="GWQ66" s="7"/>
      <c r="GWR66" s="7"/>
      <c r="GWS66" s="7"/>
      <c r="GWT66" s="7"/>
      <c r="GWU66" s="7"/>
      <c r="GWV66" s="7"/>
      <c r="GWW66" s="7"/>
      <c r="GWX66" s="7"/>
      <c r="GWY66" s="7"/>
      <c r="GWZ66" s="7"/>
      <c r="GXA66" s="7"/>
      <c r="GXB66" s="7"/>
      <c r="GXC66" s="7"/>
      <c r="GXD66" s="7"/>
      <c r="GXE66" s="7"/>
      <c r="GXF66" s="7"/>
      <c r="GXG66" s="7"/>
      <c r="GXH66" s="7"/>
      <c r="GXI66" s="7"/>
      <c r="GXJ66" s="7"/>
      <c r="GXK66" s="7"/>
      <c r="GXL66" s="7"/>
      <c r="GXM66" s="7"/>
      <c r="GXN66" s="7"/>
      <c r="GXO66" s="7"/>
      <c r="GXP66" s="7"/>
      <c r="GXQ66" s="7"/>
      <c r="GXR66" s="7"/>
      <c r="GXS66" s="7"/>
      <c r="GXT66" s="7"/>
      <c r="GXU66" s="7"/>
      <c r="GXV66" s="7"/>
      <c r="GXW66" s="7"/>
      <c r="GXX66" s="7"/>
      <c r="GXY66" s="7"/>
      <c r="GXZ66" s="7"/>
      <c r="GYA66" s="7"/>
      <c r="GYB66" s="7"/>
      <c r="GYC66" s="7"/>
      <c r="GYD66" s="7"/>
      <c r="GYE66" s="7"/>
      <c r="GYF66" s="7"/>
      <c r="GYG66" s="7"/>
      <c r="GYH66" s="7"/>
      <c r="GYI66" s="7"/>
      <c r="GYJ66" s="7"/>
      <c r="GYK66" s="7"/>
      <c r="GYL66" s="7"/>
      <c r="GYM66" s="7"/>
      <c r="GYN66" s="7"/>
      <c r="GYO66" s="7"/>
      <c r="GYP66" s="7"/>
      <c r="GYQ66" s="7"/>
      <c r="GYR66" s="7"/>
      <c r="GYS66" s="7"/>
      <c r="GYT66" s="7"/>
      <c r="GYU66" s="7"/>
      <c r="GYV66" s="7"/>
      <c r="GYW66" s="7"/>
      <c r="GYX66" s="7"/>
      <c r="GYY66" s="7"/>
      <c r="GYZ66" s="7"/>
      <c r="GZA66" s="7"/>
      <c r="GZB66" s="7"/>
      <c r="GZC66" s="7"/>
      <c r="GZD66" s="7"/>
      <c r="GZE66" s="7"/>
      <c r="GZF66" s="7"/>
      <c r="GZG66" s="7"/>
      <c r="GZH66" s="7"/>
      <c r="GZI66" s="7"/>
      <c r="GZJ66" s="7"/>
      <c r="GZK66" s="7"/>
      <c r="GZL66" s="7"/>
      <c r="GZM66" s="7"/>
      <c r="GZN66" s="7"/>
      <c r="GZO66" s="7"/>
      <c r="GZP66" s="7"/>
      <c r="GZQ66" s="7"/>
      <c r="GZR66" s="7"/>
      <c r="GZS66" s="7"/>
      <c r="GZT66" s="7"/>
      <c r="GZU66" s="7"/>
      <c r="GZV66" s="7"/>
      <c r="GZW66" s="7"/>
      <c r="GZX66" s="7"/>
      <c r="GZY66" s="7"/>
      <c r="GZZ66" s="7"/>
      <c r="HAA66" s="7"/>
      <c r="HAB66" s="7"/>
      <c r="HAC66" s="7"/>
      <c r="HAD66" s="7"/>
      <c r="HAE66" s="7"/>
      <c r="HAF66" s="7"/>
      <c r="HAG66" s="7"/>
      <c r="HAH66" s="7"/>
      <c r="HAI66" s="7"/>
      <c r="HAJ66" s="7"/>
      <c r="HAK66" s="7"/>
      <c r="HAL66" s="7"/>
      <c r="HAM66" s="7"/>
      <c r="HAN66" s="7"/>
      <c r="HAO66" s="7"/>
      <c r="HAP66" s="7"/>
      <c r="HAQ66" s="7"/>
      <c r="HAR66" s="7"/>
      <c r="HAS66" s="7"/>
      <c r="HAT66" s="7"/>
      <c r="HAU66" s="7"/>
      <c r="HAV66" s="7"/>
      <c r="HAW66" s="7"/>
      <c r="HAX66" s="7"/>
      <c r="HAY66" s="7"/>
      <c r="HAZ66" s="7"/>
      <c r="HBA66" s="7"/>
      <c r="HBB66" s="7"/>
      <c r="HBC66" s="7"/>
      <c r="HBD66" s="7"/>
      <c r="HBE66" s="7"/>
      <c r="HBF66" s="7"/>
      <c r="HBG66" s="7"/>
      <c r="HBH66" s="7"/>
      <c r="HBI66" s="7"/>
      <c r="HBJ66" s="7"/>
      <c r="HBK66" s="7"/>
      <c r="HBL66" s="7"/>
      <c r="HBM66" s="7"/>
      <c r="HBN66" s="7"/>
      <c r="HBO66" s="7"/>
      <c r="HBP66" s="7"/>
      <c r="HBQ66" s="7"/>
      <c r="HBR66" s="7"/>
      <c r="HBS66" s="7"/>
      <c r="HBT66" s="7"/>
      <c r="HBU66" s="7"/>
      <c r="HBV66" s="7"/>
      <c r="HBW66" s="7"/>
      <c r="HBX66" s="7"/>
      <c r="HBY66" s="7"/>
      <c r="HBZ66" s="7"/>
      <c r="HCA66" s="7"/>
      <c r="HCB66" s="7"/>
      <c r="HCC66" s="7"/>
      <c r="HCD66" s="7"/>
      <c r="HCE66" s="7"/>
      <c r="HCF66" s="7"/>
      <c r="HCG66" s="7"/>
      <c r="HCH66" s="7"/>
      <c r="HCI66" s="7"/>
      <c r="HCJ66" s="7"/>
      <c r="HCK66" s="7"/>
      <c r="HCL66" s="7"/>
      <c r="HCM66" s="7"/>
      <c r="HCN66" s="7"/>
      <c r="HCO66" s="7"/>
      <c r="HCP66" s="7"/>
      <c r="HCQ66" s="7"/>
      <c r="HCR66" s="7"/>
      <c r="HCS66" s="7"/>
      <c r="HCT66" s="7"/>
      <c r="HCU66" s="7"/>
      <c r="HCV66" s="7"/>
      <c r="HCW66" s="7"/>
      <c r="HCX66" s="7"/>
      <c r="HCY66" s="7"/>
      <c r="HCZ66" s="7"/>
      <c r="HDA66" s="7"/>
      <c r="HDB66" s="7"/>
      <c r="HDC66" s="7"/>
      <c r="HDD66" s="7"/>
      <c r="HDE66" s="7"/>
      <c r="HDF66" s="7"/>
      <c r="HDG66" s="7"/>
      <c r="HDH66" s="7"/>
      <c r="HDI66" s="7"/>
      <c r="HDJ66" s="7"/>
      <c r="HDK66" s="7"/>
      <c r="HDL66" s="7"/>
      <c r="HDM66" s="7"/>
      <c r="HDN66" s="7"/>
      <c r="HDO66" s="7"/>
      <c r="HDP66" s="7"/>
      <c r="HDQ66" s="7"/>
      <c r="HDR66" s="7"/>
      <c r="HDS66" s="7"/>
      <c r="HDT66" s="7"/>
      <c r="HDU66" s="7"/>
      <c r="HDV66" s="7"/>
      <c r="HDW66" s="7"/>
      <c r="HDX66" s="7"/>
      <c r="HDY66" s="7"/>
      <c r="HDZ66" s="7"/>
      <c r="HEA66" s="7"/>
      <c r="HEB66" s="7"/>
      <c r="HEC66" s="7"/>
      <c r="HED66" s="7"/>
      <c r="HEE66" s="7"/>
      <c r="HEF66" s="7"/>
      <c r="HEG66" s="7"/>
      <c r="HEH66" s="7"/>
      <c r="HEI66" s="7"/>
      <c r="HEJ66" s="7"/>
      <c r="HEK66" s="7"/>
      <c r="HEL66" s="7"/>
      <c r="HEM66" s="7"/>
      <c r="HEN66" s="7"/>
      <c r="HEO66" s="7"/>
      <c r="HEP66" s="7"/>
      <c r="HEQ66" s="7"/>
      <c r="HER66" s="7"/>
      <c r="HES66" s="7"/>
      <c r="HET66" s="7"/>
      <c r="HEU66" s="7"/>
      <c r="HEV66" s="7"/>
      <c r="HEW66" s="7"/>
      <c r="HEX66" s="7"/>
      <c r="HEY66" s="7"/>
      <c r="HEZ66" s="7"/>
      <c r="HFA66" s="7"/>
      <c r="HFB66" s="7"/>
      <c r="HFC66" s="7"/>
      <c r="HFD66" s="7"/>
      <c r="HFE66" s="7"/>
      <c r="HFF66" s="7"/>
      <c r="HFG66" s="7"/>
      <c r="HFH66" s="7"/>
      <c r="HFI66" s="7"/>
      <c r="HFJ66" s="7"/>
      <c r="HFK66" s="7"/>
      <c r="HFL66" s="7"/>
      <c r="HFM66" s="7"/>
      <c r="HFN66" s="7"/>
      <c r="HFO66" s="7"/>
      <c r="HFP66" s="7"/>
      <c r="HFQ66" s="7"/>
      <c r="HFR66" s="7"/>
      <c r="HFS66" s="7"/>
      <c r="HFT66" s="7"/>
      <c r="HFU66" s="7"/>
      <c r="HFV66" s="7"/>
      <c r="HFW66" s="7"/>
      <c r="HFX66" s="7"/>
      <c r="HFY66" s="7"/>
      <c r="HFZ66" s="7"/>
      <c r="HGA66" s="7"/>
      <c r="HGB66" s="7"/>
      <c r="HGC66" s="7"/>
      <c r="HGD66" s="7"/>
      <c r="HGE66" s="7"/>
      <c r="HGF66" s="7"/>
      <c r="HGG66" s="7"/>
      <c r="HGH66" s="7"/>
      <c r="HGI66" s="7"/>
      <c r="HGJ66" s="7"/>
      <c r="HGK66" s="7"/>
      <c r="HGL66" s="7"/>
      <c r="HGM66" s="7"/>
      <c r="HGN66" s="7"/>
      <c r="HGO66" s="7"/>
      <c r="HGP66" s="7"/>
      <c r="HGQ66" s="7"/>
      <c r="HGR66" s="7"/>
      <c r="HGS66" s="7"/>
      <c r="HGT66" s="7"/>
      <c r="HGU66" s="7"/>
      <c r="HGV66" s="7"/>
      <c r="HGW66" s="7"/>
      <c r="HGX66" s="7"/>
      <c r="HGY66" s="7"/>
      <c r="HGZ66" s="7"/>
      <c r="HHA66" s="7"/>
      <c r="HHB66" s="7"/>
      <c r="HHC66" s="7"/>
      <c r="HHD66" s="7"/>
      <c r="HHE66" s="7"/>
      <c r="HHF66" s="7"/>
      <c r="HHG66" s="7"/>
      <c r="HHH66" s="7"/>
      <c r="HHI66" s="7"/>
      <c r="HHJ66" s="7"/>
      <c r="HHK66" s="7"/>
      <c r="HHL66" s="7"/>
      <c r="HHM66" s="7"/>
      <c r="HHN66" s="7"/>
      <c r="HHO66" s="7"/>
      <c r="HHP66" s="7"/>
      <c r="HHQ66" s="7"/>
      <c r="HHR66" s="7"/>
      <c r="HHS66" s="7"/>
      <c r="HHT66" s="7"/>
      <c r="HHU66" s="7"/>
      <c r="HHV66" s="7"/>
      <c r="HHW66" s="7"/>
      <c r="HHX66" s="7"/>
      <c r="HHY66" s="7"/>
      <c r="HHZ66" s="7"/>
      <c r="HIA66" s="7"/>
      <c r="HIB66" s="7"/>
      <c r="HIC66" s="7"/>
      <c r="HID66" s="7"/>
      <c r="HIE66" s="7"/>
      <c r="HIF66" s="7"/>
      <c r="HIG66" s="7"/>
      <c r="HIH66" s="7"/>
      <c r="HII66" s="7"/>
      <c r="HIJ66" s="7"/>
      <c r="HIK66" s="7"/>
      <c r="HIL66" s="7"/>
      <c r="HIM66" s="7"/>
      <c r="HIN66" s="7"/>
      <c r="HIO66" s="7"/>
      <c r="HIP66" s="7"/>
      <c r="HIQ66" s="7"/>
      <c r="HIR66" s="7"/>
      <c r="HIS66" s="7"/>
      <c r="HIT66" s="7"/>
      <c r="HIU66" s="7"/>
      <c r="HIV66" s="7"/>
      <c r="HIW66" s="7"/>
      <c r="HIX66" s="7"/>
      <c r="HIY66" s="7"/>
      <c r="HIZ66" s="7"/>
      <c r="HJA66" s="7"/>
      <c r="HJB66" s="7"/>
      <c r="HJC66" s="7"/>
      <c r="HJD66" s="7"/>
      <c r="HJE66" s="7"/>
      <c r="HJF66" s="7"/>
      <c r="HJG66" s="7"/>
      <c r="HJH66" s="7"/>
      <c r="HJI66" s="7"/>
      <c r="HJJ66" s="7"/>
      <c r="HJK66" s="7"/>
      <c r="HJL66" s="7"/>
      <c r="HJM66" s="7"/>
      <c r="HJN66" s="7"/>
      <c r="HJO66" s="7"/>
      <c r="HJP66" s="7"/>
      <c r="HJQ66" s="7"/>
      <c r="HJR66" s="7"/>
      <c r="HJS66" s="7"/>
      <c r="HJT66" s="7"/>
      <c r="HJU66" s="7"/>
      <c r="HJV66" s="7"/>
      <c r="HJW66" s="7"/>
      <c r="HJX66" s="7"/>
      <c r="HJY66" s="7"/>
      <c r="HJZ66" s="7"/>
      <c r="HKA66" s="7"/>
      <c r="HKB66" s="7"/>
      <c r="HKC66" s="7"/>
      <c r="HKD66" s="7"/>
      <c r="HKE66" s="7"/>
      <c r="HKF66" s="7"/>
      <c r="HKG66" s="7"/>
      <c r="HKH66" s="7"/>
      <c r="HKI66" s="7"/>
      <c r="HKJ66" s="7"/>
      <c r="HKK66" s="7"/>
      <c r="HKL66" s="7"/>
      <c r="HKM66" s="7"/>
      <c r="HKN66" s="7"/>
      <c r="HKO66" s="7"/>
      <c r="HKP66" s="7"/>
      <c r="HKQ66" s="7"/>
      <c r="HKR66" s="7"/>
      <c r="HKS66" s="7"/>
      <c r="HKT66" s="7"/>
      <c r="HKU66" s="7"/>
      <c r="HKV66" s="7"/>
      <c r="HKW66" s="7"/>
      <c r="HKX66" s="7"/>
      <c r="HKY66" s="7"/>
      <c r="HKZ66" s="7"/>
      <c r="HLA66" s="7"/>
      <c r="HLB66" s="7"/>
      <c r="HLC66" s="7"/>
      <c r="HLD66" s="7"/>
      <c r="HLE66" s="7"/>
      <c r="HLF66" s="7"/>
      <c r="HLG66" s="7"/>
      <c r="HLH66" s="7"/>
      <c r="HLI66" s="7"/>
      <c r="HLJ66" s="7"/>
      <c r="HLK66" s="7"/>
      <c r="HLL66" s="7"/>
      <c r="HLM66" s="7"/>
      <c r="HLN66" s="7"/>
      <c r="HLO66" s="7"/>
      <c r="HLP66" s="7"/>
      <c r="HLQ66" s="7"/>
      <c r="HLR66" s="7"/>
      <c r="HLS66" s="7"/>
      <c r="HLT66" s="7"/>
      <c r="HLU66" s="7"/>
      <c r="HLV66" s="7"/>
      <c r="HLW66" s="7"/>
      <c r="HLX66" s="7"/>
      <c r="HLY66" s="7"/>
      <c r="HLZ66" s="7"/>
      <c r="HMA66" s="7"/>
      <c r="HMB66" s="7"/>
      <c r="HMC66" s="7"/>
      <c r="HMD66" s="7"/>
      <c r="HME66" s="7"/>
      <c r="HMF66" s="7"/>
      <c r="HMG66" s="7"/>
      <c r="HMH66" s="7"/>
      <c r="HMI66" s="7"/>
      <c r="HMJ66" s="7"/>
      <c r="HMK66" s="7"/>
      <c r="HML66" s="7"/>
      <c r="HMM66" s="7"/>
      <c r="HMN66" s="7"/>
      <c r="HMO66" s="7"/>
      <c r="HMP66" s="7"/>
      <c r="HMQ66" s="7"/>
      <c r="HMR66" s="7"/>
      <c r="HMS66" s="7"/>
      <c r="HMT66" s="7"/>
      <c r="HMU66" s="7"/>
      <c r="HMV66" s="7"/>
      <c r="HMW66" s="7"/>
      <c r="HMX66" s="7"/>
      <c r="HMY66" s="7"/>
      <c r="HMZ66" s="7"/>
      <c r="HNA66" s="7"/>
      <c r="HNB66" s="7"/>
      <c r="HNC66" s="7"/>
      <c r="HND66" s="7"/>
      <c r="HNE66" s="7"/>
      <c r="HNF66" s="7"/>
      <c r="HNG66" s="7"/>
      <c r="HNH66" s="7"/>
      <c r="HNI66" s="7"/>
      <c r="HNJ66" s="7"/>
      <c r="HNK66" s="7"/>
      <c r="HNL66" s="7"/>
      <c r="HNM66" s="7"/>
      <c r="HNN66" s="7"/>
      <c r="HNO66" s="7"/>
      <c r="HNP66" s="7"/>
      <c r="HNQ66" s="7"/>
      <c r="HNR66" s="7"/>
      <c r="HNS66" s="7"/>
      <c r="HNT66" s="7"/>
      <c r="HNU66" s="7"/>
      <c r="HNV66" s="7"/>
      <c r="HNW66" s="7"/>
      <c r="HNX66" s="7"/>
      <c r="HNY66" s="7"/>
      <c r="HNZ66" s="7"/>
      <c r="HOA66" s="7"/>
      <c r="HOB66" s="7"/>
      <c r="HOC66" s="7"/>
      <c r="HOD66" s="7"/>
      <c r="HOE66" s="7"/>
      <c r="HOF66" s="7"/>
      <c r="HOG66" s="7"/>
      <c r="HOH66" s="7"/>
      <c r="HOI66" s="7"/>
      <c r="HOJ66" s="7"/>
      <c r="HOK66" s="7"/>
      <c r="HOL66" s="7"/>
      <c r="HOM66" s="7"/>
      <c r="HON66" s="7"/>
      <c r="HOO66" s="7"/>
      <c r="HOP66" s="7"/>
      <c r="HOQ66" s="7"/>
      <c r="HOR66" s="7"/>
      <c r="HOS66" s="7"/>
      <c r="HOT66" s="7"/>
      <c r="HOU66" s="7"/>
      <c r="HOV66" s="7"/>
      <c r="HOW66" s="7"/>
      <c r="HOX66" s="7"/>
      <c r="HOY66" s="7"/>
      <c r="HOZ66" s="7"/>
      <c r="HPA66" s="7"/>
      <c r="HPB66" s="7"/>
      <c r="HPC66" s="7"/>
      <c r="HPD66" s="7"/>
      <c r="HPE66" s="7"/>
      <c r="HPF66" s="7"/>
      <c r="HPG66" s="7"/>
      <c r="HPH66" s="7"/>
      <c r="HPI66" s="7"/>
      <c r="HPJ66" s="7"/>
      <c r="HPK66" s="7"/>
      <c r="HPL66" s="7"/>
      <c r="HPM66" s="7"/>
      <c r="HPN66" s="7"/>
      <c r="HPO66" s="7"/>
      <c r="HPP66" s="7"/>
      <c r="HPQ66" s="7"/>
      <c r="HPR66" s="7"/>
      <c r="HPS66" s="7"/>
      <c r="HPT66" s="7"/>
      <c r="HPU66" s="7"/>
      <c r="HPV66" s="7"/>
      <c r="HPW66" s="7"/>
      <c r="HPX66" s="7"/>
      <c r="HPY66" s="7"/>
      <c r="HPZ66" s="7"/>
      <c r="HQA66" s="7"/>
      <c r="HQB66" s="7"/>
      <c r="HQC66" s="7"/>
      <c r="HQD66" s="7"/>
      <c r="HQE66" s="7"/>
      <c r="HQF66" s="7"/>
      <c r="HQG66" s="7"/>
      <c r="HQH66" s="7"/>
      <c r="HQI66" s="7"/>
      <c r="HQJ66" s="7"/>
      <c r="HQK66" s="7"/>
      <c r="HQL66" s="7"/>
      <c r="HQM66" s="7"/>
      <c r="HQN66" s="7"/>
      <c r="HQO66" s="7"/>
      <c r="HQP66" s="7"/>
      <c r="HQQ66" s="7"/>
      <c r="HQR66" s="7"/>
      <c r="HQS66" s="7"/>
      <c r="HQT66" s="7"/>
      <c r="HQU66" s="7"/>
      <c r="HQV66" s="7"/>
      <c r="HQW66" s="7"/>
      <c r="HQX66" s="7"/>
      <c r="HQY66" s="7"/>
      <c r="HQZ66" s="7"/>
      <c r="HRA66" s="7"/>
      <c r="HRB66" s="7"/>
      <c r="HRC66" s="7"/>
      <c r="HRD66" s="7"/>
      <c r="HRE66" s="7"/>
      <c r="HRF66" s="7"/>
      <c r="HRG66" s="7"/>
      <c r="HRH66" s="7"/>
      <c r="HRI66" s="7"/>
      <c r="HRJ66" s="7"/>
      <c r="HRK66" s="7"/>
      <c r="HRL66" s="7"/>
      <c r="HRM66" s="7"/>
      <c r="HRN66" s="7"/>
      <c r="HRO66" s="7"/>
      <c r="HRP66" s="7"/>
      <c r="HRQ66" s="7"/>
      <c r="HRR66" s="7"/>
      <c r="HRS66" s="7"/>
      <c r="HRT66" s="7"/>
      <c r="HRU66" s="7"/>
      <c r="HRV66" s="7"/>
      <c r="HRW66" s="7"/>
      <c r="HRX66" s="7"/>
      <c r="HRY66" s="7"/>
      <c r="HRZ66" s="7"/>
      <c r="HSA66" s="7"/>
      <c r="HSB66" s="7"/>
      <c r="HSC66" s="7"/>
      <c r="HSD66" s="7"/>
      <c r="HSE66" s="7"/>
      <c r="HSF66" s="7"/>
      <c r="HSG66" s="7"/>
      <c r="HSH66" s="7"/>
      <c r="HSI66" s="7"/>
      <c r="HSJ66" s="7"/>
      <c r="HSK66" s="7"/>
      <c r="HSL66" s="7"/>
      <c r="HSM66" s="7"/>
      <c r="HSN66" s="7"/>
      <c r="HSO66" s="7"/>
      <c r="HSP66" s="7"/>
      <c r="HSQ66" s="7"/>
      <c r="HSR66" s="7"/>
      <c r="HSS66" s="7"/>
      <c r="HST66" s="7"/>
      <c r="HSU66" s="7"/>
      <c r="HSV66" s="7"/>
      <c r="HSW66" s="7"/>
      <c r="HSX66" s="7"/>
      <c r="HSY66" s="7"/>
      <c r="HSZ66" s="7"/>
      <c r="HTA66" s="7"/>
      <c r="HTB66" s="7"/>
      <c r="HTC66" s="7"/>
      <c r="HTD66" s="7"/>
      <c r="HTE66" s="7"/>
      <c r="HTF66" s="7"/>
      <c r="HTG66" s="7"/>
      <c r="HTH66" s="7"/>
      <c r="HTI66" s="7"/>
      <c r="HTJ66" s="7"/>
      <c r="HTK66" s="7"/>
      <c r="HTL66" s="7"/>
      <c r="HTM66" s="7"/>
      <c r="HTN66" s="7"/>
      <c r="HTO66" s="7"/>
      <c r="HTP66" s="7"/>
      <c r="HTQ66" s="7"/>
      <c r="HTR66" s="7"/>
      <c r="HTS66" s="7"/>
      <c r="HTT66" s="7"/>
      <c r="HTU66" s="7"/>
      <c r="HTV66" s="7"/>
      <c r="HTW66" s="7"/>
      <c r="HTX66" s="7"/>
      <c r="HTY66" s="7"/>
      <c r="HTZ66" s="7"/>
      <c r="HUA66" s="7"/>
      <c r="HUB66" s="7"/>
      <c r="HUC66" s="7"/>
      <c r="HUD66" s="7"/>
      <c r="HUE66" s="7"/>
      <c r="HUF66" s="7"/>
      <c r="HUG66" s="7"/>
      <c r="HUH66" s="7"/>
      <c r="HUI66" s="7"/>
      <c r="HUJ66" s="7"/>
      <c r="HUK66" s="7"/>
      <c r="HUL66" s="7"/>
      <c r="HUM66" s="7"/>
      <c r="HUN66" s="7"/>
      <c r="HUO66" s="7"/>
      <c r="HUP66" s="7"/>
      <c r="HUQ66" s="7"/>
      <c r="HUR66" s="7"/>
      <c r="HUS66" s="7"/>
      <c r="HUT66" s="7"/>
      <c r="HUU66" s="7"/>
      <c r="HUV66" s="7"/>
      <c r="HUW66" s="7"/>
      <c r="HUX66" s="7"/>
      <c r="HUY66" s="7"/>
      <c r="HUZ66" s="7"/>
      <c r="HVA66" s="7"/>
      <c r="HVB66" s="7"/>
      <c r="HVC66" s="7"/>
      <c r="HVD66" s="7"/>
      <c r="HVE66" s="7"/>
      <c r="HVF66" s="7"/>
      <c r="HVG66" s="7"/>
      <c r="HVH66" s="7"/>
      <c r="HVI66" s="7"/>
      <c r="HVJ66" s="7"/>
      <c r="HVK66" s="7"/>
      <c r="HVL66" s="7"/>
      <c r="HVM66" s="7"/>
      <c r="HVN66" s="7"/>
      <c r="HVO66" s="7"/>
      <c r="HVP66" s="7"/>
      <c r="HVQ66" s="7"/>
      <c r="HVR66" s="7"/>
      <c r="HVS66" s="7"/>
      <c r="HVT66" s="7"/>
      <c r="HVU66" s="7"/>
      <c r="HVV66" s="7"/>
      <c r="HVW66" s="7"/>
      <c r="HVX66" s="7"/>
      <c r="HVY66" s="7"/>
      <c r="HVZ66" s="7"/>
      <c r="HWA66" s="7"/>
      <c r="HWB66" s="7"/>
      <c r="HWC66" s="7"/>
      <c r="HWD66" s="7"/>
      <c r="HWE66" s="7"/>
      <c r="HWF66" s="7"/>
      <c r="HWG66" s="7"/>
      <c r="HWH66" s="7"/>
      <c r="HWI66" s="7"/>
      <c r="HWJ66" s="7"/>
      <c r="HWK66" s="7"/>
      <c r="HWL66" s="7"/>
      <c r="HWM66" s="7"/>
      <c r="HWN66" s="7"/>
      <c r="HWO66" s="7"/>
      <c r="HWP66" s="7"/>
      <c r="HWQ66" s="7"/>
      <c r="HWR66" s="7"/>
      <c r="HWS66" s="7"/>
      <c r="HWT66" s="7"/>
      <c r="HWU66" s="7"/>
      <c r="HWV66" s="7"/>
      <c r="HWW66" s="7"/>
      <c r="HWX66" s="7"/>
      <c r="HWY66" s="7"/>
      <c r="HWZ66" s="7"/>
      <c r="HXA66" s="7"/>
      <c r="HXB66" s="7"/>
      <c r="HXC66" s="7"/>
      <c r="HXD66" s="7"/>
      <c r="HXE66" s="7"/>
      <c r="HXF66" s="7"/>
      <c r="HXG66" s="7"/>
      <c r="HXH66" s="7"/>
      <c r="HXI66" s="7"/>
      <c r="HXJ66" s="7"/>
      <c r="HXK66" s="7"/>
      <c r="HXL66" s="7"/>
      <c r="HXM66" s="7"/>
      <c r="HXN66" s="7"/>
      <c r="HXO66" s="7"/>
      <c r="HXP66" s="7"/>
      <c r="HXQ66" s="7"/>
      <c r="HXR66" s="7"/>
      <c r="HXS66" s="7"/>
      <c r="HXT66" s="7"/>
      <c r="HXU66" s="7"/>
      <c r="HXV66" s="7"/>
      <c r="HXW66" s="7"/>
      <c r="HXX66" s="7"/>
      <c r="HXY66" s="7"/>
      <c r="HXZ66" s="7"/>
      <c r="HYA66" s="7"/>
      <c r="HYB66" s="7"/>
      <c r="HYC66" s="7"/>
      <c r="HYD66" s="7"/>
      <c r="HYE66" s="7"/>
      <c r="HYF66" s="7"/>
      <c r="HYG66" s="7"/>
      <c r="HYH66" s="7"/>
      <c r="HYI66" s="7"/>
      <c r="HYJ66" s="7"/>
      <c r="HYK66" s="7"/>
      <c r="HYL66" s="7"/>
      <c r="HYM66" s="7"/>
      <c r="HYN66" s="7"/>
      <c r="HYO66" s="7"/>
      <c r="HYP66" s="7"/>
      <c r="HYQ66" s="7"/>
      <c r="HYR66" s="7"/>
      <c r="HYS66" s="7"/>
      <c r="HYT66" s="7"/>
      <c r="HYU66" s="7"/>
      <c r="HYV66" s="7"/>
      <c r="HYW66" s="7"/>
      <c r="HYX66" s="7"/>
      <c r="HYY66" s="7"/>
      <c r="HYZ66" s="7"/>
      <c r="HZA66" s="7"/>
      <c r="HZB66" s="7"/>
      <c r="HZC66" s="7"/>
      <c r="HZD66" s="7"/>
      <c r="HZE66" s="7"/>
      <c r="HZF66" s="7"/>
      <c r="HZG66" s="7"/>
      <c r="HZH66" s="7"/>
      <c r="HZI66" s="7"/>
      <c r="HZJ66" s="7"/>
      <c r="HZK66" s="7"/>
      <c r="HZL66" s="7"/>
      <c r="HZM66" s="7"/>
      <c r="HZN66" s="7"/>
      <c r="HZO66" s="7"/>
      <c r="HZP66" s="7"/>
      <c r="HZQ66" s="7"/>
      <c r="HZR66" s="7"/>
      <c r="HZS66" s="7"/>
      <c r="HZT66" s="7"/>
      <c r="HZU66" s="7"/>
      <c r="HZV66" s="7"/>
      <c r="HZW66" s="7"/>
      <c r="HZX66" s="7"/>
      <c r="HZY66" s="7"/>
      <c r="HZZ66" s="7"/>
      <c r="IAA66" s="7"/>
      <c r="IAB66" s="7"/>
      <c r="IAC66" s="7"/>
      <c r="IAD66" s="7"/>
      <c r="IAE66" s="7"/>
      <c r="IAF66" s="7"/>
      <c r="IAG66" s="7"/>
      <c r="IAH66" s="7"/>
      <c r="IAI66" s="7"/>
      <c r="IAJ66" s="7"/>
      <c r="IAK66" s="7"/>
      <c r="IAL66" s="7"/>
      <c r="IAM66" s="7"/>
      <c r="IAN66" s="7"/>
      <c r="IAO66" s="7"/>
      <c r="IAP66" s="7"/>
      <c r="IAQ66" s="7"/>
      <c r="IAR66" s="7"/>
      <c r="IAS66" s="7"/>
      <c r="IAT66" s="7"/>
      <c r="IAU66" s="7"/>
      <c r="IAV66" s="7"/>
      <c r="IAW66" s="7"/>
      <c r="IAX66" s="7"/>
      <c r="IAY66" s="7"/>
      <c r="IAZ66" s="7"/>
      <c r="IBA66" s="7"/>
      <c r="IBB66" s="7"/>
      <c r="IBC66" s="7"/>
      <c r="IBD66" s="7"/>
      <c r="IBE66" s="7"/>
      <c r="IBF66" s="7"/>
      <c r="IBG66" s="7"/>
      <c r="IBH66" s="7"/>
      <c r="IBI66" s="7"/>
      <c r="IBJ66" s="7"/>
      <c r="IBK66" s="7"/>
      <c r="IBL66" s="7"/>
      <c r="IBM66" s="7"/>
      <c r="IBN66" s="7"/>
      <c r="IBO66" s="7"/>
      <c r="IBP66" s="7"/>
      <c r="IBQ66" s="7"/>
      <c r="IBR66" s="7"/>
      <c r="IBS66" s="7"/>
      <c r="IBT66" s="7"/>
      <c r="IBU66" s="7"/>
      <c r="IBV66" s="7"/>
      <c r="IBW66" s="7"/>
      <c r="IBX66" s="7"/>
      <c r="IBY66" s="7"/>
      <c r="IBZ66" s="7"/>
      <c r="ICA66" s="7"/>
      <c r="ICB66" s="7"/>
      <c r="ICC66" s="7"/>
      <c r="ICD66" s="7"/>
      <c r="ICE66" s="7"/>
      <c r="ICF66" s="7"/>
      <c r="ICG66" s="7"/>
      <c r="ICH66" s="7"/>
      <c r="ICI66" s="7"/>
      <c r="ICJ66" s="7"/>
      <c r="ICK66" s="7"/>
      <c r="ICL66" s="7"/>
      <c r="ICM66" s="7"/>
      <c r="ICN66" s="7"/>
      <c r="ICO66" s="7"/>
      <c r="ICP66" s="7"/>
      <c r="ICQ66" s="7"/>
      <c r="ICR66" s="7"/>
      <c r="ICS66" s="7"/>
      <c r="ICT66" s="7"/>
      <c r="ICU66" s="7"/>
      <c r="ICV66" s="7"/>
      <c r="ICW66" s="7"/>
      <c r="ICX66" s="7"/>
      <c r="ICY66" s="7"/>
      <c r="ICZ66" s="7"/>
      <c r="IDA66" s="7"/>
      <c r="IDB66" s="7"/>
      <c r="IDC66" s="7"/>
      <c r="IDD66" s="7"/>
      <c r="IDE66" s="7"/>
      <c r="IDF66" s="7"/>
      <c r="IDG66" s="7"/>
      <c r="IDH66" s="7"/>
      <c r="IDI66" s="7"/>
      <c r="IDJ66" s="7"/>
      <c r="IDK66" s="7"/>
      <c r="IDL66" s="7"/>
      <c r="IDM66" s="7"/>
      <c r="IDN66" s="7"/>
      <c r="IDO66" s="7"/>
      <c r="IDP66" s="7"/>
      <c r="IDQ66" s="7"/>
      <c r="IDR66" s="7"/>
      <c r="IDS66" s="7"/>
      <c r="IDT66" s="7"/>
      <c r="IDU66" s="7"/>
      <c r="IDV66" s="7"/>
      <c r="IDW66" s="7"/>
      <c r="IDX66" s="7"/>
      <c r="IDY66" s="7"/>
      <c r="IDZ66" s="7"/>
      <c r="IEA66" s="7"/>
      <c r="IEB66" s="7"/>
      <c r="IEC66" s="7"/>
      <c r="IED66" s="7"/>
      <c r="IEE66" s="7"/>
      <c r="IEF66" s="7"/>
      <c r="IEG66" s="7"/>
      <c r="IEH66" s="7"/>
      <c r="IEI66" s="7"/>
      <c r="IEJ66" s="7"/>
      <c r="IEK66" s="7"/>
      <c r="IEL66" s="7"/>
      <c r="IEM66" s="7"/>
      <c r="IEN66" s="7"/>
      <c r="IEO66" s="7"/>
      <c r="IEP66" s="7"/>
      <c r="IEQ66" s="7"/>
      <c r="IER66" s="7"/>
      <c r="IES66" s="7"/>
      <c r="IET66" s="7"/>
      <c r="IEU66" s="7"/>
      <c r="IEV66" s="7"/>
      <c r="IEW66" s="7"/>
      <c r="IEX66" s="7"/>
      <c r="IEY66" s="7"/>
      <c r="IEZ66" s="7"/>
      <c r="IFA66" s="7"/>
      <c r="IFB66" s="7"/>
      <c r="IFC66" s="7"/>
      <c r="IFD66" s="7"/>
      <c r="IFE66" s="7"/>
      <c r="IFF66" s="7"/>
      <c r="IFG66" s="7"/>
      <c r="IFH66" s="7"/>
      <c r="IFI66" s="7"/>
      <c r="IFJ66" s="7"/>
      <c r="IFK66" s="7"/>
      <c r="IFL66" s="7"/>
      <c r="IFM66" s="7"/>
      <c r="IFN66" s="7"/>
      <c r="IFO66" s="7"/>
      <c r="IFP66" s="7"/>
      <c r="IFQ66" s="7"/>
      <c r="IFR66" s="7"/>
      <c r="IFS66" s="7"/>
      <c r="IFT66" s="7"/>
      <c r="IFU66" s="7"/>
      <c r="IFV66" s="7"/>
      <c r="IFW66" s="7"/>
      <c r="IFX66" s="7"/>
      <c r="IFY66" s="7"/>
      <c r="IFZ66" s="7"/>
      <c r="IGA66" s="7"/>
      <c r="IGB66" s="7"/>
      <c r="IGC66" s="7"/>
      <c r="IGD66" s="7"/>
      <c r="IGE66" s="7"/>
      <c r="IGF66" s="7"/>
      <c r="IGG66" s="7"/>
      <c r="IGH66" s="7"/>
      <c r="IGI66" s="7"/>
      <c r="IGJ66" s="7"/>
      <c r="IGK66" s="7"/>
      <c r="IGL66" s="7"/>
      <c r="IGM66" s="7"/>
      <c r="IGN66" s="7"/>
      <c r="IGO66" s="7"/>
      <c r="IGP66" s="7"/>
      <c r="IGQ66" s="7"/>
      <c r="IGR66" s="7"/>
      <c r="IGS66" s="7"/>
      <c r="IGT66" s="7"/>
      <c r="IGU66" s="7"/>
      <c r="IGV66" s="7"/>
      <c r="IGW66" s="7"/>
      <c r="IGX66" s="7"/>
      <c r="IGY66" s="7"/>
      <c r="IGZ66" s="7"/>
      <c r="IHA66" s="7"/>
      <c r="IHB66" s="7"/>
      <c r="IHC66" s="7"/>
      <c r="IHD66" s="7"/>
      <c r="IHE66" s="7"/>
      <c r="IHF66" s="7"/>
      <c r="IHG66" s="7"/>
      <c r="IHH66" s="7"/>
      <c r="IHI66" s="7"/>
      <c r="IHJ66" s="7"/>
      <c r="IHK66" s="7"/>
      <c r="IHL66" s="7"/>
      <c r="IHM66" s="7"/>
      <c r="IHN66" s="7"/>
      <c r="IHO66" s="7"/>
      <c r="IHP66" s="7"/>
      <c r="IHQ66" s="7"/>
      <c r="IHR66" s="7"/>
      <c r="IHS66" s="7"/>
      <c r="IHT66" s="7"/>
      <c r="IHU66" s="7"/>
      <c r="IHV66" s="7"/>
      <c r="IHW66" s="7"/>
      <c r="IHX66" s="7"/>
      <c r="IHY66" s="7"/>
      <c r="IHZ66" s="7"/>
      <c r="IIA66" s="7"/>
      <c r="IIB66" s="7"/>
      <c r="IIC66" s="7"/>
      <c r="IID66" s="7"/>
      <c r="IIE66" s="7"/>
      <c r="IIF66" s="7"/>
      <c r="IIG66" s="7"/>
      <c r="IIH66" s="7"/>
      <c r="III66" s="7"/>
      <c r="IIJ66" s="7"/>
      <c r="IIK66" s="7"/>
      <c r="IIL66" s="7"/>
      <c r="IIM66" s="7"/>
      <c r="IIN66" s="7"/>
      <c r="IIO66" s="7"/>
      <c r="IIP66" s="7"/>
      <c r="IIQ66" s="7"/>
      <c r="IIR66" s="7"/>
      <c r="IIS66" s="7"/>
      <c r="IIT66" s="7"/>
      <c r="IIU66" s="7"/>
      <c r="IIV66" s="7"/>
      <c r="IIW66" s="7"/>
      <c r="IIX66" s="7"/>
      <c r="IIY66" s="7"/>
      <c r="IIZ66" s="7"/>
      <c r="IJA66" s="7"/>
      <c r="IJB66" s="7"/>
      <c r="IJC66" s="7"/>
      <c r="IJD66" s="7"/>
      <c r="IJE66" s="7"/>
      <c r="IJF66" s="7"/>
      <c r="IJG66" s="7"/>
      <c r="IJH66" s="7"/>
      <c r="IJI66" s="7"/>
      <c r="IJJ66" s="7"/>
      <c r="IJK66" s="7"/>
      <c r="IJL66" s="7"/>
      <c r="IJM66" s="7"/>
      <c r="IJN66" s="7"/>
      <c r="IJO66" s="7"/>
      <c r="IJP66" s="7"/>
      <c r="IJQ66" s="7"/>
      <c r="IJR66" s="7"/>
      <c r="IJS66" s="7"/>
      <c r="IJT66" s="7"/>
      <c r="IJU66" s="7"/>
      <c r="IJV66" s="7"/>
      <c r="IJW66" s="7"/>
      <c r="IJX66" s="7"/>
      <c r="IJY66" s="7"/>
      <c r="IJZ66" s="7"/>
      <c r="IKA66" s="7"/>
      <c r="IKB66" s="7"/>
      <c r="IKC66" s="7"/>
      <c r="IKD66" s="7"/>
      <c r="IKE66" s="7"/>
      <c r="IKF66" s="7"/>
      <c r="IKG66" s="7"/>
      <c r="IKH66" s="7"/>
      <c r="IKI66" s="7"/>
      <c r="IKJ66" s="7"/>
      <c r="IKK66" s="7"/>
      <c r="IKL66" s="7"/>
      <c r="IKM66" s="7"/>
      <c r="IKN66" s="7"/>
      <c r="IKO66" s="7"/>
      <c r="IKP66" s="7"/>
      <c r="IKQ66" s="7"/>
      <c r="IKR66" s="7"/>
      <c r="IKS66" s="7"/>
      <c r="IKT66" s="7"/>
      <c r="IKU66" s="7"/>
      <c r="IKV66" s="7"/>
      <c r="IKW66" s="7"/>
      <c r="IKX66" s="7"/>
      <c r="IKY66" s="7"/>
      <c r="IKZ66" s="7"/>
      <c r="ILA66" s="7"/>
      <c r="ILB66" s="7"/>
      <c r="ILC66" s="7"/>
      <c r="ILD66" s="7"/>
      <c r="ILE66" s="7"/>
      <c r="ILF66" s="7"/>
      <c r="ILG66" s="7"/>
      <c r="ILH66" s="7"/>
      <c r="ILI66" s="7"/>
      <c r="ILJ66" s="7"/>
      <c r="ILK66" s="7"/>
      <c r="ILL66" s="7"/>
      <c r="ILM66" s="7"/>
      <c r="ILN66" s="7"/>
      <c r="ILO66" s="7"/>
      <c r="ILP66" s="7"/>
      <c r="ILQ66" s="7"/>
      <c r="ILR66" s="7"/>
      <c r="ILS66" s="7"/>
      <c r="ILT66" s="7"/>
      <c r="ILU66" s="7"/>
      <c r="ILV66" s="7"/>
      <c r="ILW66" s="7"/>
      <c r="ILX66" s="7"/>
      <c r="ILY66" s="7"/>
      <c r="ILZ66" s="7"/>
      <c r="IMA66" s="7"/>
      <c r="IMB66" s="7"/>
      <c r="IMC66" s="7"/>
      <c r="IMD66" s="7"/>
      <c r="IME66" s="7"/>
      <c r="IMF66" s="7"/>
      <c r="IMG66" s="7"/>
      <c r="IMH66" s="7"/>
      <c r="IMI66" s="7"/>
      <c r="IMJ66" s="7"/>
      <c r="IMK66" s="7"/>
      <c r="IML66" s="7"/>
      <c r="IMM66" s="7"/>
      <c r="IMN66" s="7"/>
      <c r="IMO66" s="7"/>
      <c r="IMP66" s="7"/>
      <c r="IMQ66" s="7"/>
      <c r="IMR66" s="7"/>
      <c r="IMS66" s="7"/>
      <c r="IMT66" s="7"/>
      <c r="IMU66" s="7"/>
      <c r="IMV66" s="7"/>
      <c r="IMW66" s="7"/>
      <c r="IMX66" s="7"/>
      <c r="IMY66" s="7"/>
      <c r="IMZ66" s="7"/>
      <c r="INA66" s="7"/>
      <c r="INB66" s="7"/>
      <c r="INC66" s="7"/>
      <c r="IND66" s="7"/>
      <c r="INE66" s="7"/>
      <c r="INF66" s="7"/>
      <c r="ING66" s="7"/>
      <c r="INH66" s="7"/>
      <c r="INI66" s="7"/>
      <c r="INJ66" s="7"/>
      <c r="INK66" s="7"/>
      <c r="INL66" s="7"/>
      <c r="INM66" s="7"/>
      <c r="INN66" s="7"/>
      <c r="INO66" s="7"/>
      <c r="INP66" s="7"/>
      <c r="INQ66" s="7"/>
      <c r="INR66" s="7"/>
      <c r="INS66" s="7"/>
      <c r="INT66" s="7"/>
      <c r="INU66" s="7"/>
      <c r="INV66" s="7"/>
      <c r="INW66" s="7"/>
      <c r="INX66" s="7"/>
      <c r="INY66" s="7"/>
      <c r="INZ66" s="7"/>
      <c r="IOA66" s="7"/>
      <c r="IOB66" s="7"/>
      <c r="IOC66" s="7"/>
      <c r="IOD66" s="7"/>
      <c r="IOE66" s="7"/>
      <c r="IOF66" s="7"/>
      <c r="IOG66" s="7"/>
      <c r="IOH66" s="7"/>
      <c r="IOI66" s="7"/>
      <c r="IOJ66" s="7"/>
      <c r="IOK66" s="7"/>
      <c r="IOL66" s="7"/>
      <c r="IOM66" s="7"/>
      <c r="ION66" s="7"/>
      <c r="IOO66" s="7"/>
      <c r="IOP66" s="7"/>
      <c r="IOQ66" s="7"/>
      <c r="IOR66" s="7"/>
      <c r="IOS66" s="7"/>
      <c r="IOT66" s="7"/>
      <c r="IOU66" s="7"/>
      <c r="IOV66" s="7"/>
      <c r="IOW66" s="7"/>
      <c r="IOX66" s="7"/>
      <c r="IOY66" s="7"/>
      <c r="IOZ66" s="7"/>
      <c r="IPA66" s="7"/>
      <c r="IPB66" s="7"/>
      <c r="IPC66" s="7"/>
      <c r="IPD66" s="7"/>
      <c r="IPE66" s="7"/>
      <c r="IPF66" s="7"/>
      <c r="IPG66" s="7"/>
      <c r="IPH66" s="7"/>
      <c r="IPI66" s="7"/>
      <c r="IPJ66" s="7"/>
      <c r="IPK66" s="7"/>
      <c r="IPL66" s="7"/>
      <c r="IPM66" s="7"/>
      <c r="IPN66" s="7"/>
      <c r="IPO66" s="7"/>
      <c r="IPP66" s="7"/>
      <c r="IPQ66" s="7"/>
      <c r="IPR66" s="7"/>
      <c r="IPS66" s="7"/>
      <c r="IPT66" s="7"/>
      <c r="IPU66" s="7"/>
      <c r="IPV66" s="7"/>
      <c r="IPW66" s="7"/>
      <c r="IPX66" s="7"/>
      <c r="IPY66" s="7"/>
      <c r="IPZ66" s="7"/>
      <c r="IQA66" s="7"/>
      <c r="IQB66" s="7"/>
      <c r="IQC66" s="7"/>
      <c r="IQD66" s="7"/>
      <c r="IQE66" s="7"/>
      <c r="IQF66" s="7"/>
      <c r="IQG66" s="7"/>
      <c r="IQH66" s="7"/>
      <c r="IQI66" s="7"/>
      <c r="IQJ66" s="7"/>
      <c r="IQK66" s="7"/>
      <c r="IQL66" s="7"/>
      <c r="IQM66" s="7"/>
      <c r="IQN66" s="7"/>
      <c r="IQO66" s="7"/>
      <c r="IQP66" s="7"/>
      <c r="IQQ66" s="7"/>
      <c r="IQR66" s="7"/>
      <c r="IQS66" s="7"/>
      <c r="IQT66" s="7"/>
      <c r="IQU66" s="7"/>
      <c r="IQV66" s="7"/>
      <c r="IQW66" s="7"/>
      <c r="IQX66" s="7"/>
      <c r="IQY66" s="7"/>
      <c r="IQZ66" s="7"/>
      <c r="IRA66" s="7"/>
      <c r="IRB66" s="7"/>
      <c r="IRC66" s="7"/>
      <c r="IRD66" s="7"/>
      <c r="IRE66" s="7"/>
      <c r="IRF66" s="7"/>
      <c r="IRG66" s="7"/>
      <c r="IRH66" s="7"/>
      <c r="IRI66" s="7"/>
      <c r="IRJ66" s="7"/>
      <c r="IRK66" s="7"/>
      <c r="IRL66" s="7"/>
      <c r="IRM66" s="7"/>
      <c r="IRN66" s="7"/>
      <c r="IRO66" s="7"/>
      <c r="IRP66" s="7"/>
      <c r="IRQ66" s="7"/>
      <c r="IRR66" s="7"/>
      <c r="IRS66" s="7"/>
      <c r="IRT66" s="7"/>
      <c r="IRU66" s="7"/>
      <c r="IRV66" s="7"/>
      <c r="IRW66" s="7"/>
      <c r="IRX66" s="7"/>
      <c r="IRY66" s="7"/>
      <c r="IRZ66" s="7"/>
      <c r="ISA66" s="7"/>
      <c r="ISB66" s="7"/>
      <c r="ISC66" s="7"/>
      <c r="ISD66" s="7"/>
      <c r="ISE66" s="7"/>
      <c r="ISF66" s="7"/>
      <c r="ISG66" s="7"/>
      <c r="ISH66" s="7"/>
      <c r="ISI66" s="7"/>
      <c r="ISJ66" s="7"/>
      <c r="ISK66" s="7"/>
      <c r="ISL66" s="7"/>
      <c r="ISM66" s="7"/>
      <c r="ISN66" s="7"/>
      <c r="ISO66" s="7"/>
      <c r="ISP66" s="7"/>
      <c r="ISQ66" s="7"/>
      <c r="ISR66" s="7"/>
      <c r="ISS66" s="7"/>
      <c r="IST66" s="7"/>
      <c r="ISU66" s="7"/>
      <c r="ISV66" s="7"/>
      <c r="ISW66" s="7"/>
      <c r="ISX66" s="7"/>
      <c r="ISY66" s="7"/>
      <c r="ISZ66" s="7"/>
      <c r="ITA66" s="7"/>
      <c r="ITB66" s="7"/>
      <c r="ITC66" s="7"/>
      <c r="ITD66" s="7"/>
      <c r="ITE66" s="7"/>
      <c r="ITF66" s="7"/>
      <c r="ITG66" s="7"/>
      <c r="ITH66" s="7"/>
      <c r="ITI66" s="7"/>
      <c r="ITJ66" s="7"/>
      <c r="ITK66" s="7"/>
      <c r="ITL66" s="7"/>
      <c r="ITM66" s="7"/>
      <c r="ITN66" s="7"/>
      <c r="ITO66" s="7"/>
      <c r="ITP66" s="7"/>
      <c r="ITQ66" s="7"/>
      <c r="ITR66" s="7"/>
      <c r="ITS66" s="7"/>
      <c r="ITT66" s="7"/>
      <c r="ITU66" s="7"/>
      <c r="ITV66" s="7"/>
      <c r="ITW66" s="7"/>
      <c r="ITX66" s="7"/>
      <c r="ITY66" s="7"/>
      <c r="ITZ66" s="7"/>
      <c r="IUA66" s="7"/>
      <c r="IUB66" s="7"/>
      <c r="IUC66" s="7"/>
      <c r="IUD66" s="7"/>
      <c r="IUE66" s="7"/>
      <c r="IUF66" s="7"/>
      <c r="IUG66" s="7"/>
      <c r="IUH66" s="7"/>
      <c r="IUI66" s="7"/>
      <c r="IUJ66" s="7"/>
      <c r="IUK66" s="7"/>
      <c r="IUL66" s="7"/>
      <c r="IUM66" s="7"/>
      <c r="IUN66" s="7"/>
      <c r="IUO66" s="7"/>
      <c r="IUP66" s="7"/>
      <c r="IUQ66" s="7"/>
      <c r="IUR66" s="7"/>
      <c r="IUS66" s="7"/>
      <c r="IUT66" s="7"/>
      <c r="IUU66" s="7"/>
      <c r="IUV66" s="7"/>
      <c r="IUW66" s="7"/>
      <c r="IUX66" s="7"/>
      <c r="IUY66" s="7"/>
      <c r="IUZ66" s="7"/>
      <c r="IVA66" s="7"/>
      <c r="IVB66" s="7"/>
      <c r="IVC66" s="7"/>
      <c r="IVD66" s="7"/>
      <c r="IVE66" s="7"/>
      <c r="IVF66" s="7"/>
      <c r="IVG66" s="7"/>
      <c r="IVH66" s="7"/>
      <c r="IVI66" s="7"/>
      <c r="IVJ66" s="7"/>
      <c r="IVK66" s="7"/>
      <c r="IVL66" s="7"/>
      <c r="IVM66" s="7"/>
      <c r="IVN66" s="7"/>
      <c r="IVO66" s="7"/>
      <c r="IVP66" s="7"/>
      <c r="IVQ66" s="7"/>
      <c r="IVR66" s="7"/>
      <c r="IVS66" s="7"/>
      <c r="IVT66" s="7"/>
      <c r="IVU66" s="7"/>
      <c r="IVV66" s="7"/>
      <c r="IVW66" s="7"/>
      <c r="IVX66" s="7"/>
      <c r="IVY66" s="7"/>
      <c r="IVZ66" s="7"/>
      <c r="IWA66" s="7"/>
      <c r="IWB66" s="7"/>
      <c r="IWC66" s="7"/>
      <c r="IWD66" s="7"/>
      <c r="IWE66" s="7"/>
      <c r="IWF66" s="7"/>
      <c r="IWG66" s="7"/>
      <c r="IWH66" s="7"/>
      <c r="IWI66" s="7"/>
      <c r="IWJ66" s="7"/>
      <c r="IWK66" s="7"/>
      <c r="IWL66" s="7"/>
      <c r="IWM66" s="7"/>
      <c r="IWN66" s="7"/>
      <c r="IWO66" s="7"/>
      <c r="IWP66" s="7"/>
      <c r="IWQ66" s="7"/>
      <c r="IWR66" s="7"/>
      <c r="IWS66" s="7"/>
      <c r="IWT66" s="7"/>
      <c r="IWU66" s="7"/>
      <c r="IWV66" s="7"/>
      <c r="IWW66" s="7"/>
      <c r="IWX66" s="7"/>
      <c r="IWY66" s="7"/>
      <c r="IWZ66" s="7"/>
      <c r="IXA66" s="7"/>
      <c r="IXB66" s="7"/>
      <c r="IXC66" s="7"/>
      <c r="IXD66" s="7"/>
      <c r="IXE66" s="7"/>
      <c r="IXF66" s="7"/>
      <c r="IXG66" s="7"/>
      <c r="IXH66" s="7"/>
      <c r="IXI66" s="7"/>
      <c r="IXJ66" s="7"/>
      <c r="IXK66" s="7"/>
      <c r="IXL66" s="7"/>
      <c r="IXM66" s="7"/>
      <c r="IXN66" s="7"/>
      <c r="IXO66" s="7"/>
      <c r="IXP66" s="7"/>
      <c r="IXQ66" s="7"/>
      <c r="IXR66" s="7"/>
      <c r="IXS66" s="7"/>
      <c r="IXT66" s="7"/>
      <c r="IXU66" s="7"/>
      <c r="IXV66" s="7"/>
      <c r="IXW66" s="7"/>
      <c r="IXX66" s="7"/>
      <c r="IXY66" s="7"/>
      <c r="IXZ66" s="7"/>
      <c r="IYA66" s="7"/>
      <c r="IYB66" s="7"/>
      <c r="IYC66" s="7"/>
      <c r="IYD66" s="7"/>
      <c r="IYE66" s="7"/>
      <c r="IYF66" s="7"/>
      <c r="IYG66" s="7"/>
      <c r="IYH66" s="7"/>
      <c r="IYI66" s="7"/>
      <c r="IYJ66" s="7"/>
      <c r="IYK66" s="7"/>
      <c r="IYL66" s="7"/>
      <c r="IYM66" s="7"/>
      <c r="IYN66" s="7"/>
      <c r="IYO66" s="7"/>
      <c r="IYP66" s="7"/>
      <c r="IYQ66" s="7"/>
      <c r="IYR66" s="7"/>
      <c r="IYS66" s="7"/>
      <c r="IYT66" s="7"/>
      <c r="IYU66" s="7"/>
      <c r="IYV66" s="7"/>
      <c r="IYW66" s="7"/>
      <c r="IYX66" s="7"/>
      <c r="IYY66" s="7"/>
      <c r="IYZ66" s="7"/>
      <c r="IZA66" s="7"/>
      <c r="IZB66" s="7"/>
      <c r="IZC66" s="7"/>
      <c r="IZD66" s="7"/>
      <c r="IZE66" s="7"/>
      <c r="IZF66" s="7"/>
      <c r="IZG66" s="7"/>
      <c r="IZH66" s="7"/>
      <c r="IZI66" s="7"/>
      <c r="IZJ66" s="7"/>
      <c r="IZK66" s="7"/>
      <c r="IZL66" s="7"/>
      <c r="IZM66" s="7"/>
      <c r="IZN66" s="7"/>
      <c r="IZO66" s="7"/>
      <c r="IZP66" s="7"/>
      <c r="IZQ66" s="7"/>
      <c r="IZR66" s="7"/>
      <c r="IZS66" s="7"/>
      <c r="IZT66" s="7"/>
      <c r="IZU66" s="7"/>
      <c r="IZV66" s="7"/>
      <c r="IZW66" s="7"/>
      <c r="IZX66" s="7"/>
      <c r="IZY66" s="7"/>
      <c r="IZZ66" s="7"/>
      <c r="JAA66" s="7"/>
      <c r="JAB66" s="7"/>
      <c r="JAC66" s="7"/>
      <c r="JAD66" s="7"/>
      <c r="JAE66" s="7"/>
      <c r="JAF66" s="7"/>
      <c r="JAG66" s="7"/>
      <c r="JAH66" s="7"/>
      <c r="JAI66" s="7"/>
      <c r="JAJ66" s="7"/>
      <c r="JAK66" s="7"/>
      <c r="JAL66" s="7"/>
      <c r="JAM66" s="7"/>
      <c r="JAN66" s="7"/>
      <c r="JAO66" s="7"/>
      <c r="JAP66" s="7"/>
      <c r="JAQ66" s="7"/>
      <c r="JAR66" s="7"/>
      <c r="JAS66" s="7"/>
      <c r="JAT66" s="7"/>
      <c r="JAU66" s="7"/>
      <c r="JAV66" s="7"/>
      <c r="JAW66" s="7"/>
      <c r="JAX66" s="7"/>
      <c r="JAY66" s="7"/>
      <c r="JAZ66" s="7"/>
      <c r="JBA66" s="7"/>
      <c r="JBB66" s="7"/>
      <c r="JBC66" s="7"/>
      <c r="JBD66" s="7"/>
      <c r="JBE66" s="7"/>
      <c r="JBF66" s="7"/>
      <c r="JBG66" s="7"/>
      <c r="JBH66" s="7"/>
      <c r="JBI66" s="7"/>
      <c r="JBJ66" s="7"/>
      <c r="JBK66" s="7"/>
      <c r="JBL66" s="7"/>
      <c r="JBM66" s="7"/>
      <c r="JBN66" s="7"/>
      <c r="JBO66" s="7"/>
      <c r="JBP66" s="7"/>
      <c r="JBQ66" s="7"/>
      <c r="JBR66" s="7"/>
      <c r="JBS66" s="7"/>
      <c r="JBT66" s="7"/>
      <c r="JBU66" s="7"/>
      <c r="JBV66" s="7"/>
      <c r="JBW66" s="7"/>
      <c r="JBX66" s="7"/>
      <c r="JBY66" s="7"/>
      <c r="JBZ66" s="7"/>
      <c r="JCA66" s="7"/>
      <c r="JCB66" s="7"/>
      <c r="JCC66" s="7"/>
      <c r="JCD66" s="7"/>
      <c r="JCE66" s="7"/>
      <c r="JCF66" s="7"/>
      <c r="JCG66" s="7"/>
      <c r="JCH66" s="7"/>
      <c r="JCI66" s="7"/>
      <c r="JCJ66" s="7"/>
      <c r="JCK66" s="7"/>
      <c r="JCL66" s="7"/>
      <c r="JCM66" s="7"/>
      <c r="JCN66" s="7"/>
      <c r="JCO66" s="7"/>
      <c r="JCP66" s="7"/>
      <c r="JCQ66" s="7"/>
      <c r="JCR66" s="7"/>
      <c r="JCS66" s="7"/>
      <c r="JCT66" s="7"/>
      <c r="JCU66" s="7"/>
      <c r="JCV66" s="7"/>
      <c r="JCW66" s="7"/>
      <c r="JCX66" s="7"/>
      <c r="JCY66" s="7"/>
      <c r="JCZ66" s="7"/>
      <c r="JDA66" s="7"/>
      <c r="JDB66" s="7"/>
      <c r="JDC66" s="7"/>
      <c r="JDD66" s="7"/>
      <c r="JDE66" s="7"/>
      <c r="JDF66" s="7"/>
      <c r="JDG66" s="7"/>
      <c r="JDH66" s="7"/>
      <c r="JDI66" s="7"/>
      <c r="JDJ66" s="7"/>
      <c r="JDK66" s="7"/>
      <c r="JDL66" s="7"/>
      <c r="JDM66" s="7"/>
      <c r="JDN66" s="7"/>
      <c r="JDO66" s="7"/>
      <c r="JDP66" s="7"/>
      <c r="JDQ66" s="7"/>
      <c r="JDR66" s="7"/>
      <c r="JDS66" s="7"/>
      <c r="JDT66" s="7"/>
      <c r="JDU66" s="7"/>
      <c r="JDV66" s="7"/>
      <c r="JDW66" s="7"/>
      <c r="JDX66" s="7"/>
      <c r="JDY66" s="7"/>
      <c r="JDZ66" s="7"/>
      <c r="JEA66" s="7"/>
      <c r="JEB66" s="7"/>
      <c r="JEC66" s="7"/>
      <c r="JED66" s="7"/>
      <c r="JEE66" s="7"/>
      <c r="JEF66" s="7"/>
      <c r="JEG66" s="7"/>
      <c r="JEH66" s="7"/>
      <c r="JEI66" s="7"/>
      <c r="JEJ66" s="7"/>
      <c r="JEK66" s="7"/>
      <c r="JEL66" s="7"/>
      <c r="JEM66" s="7"/>
      <c r="JEN66" s="7"/>
      <c r="JEO66" s="7"/>
      <c r="JEP66" s="7"/>
      <c r="JEQ66" s="7"/>
      <c r="JER66" s="7"/>
      <c r="JES66" s="7"/>
      <c r="JET66" s="7"/>
      <c r="JEU66" s="7"/>
      <c r="JEV66" s="7"/>
      <c r="JEW66" s="7"/>
      <c r="JEX66" s="7"/>
      <c r="JEY66" s="7"/>
      <c r="JEZ66" s="7"/>
      <c r="JFA66" s="7"/>
      <c r="JFB66" s="7"/>
      <c r="JFC66" s="7"/>
      <c r="JFD66" s="7"/>
      <c r="JFE66" s="7"/>
      <c r="JFF66" s="7"/>
      <c r="JFG66" s="7"/>
      <c r="JFH66" s="7"/>
      <c r="JFI66" s="7"/>
      <c r="JFJ66" s="7"/>
      <c r="JFK66" s="7"/>
      <c r="JFL66" s="7"/>
      <c r="JFM66" s="7"/>
      <c r="JFN66" s="7"/>
      <c r="JFO66" s="7"/>
      <c r="JFP66" s="7"/>
      <c r="JFQ66" s="7"/>
      <c r="JFR66" s="7"/>
      <c r="JFS66" s="7"/>
      <c r="JFT66" s="7"/>
      <c r="JFU66" s="7"/>
      <c r="JFV66" s="7"/>
      <c r="JFW66" s="7"/>
      <c r="JFX66" s="7"/>
      <c r="JFY66" s="7"/>
      <c r="JFZ66" s="7"/>
      <c r="JGA66" s="7"/>
      <c r="JGB66" s="7"/>
      <c r="JGC66" s="7"/>
      <c r="JGD66" s="7"/>
      <c r="JGE66" s="7"/>
      <c r="JGF66" s="7"/>
      <c r="JGG66" s="7"/>
      <c r="JGH66" s="7"/>
      <c r="JGI66" s="7"/>
      <c r="JGJ66" s="7"/>
      <c r="JGK66" s="7"/>
      <c r="JGL66" s="7"/>
      <c r="JGM66" s="7"/>
      <c r="JGN66" s="7"/>
      <c r="JGO66" s="7"/>
      <c r="JGP66" s="7"/>
      <c r="JGQ66" s="7"/>
      <c r="JGR66" s="7"/>
      <c r="JGS66" s="7"/>
      <c r="JGT66" s="7"/>
      <c r="JGU66" s="7"/>
      <c r="JGV66" s="7"/>
      <c r="JGW66" s="7"/>
      <c r="JGX66" s="7"/>
      <c r="JGY66" s="7"/>
      <c r="JGZ66" s="7"/>
      <c r="JHA66" s="7"/>
      <c r="JHB66" s="7"/>
      <c r="JHC66" s="7"/>
      <c r="JHD66" s="7"/>
      <c r="JHE66" s="7"/>
      <c r="JHF66" s="7"/>
      <c r="JHG66" s="7"/>
      <c r="JHH66" s="7"/>
      <c r="JHI66" s="7"/>
      <c r="JHJ66" s="7"/>
      <c r="JHK66" s="7"/>
      <c r="JHL66" s="7"/>
      <c r="JHM66" s="7"/>
      <c r="JHN66" s="7"/>
      <c r="JHO66" s="7"/>
      <c r="JHP66" s="7"/>
      <c r="JHQ66" s="7"/>
      <c r="JHR66" s="7"/>
      <c r="JHS66" s="7"/>
      <c r="JHT66" s="7"/>
      <c r="JHU66" s="7"/>
      <c r="JHV66" s="7"/>
      <c r="JHW66" s="7"/>
      <c r="JHX66" s="7"/>
      <c r="JHY66" s="7"/>
      <c r="JHZ66" s="7"/>
      <c r="JIA66" s="7"/>
      <c r="JIB66" s="7"/>
      <c r="JIC66" s="7"/>
      <c r="JID66" s="7"/>
      <c r="JIE66" s="7"/>
      <c r="JIF66" s="7"/>
      <c r="JIG66" s="7"/>
      <c r="JIH66" s="7"/>
      <c r="JII66" s="7"/>
      <c r="JIJ66" s="7"/>
      <c r="JIK66" s="7"/>
      <c r="JIL66" s="7"/>
      <c r="JIM66" s="7"/>
      <c r="JIN66" s="7"/>
      <c r="JIO66" s="7"/>
      <c r="JIP66" s="7"/>
      <c r="JIQ66" s="7"/>
      <c r="JIR66" s="7"/>
      <c r="JIS66" s="7"/>
      <c r="JIT66" s="7"/>
      <c r="JIU66" s="7"/>
      <c r="JIV66" s="7"/>
      <c r="JIW66" s="7"/>
      <c r="JIX66" s="7"/>
      <c r="JIY66" s="7"/>
      <c r="JIZ66" s="7"/>
      <c r="JJA66" s="7"/>
      <c r="JJB66" s="7"/>
      <c r="JJC66" s="7"/>
      <c r="JJD66" s="7"/>
      <c r="JJE66" s="7"/>
      <c r="JJF66" s="7"/>
      <c r="JJG66" s="7"/>
      <c r="JJH66" s="7"/>
      <c r="JJI66" s="7"/>
      <c r="JJJ66" s="7"/>
      <c r="JJK66" s="7"/>
      <c r="JJL66" s="7"/>
      <c r="JJM66" s="7"/>
      <c r="JJN66" s="7"/>
      <c r="JJO66" s="7"/>
      <c r="JJP66" s="7"/>
      <c r="JJQ66" s="7"/>
      <c r="JJR66" s="7"/>
      <c r="JJS66" s="7"/>
      <c r="JJT66" s="7"/>
      <c r="JJU66" s="7"/>
      <c r="JJV66" s="7"/>
      <c r="JJW66" s="7"/>
      <c r="JJX66" s="7"/>
      <c r="JJY66" s="7"/>
      <c r="JJZ66" s="7"/>
      <c r="JKA66" s="7"/>
      <c r="JKB66" s="7"/>
      <c r="JKC66" s="7"/>
      <c r="JKD66" s="7"/>
      <c r="JKE66" s="7"/>
      <c r="JKF66" s="7"/>
      <c r="JKG66" s="7"/>
      <c r="JKH66" s="7"/>
      <c r="JKI66" s="7"/>
      <c r="JKJ66" s="7"/>
      <c r="JKK66" s="7"/>
      <c r="JKL66" s="7"/>
      <c r="JKM66" s="7"/>
      <c r="JKN66" s="7"/>
      <c r="JKO66" s="7"/>
      <c r="JKP66" s="7"/>
      <c r="JKQ66" s="7"/>
      <c r="JKR66" s="7"/>
      <c r="JKS66" s="7"/>
      <c r="JKT66" s="7"/>
      <c r="JKU66" s="7"/>
      <c r="JKV66" s="7"/>
      <c r="JKW66" s="7"/>
      <c r="JKX66" s="7"/>
      <c r="JKY66" s="7"/>
      <c r="JKZ66" s="7"/>
      <c r="JLA66" s="7"/>
      <c r="JLB66" s="7"/>
      <c r="JLC66" s="7"/>
      <c r="JLD66" s="7"/>
      <c r="JLE66" s="7"/>
      <c r="JLF66" s="7"/>
      <c r="JLG66" s="7"/>
      <c r="JLH66" s="7"/>
      <c r="JLI66" s="7"/>
      <c r="JLJ66" s="7"/>
      <c r="JLK66" s="7"/>
      <c r="JLL66" s="7"/>
      <c r="JLM66" s="7"/>
      <c r="JLN66" s="7"/>
      <c r="JLO66" s="7"/>
      <c r="JLP66" s="7"/>
      <c r="JLQ66" s="7"/>
      <c r="JLR66" s="7"/>
      <c r="JLS66" s="7"/>
      <c r="JLT66" s="7"/>
      <c r="JLU66" s="7"/>
      <c r="JLV66" s="7"/>
      <c r="JLW66" s="7"/>
      <c r="JLX66" s="7"/>
      <c r="JLY66" s="7"/>
      <c r="JLZ66" s="7"/>
      <c r="JMA66" s="7"/>
      <c r="JMB66" s="7"/>
      <c r="JMC66" s="7"/>
      <c r="JMD66" s="7"/>
      <c r="JME66" s="7"/>
      <c r="JMF66" s="7"/>
      <c r="JMG66" s="7"/>
      <c r="JMH66" s="7"/>
      <c r="JMI66" s="7"/>
      <c r="JMJ66" s="7"/>
      <c r="JMK66" s="7"/>
      <c r="JML66" s="7"/>
      <c r="JMM66" s="7"/>
      <c r="JMN66" s="7"/>
      <c r="JMO66" s="7"/>
      <c r="JMP66" s="7"/>
      <c r="JMQ66" s="7"/>
      <c r="JMR66" s="7"/>
      <c r="JMS66" s="7"/>
      <c r="JMT66" s="7"/>
      <c r="JMU66" s="7"/>
      <c r="JMV66" s="7"/>
      <c r="JMW66" s="7"/>
      <c r="JMX66" s="7"/>
      <c r="JMY66" s="7"/>
      <c r="JMZ66" s="7"/>
      <c r="JNA66" s="7"/>
      <c r="JNB66" s="7"/>
      <c r="JNC66" s="7"/>
      <c r="JND66" s="7"/>
      <c r="JNE66" s="7"/>
      <c r="JNF66" s="7"/>
      <c r="JNG66" s="7"/>
      <c r="JNH66" s="7"/>
      <c r="JNI66" s="7"/>
      <c r="JNJ66" s="7"/>
      <c r="JNK66" s="7"/>
      <c r="JNL66" s="7"/>
      <c r="JNM66" s="7"/>
      <c r="JNN66" s="7"/>
      <c r="JNO66" s="7"/>
      <c r="JNP66" s="7"/>
      <c r="JNQ66" s="7"/>
      <c r="JNR66" s="7"/>
      <c r="JNS66" s="7"/>
      <c r="JNT66" s="7"/>
      <c r="JNU66" s="7"/>
      <c r="JNV66" s="7"/>
      <c r="JNW66" s="7"/>
      <c r="JNX66" s="7"/>
      <c r="JNY66" s="7"/>
      <c r="JNZ66" s="7"/>
      <c r="JOA66" s="7"/>
      <c r="JOB66" s="7"/>
      <c r="JOC66" s="7"/>
      <c r="JOD66" s="7"/>
      <c r="JOE66" s="7"/>
      <c r="JOF66" s="7"/>
      <c r="JOG66" s="7"/>
      <c r="JOH66" s="7"/>
      <c r="JOI66" s="7"/>
      <c r="JOJ66" s="7"/>
      <c r="JOK66" s="7"/>
      <c r="JOL66" s="7"/>
      <c r="JOM66" s="7"/>
      <c r="JON66" s="7"/>
      <c r="JOO66" s="7"/>
      <c r="JOP66" s="7"/>
      <c r="JOQ66" s="7"/>
      <c r="JOR66" s="7"/>
      <c r="JOS66" s="7"/>
      <c r="JOT66" s="7"/>
      <c r="JOU66" s="7"/>
      <c r="JOV66" s="7"/>
      <c r="JOW66" s="7"/>
      <c r="JOX66" s="7"/>
      <c r="JOY66" s="7"/>
      <c r="JOZ66" s="7"/>
      <c r="JPA66" s="7"/>
      <c r="JPB66" s="7"/>
      <c r="JPC66" s="7"/>
      <c r="JPD66" s="7"/>
      <c r="JPE66" s="7"/>
      <c r="JPF66" s="7"/>
      <c r="JPG66" s="7"/>
      <c r="JPH66" s="7"/>
      <c r="JPI66" s="7"/>
      <c r="JPJ66" s="7"/>
      <c r="JPK66" s="7"/>
      <c r="JPL66" s="7"/>
      <c r="JPM66" s="7"/>
      <c r="JPN66" s="7"/>
      <c r="JPO66" s="7"/>
      <c r="JPP66" s="7"/>
      <c r="JPQ66" s="7"/>
      <c r="JPR66" s="7"/>
      <c r="JPS66" s="7"/>
      <c r="JPT66" s="7"/>
      <c r="JPU66" s="7"/>
      <c r="JPV66" s="7"/>
      <c r="JPW66" s="7"/>
      <c r="JPX66" s="7"/>
      <c r="JPY66" s="7"/>
      <c r="JPZ66" s="7"/>
      <c r="JQA66" s="7"/>
      <c r="JQB66" s="7"/>
      <c r="JQC66" s="7"/>
      <c r="JQD66" s="7"/>
      <c r="JQE66" s="7"/>
      <c r="JQF66" s="7"/>
      <c r="JQG66" s="7"/>
      <c r="JQH66" s="7"/>
      <c r="JQI66" s="7"/>
      <c r="JQJ66" s="7"/>
      <c r="JQK66" s="7"/>
      <c r="JQL66" s="7"/>
      <c r="JQM66" s="7"/>
      <c r="JQN66" s="7"/>
      <c r="JQO66" s="7"/>
      <c r="JQP66" s="7"/>
      <c r="JQQ66" s="7"/>
      <c r="JQR66" s="7"/>
      <c r="JQS66" s="7"/>
      <c r="JQT66" s="7"/>
      <c r="JQU66" s="7"/>
      <c r="JQV66" s="7"/>
      <c r="JQW66" s="7"/>
      <c r="JQX66" s="7"/>
      <c r="JQY66" s="7"/>
      <c r="JQZ66" s="7"/>
      <c r="JRA66" s="7"/>
      <c r="JRB66" s="7"/>
      <c r="JRC66" s="7"/>
      <c r="JRD66" s="7"/>
      <c r="JRE66" s="7"/>
      <c r="JRF66" s="7"/>
      <c r="JRG66" s="7"/>
      <c r="JRH66" s="7"/>
      <c r="JRI66" s="7"/>
      <c r="JRJ66" s="7"/>
      <c r="JRK66" s="7"/>
      <c r="JRL66" s="7"/>
      <c r="JRM66" s="7"/>
      <c r="JRN66" s="7"/>
      <c r="JRO66" s="7"/>
      <c r="JRP66" s="7"/>
      <c r="JRQ66" s="7"/>
      <c r="JRR66" s="7"/>
      <c r="JRS66" s="7"/>
      <c r="JRT66" s="7"/>
      <c r="JRU66" s="7"/>
      <c r="JRV66" s="7"/>
      <c r="JRW66" s="7"/>
      <c r="JRX66" s="7"/>
      <c r="JRY66" s="7"/>
      <c r="JRZ66" s="7"/>
      <c r="JSA66" s="7"/>
      <c r="JSB66" s="7"/>
      <c r="JSC66" s="7"/>
      <c r="JSD66" s="7"/>
      <c r="JSE66" s="7"/>
      <c r="JSF66" s="7"/>
      <c r="JSG66" s="7"/>
      <c r="JSH66" s="7"/>
      <c r="JSI66" s="7"/>
      <c r="JSJ66" s="7"/>
      <c r="JSK66" s="7"/>
      <c r="JSL66" s="7"/>
      <c r="JSM66" s="7"/>
      <c r="JSN66" s="7"/>
      <c r="JSO66" s="7"/>
      <c r="JSP66" s="7"/>
      <c r="JSQ66" s="7"/>
      <c r="JSR66" s="7"/>
      <c r="JSS66" s="7"/>
      <c r="JST66" s="7"/>
      <c r="JSU66" s="7"/>
      <c r="JSV66" s="7"/>
      <c r="JSW66" s="7"/>
      <c r="JSX66" s="7"/>
      <c r="JSY66" s="7"/>
      <c r="JSZ66" s="7"/>
      <c r="JTA66" s="7"/>
      <c r="JTB66" s="7"/>
      <c r="JTC66" s="7"/>
      <c r="JTD66" s="7"/>
      <c r="JTE66" s="7"/>
      <c r="JTF66" s="7"/>
      <c r="JTG66" s="7"/>
      <c r="JTH66" s="7"/>
      <c r="JTI66" s="7"/>
      <c r="JTJ66" s="7"/>
      <c r="JTK66" s="7"/>
      <c r="JTL66" s="7"/>
      <c r="JTM66" s="7"/>
      <c r="JTN66" s="7"/>
      <c r="JTO66" s="7"/>
      <c r="JTP66" s="7"/>
      <c r="JTQ66" s="7"/>
      <c r="JTR66" s="7"/>
      <c r="JTS66" s="7"/>
      <c r="JTT66" s="7"/>
      <c r="JTU66" s="7"/>
      <c r="JTV66" s="7"/>
      <c r="JTW66" s="7"/>
      <c r="JTX66" s="7"/>
      <c r="JTY66" s="7"/>
      <c r="JTZ66" s="7"/>
      <c r="JUA66" s="7"/>
      <c r="JUB66" s="7"/>
      <c r="JUC66" s="7"/>
      <c r="JUD66" s="7"/>
      <c r="JUE66" s="7"/>
      <c r="JUF66" s="7"/>
      <c r="JUG66" s="7"/>
      <c r="JUH66" s="7"/>
      <c r="JUI66" s="7"/>
      <c r="JUJ66" s="7"/>
      <c r="JUK66" s="7"/>
      <c r="JUL66" s="7"/>
      <c r="JUM66" s="7"/>
      <c r="JUN66" s="7"/>
      <c r="JUO66" s="7"/>
      <c r="JUP66" s="7"/>
      <c r="JUQ66" s="7"/>
      <c r="JUR66" s="7"/>
      <c r="JUS66" s="7"/>
      <c r="JUT66" s="7"/>
      <c r="JUU66" s="7"/>
      <c r="JUV66" s="7"/>
      <c r="JUW66" s="7"/>
      <c r="JUX66" s="7"/>
      <c r="JUY66" s="7"/>
      <c r="JUZ66" s="7"/>
      <c r="JVA66" s="7"/>
      <c r="JVB66" s="7"/>
      <c r="JVC66" s="7"/>
      <c r="JVD66" s="7"/>
      <c r="JVE66" s="7"/>
      <c r="JVF66" s="7"/>
      <c r="JVG66" s="7"/>
      <c r="JVH66" s="7"/>
      <c r="JVI66" s="7"/>
      <c r="JVJ66" s="7"/>
      <c r="JVK66" s="7"/>
      <c r="JVL66" s="7"/>
      <c r="JVM66" s="7"/>
      <c r="JVN66" s="7"/>
      <c r="JVO66" s="7"/>
      <c r="JVP66" s="7"/>
      <c r="JVQ66" s="7"/>
      <c r="JVR66" s="7"/>
      <c r="JVS66" s="7"/>
      <c r="JVT66" s="7"/>
      <c r="JVU66" s="7"/>
      <c r="JVV66" s="7"/>
      <c r="JVW66" s="7"/>
      <c r="JVX66" s="7"/>
      <c r="JVY66" s="7"/>
      <c r="JVZ66" s="7"/>
      <c r="JWA66" s="7"/>
      <c r="JWB66" s="7"/>
      <c r="JWC66" s="7"/>
      <c r="JWD66" s="7"/>
      <c r="JWE66" s="7"/>
      <c r="JWF66" s="7"/>
      <c r="JWG66" s="7"/>
      <c r="JWH66" s="7"/>
      <c r="JWI66" s="7"/>
      <c r="JWJ66" s="7"/>
      <c r="JWK66" s="7"/>
      <c r="JWL66" s="7"/>
      <c r="JWM66" s="7"/>
      <c r="JWN66" s="7"/>
      <c r="JWO66" s="7"/>
      <c r="JWP66" s="7"/>
      <c r="JWQ66" s="7"/>
      <c r="JWR66" s="7"/>
      <c r="JWS66" s="7"/>
      <c r="JWT66" s="7"/>
      <c r="JWU66" s="7"/>
      <c r="JWV66" s="7"/>
      <c r="JWW66" s="7"/>
      <c r="JWX66" s="7"/>
      <c r="JWY66" s="7"/>
      <c r="JWZ66" s="7"/>
      <c r="JXA66" s="7"/>
      <c r="JXB66" s="7"/>
      <c r="JXC66" s="7"/>
      <c r="JXD66" s="7"/>
      <c r="JXE66" s="7"/>
      <c r="JXF66" s="7"/>
      <c r="JXG66" s="7"/>
      <c r="JXH66" s="7"/>
      <c r="JXI66" s="7"/>
      <c r="JXJ66" s="7"/>
      <c r="JXK66" s="7"/>
      <c r="JXL66" s="7"/>
      <c r="JXM66" s="7"/>
      <c r="JXN66" s="7"/>
      <c r="JXO66" s="7"/>
      <c r="JXP66" s="7"/>
      <c r="JXQ66" s="7"/>
      <c r="JXR66" s="7"/>
      <c r="JXS66" s="7"/>
      <c r="JXT66" s="7"/>
      <c r="JXU66" s="7"/>
      <c r="JXV66" s="7"/>
      <c r="JXW66" s="7"/>
      <c r="JXX66" s="7"/>
      <c r="JXY66" s="7"/>
      <c r="JXZ66" s="7"/>
      <c r="JYA66" s="7"/>
      <c r="JYB66" s="7"/>
      <c r="JYC66" s="7"/>
      <c r="JYD66" s="7"/>
      <c r="JYE66" s="7"/>
      <c r="JYF66" s="7"/>
      <c r="JYG66" s="7"/>
      <c r="JYH66" s="7"/>
      <c r="JYI66" s="7"/>
      <c r="JYJ66" s="7"/>
      <c r="JYK66" s="7"/>
      <c r="JYL66" s="7"/>
      <c r="JYM66" s="7"/>
      <c r="JYN66" s="7"/>
      <c r="JYO66" s="7"/>
      <c r="JYP66" s="7"/>
      <c r="JYQ66" s="7"/>
      <c r="JYR66" s="7"/>
      <c r="JYS66" s="7"/>
      <c r="JYT66" s="7"/>
      <c r="JYU66" s="7"/>
      <c r="JYV66" s="7"/>
      <c r="JYW66" s="7"/>
      <c r="JYX66" s="7"/>
      <c r="JYY66" s="7"/>
      <c r="JYZ66" s="7"/>
      <c r="JZA66" s="7"/>
      <c r="JZB66" s="7"/>
      <c r="JZC66" s="7"/>
      <c r="JZD66" s="7"/>
      <c r="JZE66" s="7"/>
      <c r="JZF66" s="7"/>
      <c r="JZG66" s="7"/>
      <c r="JZH66" s="7"/>
      <c r="JZI66" s="7"/>
      <c r="JZJ66" s="7"/>
      <c r="JZK66" s="7"/>
      <c r="JZL66" s="7"/>
      <c r="JZM66" s="7"/>
      <c r="JZN66" s="7"/>
      <c r="JZO66" s="7"/>
      <c r="JZP66" s="7"/>
      <c r="JZQ66" s="7"/>
      <c r="JZR66" s="7"/>
      <c r="JZS66" s="7"/>
      <c r="JZT66" s="7"/>
      <c r="JZU66" s="7"/>
      <c r="JZV66" s="7"/>
      <c r="JZW66" s="7"/>
      <c r="JZX66" s="7"/>
      <c r="JZY66" s="7"/>
      <c r="JZZ66" s="7"/>
      <c r="KAA66" s="7"/>
      <c r="KAB66" s="7"/>
      <c r="KAC66" s="7"/>
      <c r="KAD66" s="7"/>
      <c r="KAE66" s="7"/>
      <c r="KAF66" s="7"/>
      <c r="KAG66" s="7"/>
      <c r="KAH66" s="7"/>
      <c r="KAI66" s="7"/>
      <c r="KAJ66" s="7"/>
      <c r="KAK66" s="7"/>
      <c r="KAL66" s="7"/>
      <c r="KAM66" s="7"/>
      <c r="KAN66" s="7"/>
      <c r="KAO66" s="7"/>
      <c r="KAP66" s="7"/>
      <c r="KAQ66" s="7"/>
      <c r="KAR66" s="7"/>
      <c r="KAS66" s="7"/>
      <c r="KAT66" s="7"/>
      <c r="KAU66" s="7"/>
      <c r="KAV66" s="7"/>
      <c r="KAW66" s="7"/>
      <c r="KAX66" s="7"/>
      <c r="KAY66" s="7"/>
      <c r="KAZ66" s="7"/>
      <c r="KBA66" s="7"/>
      <c r="KBB66" s="7"/>
      <c r="KBC66" s="7"/>
      <c r="KBD66" s="7"/>
      <c r="KBE66" s="7"/>
      <c r="KBF66" s="7"/>
      <c r="KBG66" s="7"/>
      <c r="KBH66" s="7"/>
      <c r="KBI66" s="7"/>
      <c r="KBJ66" s="7"/>
      <c r="KBK66" s="7"/>
      <c r="KBL66" s="7"/>
      <c r="KBM66" s="7"/>
      <c r="KBN66" s="7"/>
      <c r="KBO66" s="7"/>
      <c r="KBP66" s="7"/>
      <c r="KBQ66" s="7"/>
      <c r="KBR66" s="7"/>
      <c r="KBS66" s="7"/>
      <c r="KBT66" s="7"/>
      <c r="KBU66" s="7"/>
      <c r="KBV66" s="7"/>
      <c r="KBW66" s="7"/>
      <c r="KBX66" s="7"/>
      <c r="KBY66" s="7"/>
      <c r="KBZ66" s="7"/>
      <c r="KCA66" s="7"/>
      <c r="KCB66" s="7"/>
      <c r="KCC66" s="7"/>
      <c r="KCD66" s="7"/>
      <c r="KCE66" s="7"/>
      <c r="KCF66" s="7"/>
      <c r="KCG66" s="7"/>
      <c r="KCH66" s="7"/>
      <c r="KCI66" s="7"/>
      <c r="KCJ66" s="7"/>
      <c r="KCK66" s="7"/>
      <c r="KCL66" s="7"/>
      <c r="KCM66" s="7"/>
      <c r="KCN66" s="7"/>
      <c r="KCO66" s="7"/>
      <c r="KCP66" s="7"/>
      <c r="KCQ66" s="7"/>
      <c r="KCR66" s="7"/>
      <c r="KCS66" s="7"/>
      <c r="KCT66" s="7"/>
      <c r="KCU66" s="7"/>
      <c r="KCV66" s="7"/>
      <c r="KCW66" s="7"/>
      <c r="KCX66" s="7"/>
      <c r="KCY66" s="7"/>
      <c r="KCZ66" s="7"/>
      <c r="KDA66" s="7"/>
      <c r="KDB66" s="7"/>
      <c r="KDC66" s="7"/>
      <c r="KDD66" s="7"/>
      <c r="KDE66" s="7"/>
      <c r="KDF66" s="7"/>
      <c r="KDG66" s="7"/>
      <c r="KDH66" s="7"/>
      <c r="KDI66" s="7"/>
      <c r="KDJ66" s="7"/>
      <c r="KDK66" s="7"/>
      <c r="KDL66" s="7"/>
      <c r="KDM66" s="7"/>
      <c r="KDN66" s="7"/>
      <c r="KDO66" s="7"/>
      <c r="KDP66" s="7"/>
      <c r="KDQ66" s="7"/>
      <c r="KDR66" s="7"/>
      <c r="KDS66" s="7"/>
      <c r="KDT66" s="7"/>
      <c r="KDU66" s="7"/>
      <c r="KDV66" s="7"/>
      <c r="KDW66" s="7"/>
      <c r="KDX66" s="7"/>
      <c r="KDY66" s="7"/>
      <c r="KDZ66" s="7"/>
      <c r="KEA66" s="7"/>
      <c r="KEB66" s="7"/>
      <c r="KEC66" s="7"/>
      <c r="KED66" s="7"/>
      <c r="KEE66" s="7"/>
      <c r="KEF66" s="7"/>
      <c r="KEG66" s="7"/>
      <c r="KEH66" s="7"/>
      <c r="KEI66" s="7"/>
      <c r="KEJ66" s="7"/>
      <c r="KEK66" s="7"/>
      <c r="KEL66" s="7"/>
      <c r="KEM66" s="7"/>
      <c r="KEN66" s="7"/>
      <c r="KEO66" s="7"/>
      <c r="KEP66" s="7"/>
      <c r="KEQ66" s="7"/>
      <c r="KER66" s="7"/>
      <c r="KES66" s="7"/>
      <c r="KET66" s="7"/>
      <c r="KEU66" s="7"/>
      <c r="KEV66" s="7"/>
      <c r="KEW66" s="7"/>
      <c r="KEX66" s="7"/>
      <c r="KEY66" s="7"/>
      <c r="KEZ66" s="7"/>
      <c r="KFA66" s="7"/>
      <c r="KFB66" s="7"/>
      <c r="KFC66" s="7"/>
      <c r="KFD66" s="7"/>
      <c r="KFE66" s="7"/>
      <c r="KFF66" s="7"/>
      <c r="KFG66" s="7"/>
      <c r="KFH66" s="7"/>
      <c r="KFI66" s="7"/>
      <c r="KFJ66" s="7"/>
      <c r="KFK66" s="7"/>
      <c r="KFL66" s="7"/>
      <c r="KFM66" s="7"/>
      <c r="KFN66" s="7"/>
      <c r="KFO66" s="7"/>
      <c r="KFP66" s="7"/>
      <c r="KFQ66" s="7"/>
      <c r="KFR66" s="7"/>
      <c r="KFS66" s="7"/>
      <c r="KFT66" s="7"/>
      <c r="KFU66" s="7"/>
      <c r="KFV66" s="7"/>
      <c r="KFW66" s="7"/>
      <c r="KFX66" s="7"/>
      <c r="KFY66" s="7"/>
      <c r="KFZ66" s="7"/>
      <c r="KGA66" s="7"/>
      <c r="KGB66" s="7"/>
      <c r="KGC66" s="7"/>
      <c r="KGD66" s="7"/>
      <c r="KGE66" s="7"/>
      <c r="KGF66" s="7"/>
      <c r="KGG66" s="7"/>
      <c r="KGH66" s="7"/>
      <c r="KGI66" s="7"/>
      <c r="KGJ66" s="7"/>
      <c r="KGK66" s="7"/>
      <c r="KGL66" s="7"/>
      <c r="KGM66" s="7"/>
      <c r="KGN66" s="7"/>
      <c r="KGO66" s="7"/>
      <c r="KGP66" s="7"/>
      <c r="KGQ66" s="7"/>
      <c r="KGR66" s="7"/>
      <c r="KGS66" s="7"/>
      <c r="KGT66" s="7"/>
      <c r="KGU66" s="7"/>
      <c r="KGV66" s="7"/>
      <c r="KGW66" s="7"/>
      <c r="KGX66" s="7"/>
      <c r="KGY66" s="7"/>
      <c r="KGZ66" s="7"/>
      <c r="KHA66" s="7"/>
      <c r="KHB66" s="7"/>
      <c r="KHC66" s="7"/>
      <c r="KHD66" s="7"/>
      <c r="KHE66" s="7"/>
      <c r="KHF66" s="7"/>
      <c r="KHG66" s="7"/>
      <c r="KHH66" s="7"/>
      <c r="KHI66" s="7"/>
      <c r="KHJ66" s="7"/>
      <c r="KHK66" s="7"/>
      <c r="KHL66" s="7"/>
      <c r="KHM66" s="7"/>
      <c r="KHN66" s="7"/>
      <c r="KHO66" s="7"/>
      <c r="KHP66" s="7"/>
      <c r="KHQ66" s="7"/>
      <c r="KHR66" s="7"/>
      <c r="KHS66" s="7"/>
      <c r="KHT66" s="7"/>
      <c r="KHU66" s="7"/>
      <c r="KHV66" s="7"/>
      <c r="KHW66" s="7"/>
      <c r="KHX66" s="7"/>
      <c r="KHY66" s="7"/>
      <c r="KHZ66" s="7"/>
      <c r="KIA66" s="7"/>
      <c r="KIB66" s="7"/>
      <c r="KIC66" s="7"/>
      <c r="KID66" s="7"/>
      <c r="KIE66" s="7"/>
      <c r="KIF66" s="7"/>
      <c r="KIG66" s="7"/>
      <c r="KIH66" s="7"/>
      <c r="KII66" s="7"/>
      <c r="KIJ66" s="7"/>
      <c r="KIK66" s="7"/>
      <c r="KIL66" s="7"/>
      <c r="KIM66" s="7"/>
      <c r="KIN66" s="7"/>
      <c r="KIO66" s="7"/>
      <c r="KIP66" s="7"/>
      <c r="KIQ66" s="7"/>
      <c r="KIR66" s="7"/>
      <c r="KIS66" s="7"/>
      <c r="KIT66" s="7"/>
      <c r="KIU66" s="7"/>
      <c r="KIV66" s="7"/>
      <c r="KIW66" s="7"/>
      <c r="KIX66" s="7"/>
      <c r="KIY66" s="7"/>
      <c r="KIZ66" s="7"/>
      <c r="KJA66" s="7"/>
      <c r="KJB66" s="7"/>
      <c r="KJC66" s="7"/>
      <c r="KJD66" s="7"/>
      <c r="KJE66" s="7"/>
      <c r="KJF66" s="7"/>
      <c r="KJG66" s="7"/>
      <c r="KJH66" s="7"/>
      <c r="KJI66" s="7"/>
      <c r="KJJ66" s="7"/>
      <c r="KJK66" s="7"/>
      <c r="KJL66" s="7"/>
      <c r="KJM66" s="7"/>
      <c r="KJN66" s="7"/>
      <c r="KJO66" s="7"/>
      <c r="KJP66" s="7"/>
      <c r="KJQ66" s="7"/>
      <c r="KJR66" s="7"/>
      <c r="KJS66" s="7"/>
      <c r="KJT66" s="7"/>
      <c r="KJU66" s="7"/>
      <c r="KJV66" s="7"/>
      <c r="KJW66" s="7"/>
      <c r="KJX66" s="7"/>
      <c r="KJY66" s="7"/>
      <c r="KJZ66" s="7"/>
      <c r="KKA66" s="7"/>
      <c r="KKB66" s="7"/>
      <c r="KKC66" s="7"/>
      <c r="KKD66" s="7"/>
      <c r="KKE66" s="7"/>
      <c r="KKF66" s="7"/>
      <c r="KKG66" s="7"/>
      <c r="KKH66" s="7"/>
      <c r="KKI66" s="7"/>
      <c r="KKJ66" s="7"/>
      <c r="KKK66" s="7"/>
      <c r="KKL66" s="7"/>
      <c r="KKM66" s="7"/>
      <c r="KKN66" s="7"/>
      <c r="KKO66" s="7"/>
      <c r="KKP66" s="7"/>
      <c r="KKQ66" s="7"/>
      <c r="KKR66" s="7"/>
      <c r="KKS66" s="7"/>
      <c r="KKT66" s="7"/>
      <c r="KKU66" s="7"/>
      <c r="KKV66" s="7"/>
      <c r="KKW66" s="7"/>
      <c r="KKX66" s="7"/>
      <c r="KKY66" s="7"/>
      <c r="KKZ66" s="7"/>
      <c r="KLA66" s="7"/>
      <c r="KLB66" s="7"/>
      <c r="KLC66" s="7"/>
      <c r="KLD66" s="7"/>
      <c r="KLE66" s="7"/>
      <c r="KLF66" s="7"/>
      <c r="KLG66" s="7"/>
      <c r="KLH66" s="7"/>
      <c r="KLI66" s="7"/>
      <c r="KLJ66" s="7"/>
      <c r="KLK66" s="7"/>
      <c r="KLL66" s="7"/>
      <c r="KLM66" s="7"/>
      <c r="KLN66" s="7"/>
      <c r="KLO66" s="7"/>
      <c r="KLP66" s="7"/>
      <c r="KLQ66" s="7"/>
      <c r="KLR66" s="7"/>
      <c r="KLS66" s="7"/>
      <c r="KLT66" s="7"/>
      <c r="KLU66" s="7"/>
      <c r="KLV66" s="7"/>
      <c r="KLW66" s="7"/>
      <c r="KLX66" s="7"/>
      <c r="KLY66" s="7"/>
      <c r="KLZ66" s="7"/>
      <c r="KMA66" s="7"/>
      <c r="KMB66" s="7"/>
      <c r="KMC66" s="7"/>
      <c r="KMD66" s="7"/>
      <c r="KME66" s="7"/>
      <c r="KMF66" s="7"/>
      <c r="KMG66" s="7"/>
      <c r="KMH66" s="7"/>
      <c r="KMI66" s="7"/>
      <c r="KMJ66" s="7"/>
      <c r="KMK66" s="7"/>
      <c r="KML66" s="7"/>
      <c r="KMM66" s="7"/>
      <c r="KMN66" s="7"/>
      <c r="KMO66" s="7"/>
      <c r="KMP66" s="7"/>
      <c r="KMQ66" s="7"/>
      <c r="KMR66" s="7"/>
      <c r="KMS66" s="7"/>
      <c r="KMT66" s="7"/>
      <c r="KMU66" s="7"/>
      <c r="KMV66" s="7"/>
      <c r="KMW66" s="7"/>
      <c r="KMX66" s="7"/>
      <c r="KMY66" s="7"/>
      <c r="KMZ66" s="7"/>
      <c r="KNA66" s="7"/>
      <c r="KNB66" s="7"/>
      <c r="KNC66" s="7"/>
      <c r="KND66" s="7"/>
      <c r="KNE66" s="7"/>
      <c r="KNF66" s="7"/>
      <c r="KNG66" s="7"/>
      <c r="KNH66" s="7"/>
      <c r="KNI66" s="7"/>
      <c r="KNJ66" s="7"/>
      <c r="KNK66" s="7"/>
      <c r="KNL66" s="7"/>
      <c r="KNM66" s="7"/>
      <c r="KNN66" s="7"/>
      <c r="KNO66" s="7"/>
      <c r="KNP66" s="7"/>
      <c r="KNQ66" s="7"/>
      <c r="KNR66" s="7"/>
      <c r="KNS66" s="7"/>
      <c r="KNT66" s="7"/>
      <c r="KNU66" s="7"/>
      <c r="KNV66" s="7"/>
      <c r="KNW66" s="7"/>
      <c r="KNX66" s="7"/>
      <c r="KNY66" s="7"/>
      <c r="KNZ66" s="7"/>
      <c r="KOA66" s="7"/>
      <c r="KOB66" s="7"/>
      <c r="KOC66" s="7"/>
      <c r="KOD66" s="7"/>
      <c r="KOE66" s="7"/>
      <c r="KOF66" s="7"/>
      <c r="KOG66" s="7"/>
      <c r="KOH66" s="7"/>
      <c r="KOI66" s="7"/>
      <c r="KOJ66" s="7"/>
      <c r="KOK66" s="7"/>
      <c r="KOL66" s="7"/>
      <c r="KOM66" s="7"/>
      <c r="KON66" s="7"/>
      <c r="KOO66" s="7"/>
      <c r="KOP66" s="7"/>
      <c r="KOQ66" s="7"/>
      <c r="KOR66" s="7"/>
      <c r="KOS66" s="7"/>
      <c r="KOT66" s="7"/>
      <c r="KOU66" s="7"/>
      <c r="KOV66" s="7"/>
      <c r="KOW66" s="7"/>
      <c r="KOX66" s="7"/>
      <c r="KOY66" s="7"/>
      <c r="KOZ66" s="7"/>
      <c r="KPA66" s="7"/>
      <c r="KPB66" s="7"/>
      <c r="KPC66" s="7"/>
      <c r="KPD66" s="7"/>
      <c r="KPE66" s="7"/>
      <c r="KPF66" s="7"/>
      <c r="KPG66" s="7"/>
      <c r="KPH66" s="7"/>
      <c r="KPI66" s="7"/>
      <c r="KPJ66" s="7"/>
      <c r="KPK66" s="7"/>
      <c r="KPL66" s="7"/>
      <c r="KPM66" s="7"/>
      <c r="KPN66" s="7"/>
      <c r="KPO66" s="7"/>
      <c r="KPP66" s="7"/>
      <c r="KPQ66" s="7"/>
      <c r="KPR66" s="7"/>
      <c r="KPS66" s="7"/>
      <c r="KPT66" s="7"/>
      <c r="KPU66" s="7"/>
      <c r="KPV66" s="7"/>
      <c r="KPW66" s="7"/>
      <c r="KPX66" s="7"/>
      <c r="KPY66" s="7"/>
      <c r="KPZ66" s="7"/>
      <c r="KQA66" s="7"/>
      <c r="KQB66" s="7"/>
      <c r="KQC66" s="7"/>
      <c r="KQD66" s="7"/>
      <c r="KQE66" s="7"/>
      <c r="KQF66" s="7"/>
      <c r="KQG66" s="7"/>
      <c r="KQH66" s="7"/>
      <c r="KQI66" s="7"/>
      <c r="KQJ66" s="7"/>
      <c r="KQK66" s="7"/>
      <c r="KQL66" s="7"/>
      <c r="KQM66" s="7"/>
      <c r="KQN66" s="7"/>
      <c r="KQO66" s="7"/>
      <c r="KQP66" s="7"/>
      <c r="KQQ66" s="7"/>
      <c r="KQR66" s="7"/>
      <c r="KQS66" s="7"/>
      <c r="KQT66" s="7"/>
      <c r="KQU66" s="7"/>
      <c r="KQV66" s="7"/>
      <c r="KQW66" s="7"/>
      <c r="KQX66" s="7"/>
      <c r="KQY66" s="7"/>
      <c r="KQZ66" s="7"/>
      <c r="KRA66" s="7"/>
      <c r="KRB66" s="7"/>
      <c r="KRC66" s="7"/>
      <c r="KRD66" s="7"/>
      <c r="KRE66" s="7"/>
      <c r="KRF66" s="7"/>
      <c r="KRG66" s="7"/>
      <c r="KRH66" s="7"/>
      <c r="KRI66" s="7"/>
      <c r="KRJ66" s="7"/>
      <c r="KRK66" s="7"/>
      <c r="KRL66" s="7"/>
      <c r="KRM66" s="7"/>
      <c r="KRN66" s="7"/>
      <c r="KRO66" s="7"/>
      <c r="KRP66" s="7"/>
      <c r="KRQ66" s="7"/>
      <c r="KRR66" s="7"/>
      <c r="KRS66" s="7"/>
      <c r="KRT66" s="7"/>
      <c r="KRU66" s="7"/>
      <c r="KRV66" s="7"/>
      <c r="KRW66" s="7"/>
      <c r="KRX66" s="7"/>
      <c r="KRY66" s="7"/>
      <c r="KRZ66" s="7"/>
      <c r="KSA66" s="7"/>
      <c r="KSB66" s="7"/>
      <c r="KSC66" s="7"/>
      <c r="KSD66" s="7"/>
      <c r="KSE66" s="7"/>
      <c r="KSF66" s="7"/>
      <c r="KSG66" s="7"/>
      <c r="KSH66" s="7"/>
      <c r="KSI66" s="7"/>
      <c r="KSJ66" s="7"/>
      <c r="KSK66" s="7"/>
      <c r="KSL66" s="7"/>
      <c r="KSM66" s="7"/>
      <c r="KSN66" s="7"/>
      <c r="KSO66" s="7"/>
      <c r="KSP66" s="7"/>
      <c r="KSQ66" s="7"/>
      <c r="KSR66" s="7"/>
      <c r="KSS66" s="7"/>
      <c r="KST66" s="7"/>
      <c r="KSU66" s="7"/>
      <c r="KSV66" s="7"/>
      <c r="KSW66" s="7"/>
      <c r="KSX66" s="7"/>
      <c r="KSY66" s="7"/>
      <c r="KSZ66" s="7"/>
      <c r="KTA66" s="7"/>
      <c r="KTB66" s="7"/>
      <c r="KTC66" s="7"/>
      <c r="KTD66" s="7"/>
      <c r="KTE66" s="7"/>
      <c r="KTF66" s="7"/>
      <c r="KTG66" s="7"/>
      <c r="KTH66" s="7"/>
      <c r="KTI66" s="7"/>
      <c r="KTJ66" s="7"/>
      <c r="KTK66" s="7"/>
      <c r="KTL66" s="7"/>
      <c r="KTM66" s="7"/>
      <c r="KTN66" s="7"/>
      <c r="KTO66" s="7"/>
      <c r="KTP66" s="7"/>
      <c r="KTQ66" s="7"/>
      <c r="KTR66" s="7"/>
      <c r="KTS66" s="7"/>
      <c r="KTT66" s="7"/>
      <c r="KTU66" s="7"/>
      <c r="KTV66" s="7"/>
      <c r="KTW66" s="7"/>
      <c r="KTX66" s="7"/>
      <c r="KTY66" s="7"/>
      <c r="KTZ66" s="7"/>
      <c r="KUA66" s="7"/>
      <c r="KUB66" s="7"/>
      <c r="KUC66" s="7"/>
      <c r="KUD66" s="7"/>
      <c r="KUE66" s="7"/>
      <c r="KUF66" s="7"/>
      <c r="KUG66" s="7"/>
      <c r="KUH66" s="7"/>
      <c r="KUI66" s="7"/>
      <c r="KUJ66" s="7"/>
      <c r="KUK66" s="7"/>
      <c r="KUL66" s="7"/>
      <c r="KUM66" s="7"/>
      <c r="KUN66" s="7"/>
      <c r="KUO66" s="7"/>
      <c r="KUP66" s="7"/>
      <c r="KUQ66" s="7"/>
      <c r="KUR66" s="7"/>
      <c r="KUS66" s="7"/>
      <c r="KUT66" s="7"/>
      <c r="KUU66" s="7"/>
      <c r="KUV66" s="7"/>
      <c r="KUW66" s="7"/>
      <c r="KUX66" s="7"/>
      <c r="KUY66" s="7"/>
      <c r="KUZ66" s="7"/>
      <c r="KVA66" s="7"/>
      <c r="KVB66" s="7"/>
      <c r="KVC66" s="7"/>
      <c r="KVD66" s="7"/>
      <c r="KVE66" s="7"/>
      <c r="KVF66" s="7"/>
      <c r="KVG66" s="7"/>
      <c r="KVH66" s="7"/>
      <c r="KVI66" s="7"/>
      <c r="KVJ66" s="7"/>
      <c r="KVK66" s="7"/>
      <c r="KVL66" s="7"/>
      <c r="KVM66" s="7"/>
      <c r="KVN66" s="7"/>
      <c r="KVO66" s="7"/>
      <c r="KVP66" s="7"/>
      <c r="KVQ66" s="7"/>
      <c r="KVR66" s="7"/>
      <c r="KVS66" s="7"/>
      <c r="KVT66" s="7"/>
      <c r="KVU66" s="7"/>
      <c r="KVV66" s="7"/>
      <c r="KVW66" s="7"/>
      <c r="KVX66" s="7"/>
      <c r="KVY66" s="7"/>
      <c r="KVZ66" s="7"/>
      <c r="KWA66" s="7"/>
      <c r="KWB66" s="7"/>
      <c r="KWC66" s="7"/>
      <c r="KWD66" s="7"/>
      <c r="KWE66" s="7"/>
      <c r="KWF66" s="7"/>
      <c r="KWG66" s="7"/>
      <c r="KWH66" s="7"/>
      <c r="KWI66" s="7"/>
      <c r="KWJ66" s="7"/>
      <c r="KWK66" s="7"/>
      <c r="KWL66" s="7"/>
      <c r="KWM66" s="7"/>
      <c r="KWN66" s="7"/>
      <c r="KWO66" s="7"/>
      <c r="KWP66" s="7"/>
      <c r="KWQ66" s="7"/>
      <c r="KWR66" s="7"/>
      <c r="KWS66" s="7"/>
      <c r="KWT66" s="7"/>
      <c r="KWU66" s="7"/>
      <c r="KWV66" s="7"/>
      <c r="KWW66" s="7"/>
      <c r="KWX66" s="7"/>
      <c r="KWY66" s="7"/>
      <c r="KWZ66" s="7"/>
      <c r="KXA66" s="7"/>
      <c r="KXB66" s="7"/>
      <c r="KXC66" s="7"/>
      <c r="KXD66" s="7"/>
      <c r="KXE66" s="7"/>
      <c r="KXF66" s="7"/>
      <c r="KXG66" s="7"/>
      <c r="KXH66" s="7"/>
      <c r="KXI66" s="7"/>
      <c r="KXJ66" s="7"/>
      <c r="KXK66" s="7"/>
      <c r="KXL66" s="7"/>
      <c r="KXM66" s="7"/>
      <c r="KXN66" s="7"/>
      <c r="KXO66" s="7"/>
      <c r="KXP66" s="7"/>
      <c r="KXQ66" s="7"/>
      <c r="KXR66" s="7"/>
      <c r="KXS66" s="7"/>
      <c r="KXT66" s="7"/>
      <c r="KXU66" s="7"/>
      <c r="KXV66" s="7"/>
      <c r="KXW66" s="7"/>
      <c r="KXX66" s="7"/>
      <c r="KXY66" s="7"/>
      <c r="KXZ66" s="7"/>
      <c r="KYA66" s="7"/>
      <c r="KYB66" s="7"/>
      <c r="KYC66" s="7"/>
      <c r="KYD66" s="7"/>
      <c r="KYE66" s="7"/>
      <c r="KYF66" s="7"/>
      <c r="KYG66" s="7"/>
      <c r="KYH66" s="7"/>
      <c r="KYI66" s="7"/>
      <c r="KYJ66" s="7"/>
      <c r="KYK66" s="7"/>
      <c r="KYL66" s="7"/>
      <c r="KYM66" s="7"/>
      <c r="KYN66" s="7"/>
      <c r="KYO66" s="7"/>
      <c r="KYP66" s="7"/>
      <c r="KYQ66" s="7"/>
      <c r="KYR66" s="7"/>
      <c r="KYS66" s="7"/>
      <c r="KYT66" s="7"/>
      <c r="KYU66" s="7"/>
      <c r="KYV66" s="7"/>
      <c r="KYW66" s="7"/>
      <c r="KYX66" s="7"/>
      <c r="KYY66" s="7"/>
      <c r="KYZ66" s="7"/>
      <c r="KZA66" s="7"/>
      <c r="KZB66" s="7"/>
      <c r="KZC66" s="7"/>
      <c r="KZD66" s="7"/>
      <c r="KZE66" s="7"/>
      <c r="KZF66" s="7"/>
      <c r="KZG66" s="7"/>
      <c r="KZH66" s="7"/>
      <c r="KZI66" s="7"/>
      <c r="KZJ66" s="7"/>
      <c r="KZK66" s="7"/>
      <c r="KZL66" s="7"/>
      <c r="KZM66" s="7"/>
      <c r="KZN66" s="7"/>
      <c r="KZO66" s="7"/>
      <c r="KZP66" s="7"/>
      <c r="KZQ66" s="7"/>
      <c r="KZR66" s="7"/>
      <c r="KZS66" s="7"/>
      <c r="KZT66" s="7"/>
      <c r="KZU66" s="7"/>
      <c r="KZV66" s="7"/>
      <c r="KZW66" s="7"/>
      <c r="KZX66" s="7"/>
      <c r="KZY66" s="7"/>
      <c r="KZZ66" s="7"/>
      <c r="LAA66" s="7"/>
      <c r="LAB66" s="7"/>
      <c r="LAC66" s="7"/>
      <c r="LAD66" s="7"/>
      <c r="LAE66" s="7"/>
      <c r="LAF66" s="7"/>
      <c r="LAG66" s="7"/>
      <c r="LAH66" s="7"/>
      <c r="LAI66" s="7"/>
      <c r="LAJ66" s="7"/>
      <c r="LAK66" s="7"/>
      <c r="LAL66" s="7"/>
      <c r="LAM66" s="7"/>
      <c r="LAN66" s="7"/>
      <c r="LAO66" s="7"/>
      <c r="LAP66" s="7"/>
      <c r="LAQ66" s="7"/>
      <c r="LAR66" s="7"/>
      <c r="LAS66" s="7"/>
      <c r="LAT66" s="7"/>
      <c r="LAU66" s="7"/>
      <c r="LAV66" s="7"/>
      <c r="LAW66" s="7"/>
      <c r="LAX66" s="7"/>
      <c r="LAY66" s="7"/>
      <c r="LAZ66" s="7"/>
      <c r="LBA66" s="7"/>
      <c r="LBB66" s="7"/>
      <c r="LBC66" s="7"/>
      <c r="LBD66" s="7"/>
      <c r="LBE66" s="7"/>
      <c r="LBF66" s="7"/>
      <c r="LBG66" s="7"/>
      <c r="LBH66" s="7"/>
      <c r="LBI66" s="7"/>
      <c r="LBJ66" s="7"/>
      <c r="LBK66" s="7"/>
      <c r="LBL66" s="7"/>
      <c r="LBM66" s="7"/>
      <c r="LBN66" s="7"/>
      <c r="LBO66" s="7"/>
      <c r="LBP66" s="7"/>
      <c r="LBQ66" s="7"/>
      <c r="LBR66" s="7"/>
      <c r="LBS66" s="7"/>
      <c r="LBT66" s="7"/>
      <c r="LBU66" s="7"/>
      <c r="LBV66" s="7"/>
      <c r="LBW66" s="7"/>
      <c r="LBX66" s="7"/>
      <c r="LBY66" s="7"/>
      <c r="LBZ66" s="7"/>
      <c r="LCA66" s="7"/>
      <c r="LCB66" s="7"/>
      <c r="LCC66" s="7"/>
      <c r="LCD66" s="7"/>
      <c r="LCE66" s="7"/>
      <c r="LCF66" s="7"/>
      <c r="LCG66" s="7"/>
      <c r="LCH66" s="7"/>
      <c r="LCI66" s="7"/>
      <c r="LCJ66" s="7"/>
      <c r="LCK66" s="7"/>
      <c r="LCL66" s="7"/>
      <c r="LCM66" s="7"/>
      <c r="LCN66" s="7"/>
      <c r="LCO66" s="7"/>
      <c r="LCP66" s="7"/>
      <c r="LCQ66" s="7"/>
      <c r="LCR66" s="7"/>
      <c r="LCS66" s="7"/>
      <c r="LCT66" s="7"/>
      <c r="LCU66" s="7"/>
      <c r="LCV66" s="7"/>
      <c r="LCW66" s="7"/>
      <c r="LCX66" s="7"/>
      <c r="LCY66" s="7"/>
      <c r="LCZ66" s="7"/>
      <c r="LDA66" s="7"/>
      <c r="LDB66" s="7"/>
      <c r="LDC66" s="7"/>
      <c r="LDD66" s="7"/>
      <c r="LDE66" s="7"/>
      <c r="LDF66" s="7"/>
      <c r="LDG66" s="7"/>
      <c r="LDH66" s="7"/>
      <c r="LDI66" s="7"/>
      <c r="LDJ66" s="7"/>
      <c r="LDK66" s="7"/>
      <c r="LDL66" s="7"/>
      <c r="LDM66" s="7"/>
      <c r="LDN66" s="7"/>
      <c r="LDO66" s="7"/>
      <c r="LDP66" s="7"/>
      <c r="LDQ66" s="7"/>
      <c r="LDR66" s="7"/>
      <c r="LDS66" s="7"/>
      <c r="LDT66" s="7"/>
      <c r="LDU66" s="7"/>
      <c r="LDV66" s="7"/>
      <c r="LDW66" s="7"/>
      <c r="LDX66" s="7"/>
      <c r="LDY66" s="7"/>
      <c r="LDZ66" s="7"/>
      <c r="LEA66" s="7"/>
      <c r="LEB66" s="7"/>
      <c r="LEC66" s="7"/>
      <c r="LED66" s="7"/>
      <c r="LEE66" s="7"/>
      <c r="LEF66" s="7"/>
      <c r="LEG66" s="7"/>
      <c r="LEH66" s="7"/>
      <c r="LEI66" s="7"/>
      <c r="LEJ66" s="7"/>
      <c r="LEK66" s="7"/>
      <c r="LEL66" s="7"/>
      <c r="LEM66" s="7"/>
      <c r="LEN66" s="7"/>
      <c r="LEO66" s="7"/>
      <c r="LEP66" s="7"/>
      <c r="LEQ66" s="7"/>
      <c r="LER66" s="7"/>
      <c r="LES66" s="7"/>
      <c r="LET66" s="7"/>
      <c r="LEU66" s="7"/>
      <c r="LEV66" s="7"/>
      <c r="LEW66" s="7"/>
      <c r="LEX66" s="7"/>
      <c r="LEY66" s="7"/>
      <c r="LEZ66" s="7"/>
      <c r="LFA66" s="7"/>
      <c r="LFB66" s="7"/>
      <c r="LFC66" s="7"/>
      <c r="LFD66" s="7"/>
      <c r="LFE66" s="7"/>
      <c r="LFF66" s="7"/>
      <c r="LFG66" s="7"/>
      <c r="LFH66" s="7"/>
      <c r="LFI66" s="7"/>
      <c r="LFJ66" s="7"/>
      <c r="LFK66" s="7"/>
      <c r="LFL66" s="7"/>
      <c r="LFM66" s="7"/>
      <c r="LFN66" s="7"/>
      <c r="LFO66" s="7"/>
      <c r="LFP66" s="7"/>
      <c r="LFQ66" s="7"/>
      <c r="LFR66" s="7"/>
      <c r="LFS66" s="7"/>
      <c r="LFT66" s="7"/>
      <c r="LFU66" s="7"/>
      <c r="LFV66" s="7"/>
      <c r="LFW66" s="7"/>
      <c r="LFX66" s="7"/>
      <c r="LFY66" s="7"/>
      <c r="LFZ66" s="7"/>
      <c r="LGA66" s="7"/>
      <c r="LGB66" s="7"/>
      <c r="LGC66" s="7"/>
      <c r="LGD66" s="7"/>
      <c r="LGE66" s="7"/>
      <c r="LGF66" s="7"/>
      <c r="LGG66" s="7"/>
      <c r="LGH66" s="7"/>
      <c r="LGI66" s="7"/>
      <c r="LGJ66" s="7"/>
      <c r="LGK66" s="7"/>
      <c r="LGL66" s="7"/>
      <c r="LGM66" s="7"/>
      <c r="LGN66" s="7"/>
      <c r="LGO66" s="7"/>
      <c r="LGP66" s="7"/>
      <c r="LGQ66" s="7"/>
      <c r="LGR66" s="7"/>
      <c r="LGS66" s="7"/>
      <c r="LGT66" s="7"/>
      <c r="LGU66" s="7"/>
      <c r="LGV66" s="7"/>
      <c r="LGW66" s="7"/>
      <c r="LGX66" s="7"/>
      <c r="LGY66" s="7"/>
      <c r="LGZ66" s="7"/>
      <c r="LHA66" s="7"/>
      <c r="LHB66" s="7"/>
      <c r="LHC66" s="7"/>
      <c r="LHD66" s="7"/>
      <c r="LHE66" s="7"/>
      <c r="LHF66" s="7"/>
      <c r="LHG66" s="7"/>
      <c r="LHH66" s="7"/>
      <c r="LHI66" s="7"/>
      <c r="LHJ66" s="7"/>
      <c r="LHK66" s="7"/>
      <c r="LHL66" s="7"/>
      <c r="LHM66" s="7"/>
      <c r="LHN66" s="7"/>
      <c r="LHO66" s="7"/>
      <c r="LHP66" s="7"/>
      <c r="LHQ66" s="7"/>
      <c r="LHR66" s="7"/>
      <c r="LHS66" s="7"/>
      <c r="LHT66" s="7"/>
      <c r="LHU66" s="7"/>
      <c r="LHV66" s="7"/>
      <c r="LHW66" s="7"/>
      <c r="LHX66" s="7"/>
      <c r="LHY66" s="7"/>
      <c r="LHZ66" s="7"/>
      <c r="LIA66" s="7"/>
      <c r="LIB66" s="7"/>
      <c r="LIC66" s="7"/>
      <c r="LID66" s="7"/>
      <c r="LIE66" s="7"/>
      <c r="LIF66" s="7"/>
      <c r="LIG66" s="7"/>
      <c r="LIH66" s="7"/>
      <c r="LII66" s="7"/>
      <c r="LIJ66" s="7"/>
      <c r="LIK66" s="7"/>
      <c r="LIL66" s="7"/>
      <c r="LIM66" s="7"/>
      <c r="LIN66" s="7"/>
      <c r="LIO66" s="7"/>
      <c r="LIP66" s="7"/>
      <c r="LIQ66" s="7"/>
      <c r="LIR66" s="7"/>
      <c r="LIS66" s="7"/>
      <c r="LIT66" s="7"/>
      <c r="LIU66" s="7"/>
      <c r="LIV66" s="7"/>
      <c r="LIW66" s="7"/>
      <c r="LIX66" s="7"/>
      <c r="LIY66" s="7"/>
      <c r="LIZ66" s="7"/>
      <c r="LJA66" s="7"/>
      <c r="LJB66" s="7"/>
      <c r="LJC66" s="7"/>
      <c r="LJD66" s="7"/>
      <c r="LJE66" s="7"/>
      <c r="LJF66" s="7"/>
      <c r="LJG66" s="7"/>
      <c r="LJH66" s="7"/>
      <c r="LJI66" s="7"/>
      <c r="LJJ66" s="7"/>
      <c r="LJK66" s="7"/>
      <c r="LJL66" s="7"/>
      <c r="LJM66" s="7"/>
      <c r="LJN66" s="7"/>
      <c r="LJO66" s="7"/>
      <c r="LJP66" s="7"/>
      <c r="LJQ66" s="7"/>
      <c r="LJR66" s="7"/>
      <c r="LJS66" s="7"/>
      <c r="LJT66" s="7"/>
      <c r="LJU66" s="7"/>
      <c r="LJV66" s="7"/>
      <c r="LJW66" s="7"/>
      <c r="LJX66" s="7"/>
      <c r="LJY66" s="7"/>
      <c r="LJZ66" s="7"/>
      <c r="LKA66" s="7"/>
      <c r="LKB66" s="7"/>
      <c r="LKC66" s="7"/>
      <c r="LKD66" s="7"/>
      <c r="LKE66" s="7"/>
      <c r="LKF66" s="7"/>
      <c r="LKG66" s="7"/>
      <c r="LKH66" s="7"/>
      <c r="LKI66" s="7"/>
      <c r="LKJ66" s="7"/>
      <c r="LKK66" s="7"/>
      <c r="LKL66" s="7"/>
      <c r="LKM66" s="7"/>
      <c r="LKN66" s="7"/>
      <c r="LKO66" s="7"/>
      <c r="LKP66" s="7"/>
      <c r="LKQ66" s="7"/>
      <c r="LKR66" s="7"/>
      <c r="LKS66" s="7"/>
      <c r="LKT66" s="7"/>
      <c r="LKU66" s="7"/>
      <c r="LKV66" s="7"/>
      <c r="LKW66" s="7"/>
      <c r="LKX66" s="7"/>
      <c r="LKY66" s="7"/>
      <c r="LKZ66" s="7"/>
      <c r="LLA66" s="7"/>
      <c r="LLB66" s="7"/>
      <c r="LLC66" s="7"/>
      <c r="LLD66" s="7"/>
      <c r="LLE66" s="7"/>
      <c r="LLF66" s="7"/>
      <c r="LLG66" s="7"/>
      <c r="LLH66" s="7"/>
      <c r="LLI66" s="7"/>
      <c r="LLJ66" s="7"/>
      <c r="LLK66" s="7"/>
      <c r="LLL66" s="7"/>
      <c r="LLM66" s="7"/>
      <c r="LLN66" s="7"/>
      <c r="LLO66" s="7"/>
      <c r="LLP66" s="7"/>
      <c r="LLQ66" s="7"/>
      <c r="LLR66" s="7"/>
      <c r="LLS66" s="7"/>
      <c r="LLT66" s="7"/>
      <c r="LLU66" s="7"/>
      <c r="LLV66" s="7"/>
      <c r="LLW66" s="7"/>
      <c r="LLX66" s="7"/>
      <c r="LLY66" s="7"/>
      <c r="LLZ66" s="7"/>
      <c r="LMA66" s="7"/>
      <c r="LMB66" s="7"/>
      <c r="LMC66" s="7"/>
      <c r="LMD66" s="7"/>
      <c r="LME66" s="7"/>
      <c r="LMF66" s="7"/>
      <c r="LMG66" s="7"/>
      <c r="LMH66" s="7"/>
      <c r="LMI66" s="7"/>
      <c r="LMJ66" s="7"/>
      <c r="LMK66" s="7"/>
      <c r="LML66" s="7"/>
      <c r="LMM66" s="7"/>
      <c r="LMN66" s="7"/>
      <c r="LMO66" s="7"/>
      <c r="LMP66" s="7"/>
      <c r="LMQ66" s="7"/>
      <c r="LMR66" s="7"/>
      <c r="LMS66" s="7"/>
      <c r="LMT66" s="7"/>
      <c r="LMU66" s="7"/>
      <c r="LMV66" s="7"/>
      <c r="LMW66" s="7"/>
      <c r="LMX66" s="7"/>
      <c r="LMY66" s="7"/>
      <c r="LMZ66" s="7"/>
      <c r="LNA66" s="7"/>
      <c r="LNB66" s="7"/>
      <c r="LNC66" s="7"/>
      <c r="LND66" s="7"/>
      <c r="LNE66" s="7"/>
      <c r="LNF66" s="7"/>
      <c r="LNG66" s="7"/>
      <c r="LNH66" s="7"/>
      <c r="LNI66" s="7"/>
      <c r="LNJ66" s="7"/>
      <c r="LNK66" s="7"/>
      <c r="LNL66" s="7"/>
      <c r="LNM66" s="7"/>
      <c r="LNN66" s="7"/>
      <c r="LNO66" s="7"/>
      <c r="LNP66" s="7"/>
      <c r="LNQ66" s="7"/>
      <c r="LNR66" s="7"/>
      <c r="LNS66" s="7"/>
      <c r="LNT66" s="7"/>
      <c r="LNU66" s="7"/>
      <c r="LNV66" s="7"/>
      <c r="LNW66" s="7"/>
      <c r="LNX66" s="7"/>
      <c r="LNY66" s="7"/>
      <c r="LNZ66" s="7"/>
      <c r="LOA66" s="7"/>
      <c r="LOB66" s="7"/>
      <c r="LOC66" s="7"/>
      <c r="LOD66" s="7"/>
      <c r="LOE66" s="7"/>
      <c r="LOF66" s="7"/>
      <c r="LOG66" s="7"/>
      <c r="LOH66" s="7"/>
      <c r="LOI66" s="7"/>
      <c r="LOJ66" s="7"/>
      <c r="LOK66" s="7"/>
      <c r="LOL66" s="7"/>
      <c r="LOM66" s="7"/>
      <c r="LON66" s="7"/>
      <c r="LOO66" s="7"/>
      <c r="LOP66" s="7"/>
      <c r="LOQ66" s="7"/>
      <c r="LOR66" s="7"/>
      <c r="LOS66" s="7"/>
      <c r="LOT66" s="7"/>
      <c r="LOU66" s="7"/>
      <c r="LOV66" s="7"/>
      <c r="LOW66" s="7"/>
      <c r="LOX66" s="7"/>
      <c r="LOY66" s="7"/>
      <c r="LOZ66" s="7"/>
      <c r="LPA66" s="7"/>
      <c r="LPB66" s="7"/>
      <c r="LPC66" s="7"/>
      <c r="LPD66" s="7"/>
      <c r="LPE66" s="7"/>
      <c r="LPF66" s="7"/>
      <c r="LPG66" s="7"/>
      <c r="LPH66" s="7"/>
      <c r="LPI66" s="7"/>
      <c r="LPJ66" s="7"/>
      <c r="LPK66" s="7"/>
      <c r="LPL66" s="7"/>
      <c r="LPM66" s="7"/>
      <c r="LPN66" s="7"/>
      <c r="LPO66" s="7"/>
      <c r="LPP66" s="7"/>
      <c r="LPQ66" s="7"/>
      <c r="LPR66" s="7"/>
      <c r="LPS66" s="7"/>
      <c r="LPT66" s="7"/>
      <c r="LPU66" s="7"/>
      <c r="LPV66" s="7"/>
      <c r="LPW66" s="7"/>
      <c r="LPX66" s="7"/>
      <c r="LPY66" s="7"/>
      <c r="LPZ66" s="7"/>
      <c r="LQA66" s="7"/>
      <c r="LQB66" s="7"/>
      <c r="LQC66" s="7"/>
      <c r="LQD66" s="7"/>
      <c r="LQE66" s="7"/>
      <c r="LQF66" s="7"/>
      <c r="LQG66" s="7"/>
      <c r="LQH66" s="7"/>
      <c r="LQI66" s="7"/>
      <c r="LQJ66" s="7"/>
      <c r="LQK66" s="7"/>
      <c r="LQL66" s="7"/>
      <c r="LQM66" s="7"/>
      <c r="LQN66" s="7"/>
      <c r="LQO66" s="7"/>
      <c r="LQP66" s="7"/>
      <c r="LQQ66" s="7"/>
      <c r="LQR66" s="7"/>
      <c r="LQS66" s="7"/>
      <c r="LQT66" s="7"/>
      <c r="LQU66" s="7"/>
      <c r="LQV66" s="7"/>
      <c r="LQW66" s="7"/>
      <c r="LQX66" s="7"/>
      <c r="LQY66" s="7"/>
      <c r="LQZ66" s="7"/>
      <c r="LRA66" s="7"/>
      <c r="LRB66" s="7"/>
      <c r="LRC66" s="7"/>
      <c r="LRD66" s="7"/>
      <c r="LRE66" s="7"/>
      <c r="LRF66" s="7"/>
      <c r="LRG66" s="7"/>
      <c r="LRH66" s="7"/>
      <c r="LRI66" s="7"/>
      <c r="LRJ66" s="7"/>
      <c r="LRK66" s="7"/>
      <c r="LRL66" s="7"/>
      <c r="LRM66" s="7"/>
      <c r="LRN66" s="7"/>
      <c r="LRO66" s="7"/>
      <c r="LRP66" s="7"/>
      <c r="LRQ66" s="7"/>
      <c r="LRR66" s="7"/>
      <c r="LRS66" s="7"/>
      <c r="LRT66" s="7"/>
      <c r="LRU66" s="7"/>
      <c r="LRV66" s="7"/>
      <c r="LRW66" s="7"/>
      <c r="LRX66" s="7"/>
      <c r="LRY66" s="7"/>
      <c r="LRZ66" s="7"/>
      <c r="LSA66" s="7"/>
      <c r="LSB66" s="7"/>
      <c r="LSC66" s="7"/>
      <c r="LSD66" s="7"/>
      <c r="LSE66" s="7"/>
      <c r="LSF66" s="7"/>
      <c r="LSG66" s="7"/>
      <c r="LSH66" s="7"/>
      <c r="LSI66" s="7"/>
      <c r="LSJ66" s="7"/>
      <c r="LSK66" s="7"/>
      <c r="LSL66" s="7"/>
      <c r="LSM66" s="7"/>
      <c r="LSN66" s="7"/>
      <c r="LSO66" s="7"/>
      <c r="LSP66" s="7"/>
      <c r="LSQ66" s="7"/>
      <c r="LSR66" s="7"/>
      <c r="LSS66" s="7"/>
      <c r="LST66" s="7"/>
      <c r="LSU66" s="7"/>
      <c r="LSV66" s="7"/>
      <c r="LSW66" s="7"/>
      <c r="LSX66" s="7"/>
      <c r="LSY66" s="7"/>
      <c r="LSZ66" s="7"/>
      <c r="LTA66" s="7"/>
      <c r="LTB66" s="7"/>
      <c r="LTC66" s="7"/>
      <c r="LTD66" s="7"/>
      <c r="LTE66" s="7"/>
      <c r="LTF66" s="7"/>
      <c r="LTG66" s="7"/>
      <c r="LTH66" s="7"/>
      <c r="LTI66" s="7"/>
      <c r="LTJ66" s="7"/>
      <c r="LTK66" s="7"/>
      <c r="LTL66" s="7"/>
      <c r="LTM66" s="7"/>
      <c r="LTN66" s="7"/>
      <c r="LTO66" s="7"/>
      <c r="LTP66" s="7"/>
      <c r="LTQ66" s="7"/>
      <c r="LTR66" s="7"/>
      <c r="LTS66" s="7"/>
      <c r="LTT66" s="7"/>
      <c r="LTU66" s="7"/>
      <c r="LTV66" s="7"/>
      <c r="LTW66" s="7"/>
      <c r="LTX66" s="7"/>
      <c r="LTY66" s="7"/>
      <c r="LTZ66" s="7"/>
      <c r="LUA66" s="7"/>
      <c r="LUB66" s="7"/>
      <c r="LUC66" s="7"/>
      <c r="LUD66" s="7"/>
      <c r="LUE66" s="7"/>
      <c r="LUF66" s="7"/>
      <c r="LUG66" s="7"/>
      <c r="LUH66" s="7"/>
      <c r="LUI66" s="7"/>
      <c r="LUJ66" s="7"/>
      <c r="LUK66" s="7"/>
      <c r="LUL66" s="7"/>
      <c r="LUM66" s="7"/>
      <c r="LUN66" s="7"/>
      <c r="LUO66" s="7"/>
      <c r="LUP66" s="7"/>
      <c r="LUQ66" s="7"/>
      <c r="LUR66" s="7"/>
      <c r="LUS66" s="7"/>
      <c r="LUT66" s="7"/>
      <c r="LUU66" s="7"/>
      <c r="LUV66" s="7"/>
      <c r="LUW66" s="7"/>
      <c r="LUX66" s="7"/>
      <c r="LUY66" s="7"/>
      <c r="LUZ66" s="7"/>
      <c r="LVA66" s="7"/>
      <c r="LVB66" s="7"/>
      <c r="LVC66" s="7"/>
      <c r="LVD66" s="7"/>
      <c r="LVE66" s="7"/>
      <c r="LVF66" s="7"/>
      <c r="LVG66" s="7"/>
      <c r="LVH66" s="7"/>
      <c r="LVI66" s="7"/>
      <c r="LVJ66" s="7"/>
      <c r="LVK66" s="7"/>
      <c r="LVL66" s="7"/>
      <c r="LVM66" s="7"/>
      <c r="LVN66" s="7"/>
      <c r="LVO66" s="7"/>
      <c r="LVP66" s="7"/>
      <c r="LVQ66" s="7"/>
      <c r="LVR66" s="7"/>
      <c r="LVS66" s="7"/>
      <c r="LVT66" s="7"/>
      <c r="LVU66" s="7"/>
      <c r="LVV66" s="7"/>
      <c r="LVW66" s="7"/>
      <c r="LVX66" s="7"/>
      <c r="LVY66" s="7"/>
      <c r="LVZ66" s="7"/>
      <c r="LWA66" s="7"/>
      <c r="LWB66" s="7"/>
      <c r="LWC66" s="7"/>
      <c r="LWD66" s="7"/>
      <c r="LWE66" s="7"/>
      <c r="LWF66" s="7"/>
      <c r="LWG66" s="7"/>
      <c r="LWH66" s="7"/>
      <c r="LWI66" s="7"/>
      <c r="LWJ66" s="7"/>
      <c r="LWK66" s="7"/>
      <c r="LWL66" s="7"/>
      <c r="LWM66" s="7"/>
      <c r="LWN66" s="7"/>
      <c r="LWO66" s="7"/>
      <c r="LWP66" s="7"/>
      <c r="LWQ66" s="7"/>
      <c r="LWR66" s="7"/>
      <c r="LWS66" s="7"/>
      <c r="LWT66" s="7"/>
      <c r="LWU66" s="7"/>
      <c r="LWV66" s="7"/>
      <c r="LWW66" s="7"/>
      <c r="LWX66" s="7"/>
      <c r="LWY66" s="7"/>
      <c r="LWZ66" s="7"/>
      <c r="LXA66" s="7"/>
      <c r="LXB66" s="7"/>
      <c r="LXC66" s="7"/>
      <c r="LXD66" s="7"/>
      <c r="LXE66" s="7"/>
      <c r="LXF66" s="7"/>
      <c r="LXG66" s="7"/>
      <c r="LXH66" s="7"/>
      <c r="LXI66" s="7"/>
      <c r="LXJ66" s="7"/>
      <c r="LXK66" s="7"/>
      <c r="LXL66" s="7"/>
      <c r="LXM66" s="7"/>
      <c r="LXN66" s="7"/>
      <c r="LXO66" s="7"/>
      <c r="LXP66" s="7"/>
      <c r="LXQ66" s="7"/>
      <c r="LXR66" s="7"/>
      <c r="LXS66" s="7"/>
      <c r="LXT66" s="7"/>
      <c r="LXU66" s="7"/>
      <c r="LXV66" s="7"/>
      <c r="LXW66" s="7"/>
      <c r="LXX66" s="7"/>
      <c r="LXY66" s="7"/>
      <c r="LXZ66" s="7"/>
      <c r="LYA66" s="7"/>
      <c r="LYB66" s="7"/>
      <c r="LYC66" s="7"/>
      <c r="LYD66" s="7"/>
      <c r="LYE66" s="7"/>
      <c r="LYF66" s="7"/>
      <c r="LYG66" s="7"/>
      <c r="LYH66" s="7"/>
      <c r="LYI66" s="7"/>
      <c r="LYJ66" s="7"/>
      <c r="LYK66" s="7"/>
      <c r="LYL66" s="7"/>
      <c r="LYM66" s="7"/>
      <c r="LYN66" s="7"/>
      <c r="LYO66" s="7"/>
      <c r="LYP66" s="7"/>
      <c r="LYQ66" s="7"/>
      <c r="LYR66" s="7"/>
      <c r="LYS66" s="7"/>
      <c r="LYT66" s="7"/>
      <c r="LYU66" s="7"/>
      <c r="LYV66" s="7"/>
      <c r="LYW66" s="7"/>
      <c r="LYX66" s="7"/>
      <c r="LYY66" s="7"/>
      <c r="LYZ66" s="7"/>
      <c r="LZA66" s="7"/>
      <c r="LZB66" s="7"/>
      <c r="LZC66" s="7"/>
      <c r="LZD66" s="7"/>
      <c r="LZE66" s="7"/>
      <c r="LZF66" s="7"/>
      <c r="LZG66" s="7"/>
      <c r="LZH66" s="7"/>
      <c r="LZI66" s="7"/>
      <c r="LZJ66" s="7"/>
      <c r="LZK66" s="7"/>
      <c r="LZL66" s="7"/>
      <c r="LZM66" s="7"/>
      <c r="LZN66" s="7"/>
      <c r="LZO66" s="7"/>
      <c r="LZP66" s="7"/>
      <c r="LZQ66" s="7"/>
      <c r="LZR66" s="7"/>
      <c r="LZS66" s="7"/>
      <c r="LZT66" s="7"/>
      <c r="LZU66" s="7"/>
      <c r="LZV66" s="7"/>
      <c r="LZW66" s="7"/>
      <c r="LZX66" s="7"/>
      <c r="LZY66" s="7"/>
      <c r="LZZ66" s="7"/>
      <c r="MAA66" s="7"/>
      <c r="MAB66" s="7"/>
      <c r="MAC66" s="7"/>
      <c r="MAD66" s="7"/>
      <c r="MAE66" s="7"/>
      <c r="MAF66" s="7"/>
      <c r="MAG66" s="7"/>
      <c r="MAH66" s="7"/>
      <c r="MAI66" s="7"/>
      <c r="MAJ66" s="7"/>
      <c r="MAK66" s="7"/>
      <c r="MAL66" s="7"/>
      <c r="MAM66" s="7"/>
      <c r="MAN66" s="7"/>
      <c r="MAO66" s="7"/>
      <c r="MAP66" s="7"/>
      <c r="MAQ66" s="7"/>
      <c r="MAR66" s="7"/>
      <c r="MAS66" s="7"/>
      <c r="MAT66" s="7"/>
      <c r="MAU66" s="7"/>
      <c r="MAV66" s="7"/>
      <c r="MAW66" s="7"/>
      <c r="MAX66" s="7"/>
      <c r="MAY66" s="7"/>
      <c r="MAZ66" s="7"/>
      <c r="MBA66" s="7"/>
      <c r="MBB66" s="7"/>
      <c r="MBC66" s="7"/>
      <c r="MBD66" s="7"/>
      <c r="MBE66" s="7"/>
      <c r="MBF66" s="7"/>
      <c r="MBG66" s="7"/>
      <c r="MBH66" s="7"/>
      <c r="MBI66" s="7"/>
      <c r="MBJ66" s="7"/>
      <c r="MBK66" s="7"/>
      <c r="MBL66" s="7"/>
      <c r="MBM66" s="7"/>
      <c r="MBN66" s="7"/>
      <c r="MBO66" s="7"/>
      <c r="MBP66" s="7"/>
      <c r="MBQ66" s="7"/>
      <c r="MBR66" s="7"/>
      <c r="MBS66" s="7"/>
      <c r="MBT66" s="7"/>
      <c r="MBU66" s="7"/>
      <c r="MBV66" s="7"/>
      <c r="MBW66" s="7"/>
      <c r="MBX66" s="7"/>
      <c r="MBY66" s="7"/>
      <c r="MBZ66" s="7"/>
      <c r="MCA66" s="7"/>
      <c r="MCB66" s="7"/>
      <c r="MCC66" s="7"/>
      <c r="MCD66" s="7"/>
      <c r="MCE66" s="7"/>
      <c r="MCF66" s="7"/>
      <c r="MCG66" s="7"/>
      <c r="MCH66" s="7"/>
      <c r="MCI66" s="7"/>
      <c r="MCJ66" s="7"/>
      <c r="MCK66" s="7"/>
      <c r="MCL66" s="7"/>
      <c r="MCM66" s="7"/>
      <c r="MCN66" s="7"/>
      <c r="MCO66" s="7"/>
      <c r="MCP66" s="7"/>
      <c r="MCQ66" s="7"/>
      <c r="MCR66" s="7"/>
      <c r="MCS66" s="7"/>
      <c r="MCT66" s="7"/>
      <c r="MCU66" s="7"/>
      <c r="MCV66" s="7"/>
      <c r="MCW66" s="7"/>
      <c r="MCX66" s="7"/>
      <c r="MCY66" s="7"/>
      <c r="MCZ66" s="7"/>
      <c r="MDA66" s="7"/>
      <c r="MDB66" s="7"/>
      <c r="MDC66" s="7"/>
      <c r="MDD66" s="7"/>
      <c r="MDE66" s="7"/>
      <c r="MDF66" s="7"/>
      <c r="MDG66" s="7"/>
      <c r="MDH66" s="7"/>
      <c r="MDI66" s="7"/>
      <c r="MDJ66" s="7"/>
      <c r="MDK66" s="7"/>
      <c r="MDL66" s="7"/>
      <c r="MDM66" s="7"/>
      <c r="MDN66" s="7"/>
      <c r="MDO66" s="7"/>
      <c r="MDP66" s="7"/>
      <c r="MDQ66" s="7"/>
      <c r="MDR66" s="7"/>
      <c r="MDS66" s="7"/>
      <c r="MDT66" s="7"/>
      <c r="MDU66" s="7"/>
      <c r="MDV66" s="7"/>
      <c r="MDW66" s="7"/>
      <c r="MDX66" s="7"/>
      <c r="MDY66" s="7"/>
      <c r="MDZ66" s="7"/>
      <c r="MEA66" s="7"/>
      <c r="MEB66" s="7"/>
      <c r="MEC66" s="7"/>
      <c r="MED66" s="7"/>
      <c r="MEE66" s="7"/>
      <c r="MEF66" s="7"/>
      <c r="MEG66" s="7"/>
      <c r="MEH66" s="7"/>
      <c r="MEI66" s="7"/>
      <c r="MEJ66" s="7"/>
      <c r="MEK66" s="7"/>
      <c r="MEL66" s="7"/>
      <c r="MEM66" s="7"/>
      <c r="MEN66" s="7"/>
      <c r="MEO66" s="7"/>
      <c r="MEP66" s="7"/>
      <c r="MEQ66" s="7"/>
      <c r="MER66" s="7"/>
      <c r="MES66" s="7"/>
      <c r="MET66" s="7"/>
      <c r="MEU66" s="7"/>
      <c r="MEV66" s="7"/>
      <c r="MEW66" s="7"/>
      <c r="MEX66" s="7"/>
      <c r="MEY66" s="7"/>
      <c r="MEZ66" s="7"/>
      <c r="MFA66" s="7"/>
      <c r="MFB66" s="7"/>
      <c r="MFC66" s="7"/>
      <c r="MFD66" s="7"/>
      <c r="MFE66" s="7"/>
      <c r="MFF66" s="7"/>
      <c r="MFG66" s="7"/>
      <c r="MFH66" s="7"/>
      <c r="MFI66" s="7"/>
      <c r="MFJ66" s="7"/>
      <c r="MFK66" s="7"/>
      <c r="MFL66" s="7"/>
      <c r="MFM66" s="7"/>
      <c r="MFN66" s="7"/>
      <c r="MFO66" s="7"/>
      <c r="MFP66" s="7"/>
      <c r="MFQ66" s="7"/>
      <c r="MFR66" s="7"/>
      <c r="MFS66" s="7"/>
      <c r="MFT66" s="7"/>
      <c r="MFU66" s="7"/>
      <c r="MFV66" s="7"/>
      <c r="MFW66" s="7"/>
      <c r="MFX66" s="7"/>
      <c r="MFY66" s="7"/>
      <c r="MFZ66" s="7"/>
      <c r="MGA66" s="7"/>
      <c r="MGB66" s="7"/>
      <c r="MGC66" s="7"/>
      <c r="MGD66" s="7"/>
      <c r="MGE66" s="7"/>
      <c r="MGF66" s="7"/>
      <c r="MGG66" s="7"/>
      <c r="MGH66" s="7"/>
      <c r="MGI66" s="7"/>
      <c r="MGJ66" s="7"/>
      <c r="MGK66" s="7"/>
      <c r="MGL66" s="7"/>
      <c r="MGM66" s="7"/>
      <c r="MGN66" s="7"/>
      <c r="MGO66" s="7"/>
      <c r="MGP66" s="7"/>
      <c r="MGQ66" s="7"/>
      <c r="MGR66" s="7"/>
      <c r="MGS66" s="7"/>
      <c r="MGT66" s="7"/>
      <c r="MGU66" s="7"/>
      <c r="MGV66" s="7"/>
      <c r="MGW66" s="7"/>
      <c r="MGX66" s="7"/>
      <c r="MGY66" s="7"/>
      <c r="MGZ66" s="7"/>
      <c r="MHA66" s="7"/>
      <c r="MHB66" s="7"/>
      <c r="MHC66" s="7"/>
      <c r="MHD66" s="7"/>
      <c r="MHE66" s="7"/>
      <c r="MHF66" s="7"/>
      <c r="MHG66" s="7"/>
      <c r="MHH66" s="7"/>
      <c r="MHI66" s="7"/>
      <c r="MHJ66" s="7"/>
      <c r="MHK66" s="7"/>
      <c r="MHL66" s="7"/>
      <c r="MHM66" s="7"/>
      <c r="MHN66" s="7"/>
      <c r="MHO66" s="7"/>
      <c r="MHP66" s="7"/>
      <c r="MHQ66" s="7"/>
      <c r="MHR66" s="7"/>
      <c r="MHS66" s="7"/>
      <c r="MHT66" s="7"/>
      <c r="MHU66" s="7"/>
      <c r="MHV66" s="7"/>
      <c r="MHW66" s="7"/>
      <c r="MHX66" s="7"/>
      <c r="MHY66" s="7"/>
      <c r="MHZ66" s="7"/>
      <c r="MIA66" s="7"/>
      <c r="MIB66" s="7"/>
      <c r="MIC66" s="7"/>
      <c r="MID66" s="7"/>
      <c r="MIE66" s="7"/>
      <c r="MIF66" s="7"/>
      <c r="MIG66" s="7"/>
      <c r="MIH66" s="7"/>
      <c r="MII66" s="7"/>
      <c r="MIJ66" s="7"/>
      <c r="MIK66" s="7"/>
      <c r="MIL66" s="7"/>
      <c r="MIM66" s="7"/>
      <c r="MIN66" s="7"/>
      <c r="MIO66" s="7"/>
      <c r="MIP66" s="7"/>
      <c r="MIQ66" s="7"/>
      <c r="MIR66" s="7"/>
      <c r="MIS66" s="7"/>
      <c r="MIT66" s="7"/>
      <c r="MIU66" s="7"/>
      <c r="MIV66" s="7"/>
      <c r="MIW66" s="7"/>
      <c r="MIX66" s="7"/>
      <c r="MIY66" s="7"/>
      <c r="MIZ66" s="7"/>
      <c r="MJA66" s="7"/>
      <c r="MJB66" s="7"/>
      <c r="MJC66" s="7"/>
      <c r="MJD66" s="7"/>
      <c r="MJE66" s="7"/>
      <c r="MJF66" s="7"/>
      <c r="MJG66" s="7"/>
      <c r="MJH66" s="7"/>
      <c r="MJI66" s="7"/>
      <c r="MJJ66" s="7"/>
      <c r="MJK66" s="7"/>
      <c r="MJL66" s="7"/>
      <c r="MJM66" s="7"/>
      <c r="MJN66" s="7"/>
      <c r="MJO66" s="7"/>
      <c r="MJP66" s="7"/>
      <c r="MJQ66" s="7"/>
      <c r="MJR66" s="7"/>
      <c r="MJS66" s="7"/>
      <c r="MJT66" s="7"/>
      <c r="MJU66" s="7"/>
      <c r="MJV66" s="7"/>
      <c r="MJW66" s="7"/>
      <c r="MJX66" s="7"/>
      <c r="MJY66" s="7"/>
      <c r="MJZ66" s="7"/>
      <c r="MKA66" s="7"/>
      <c r="MKB66" s="7"/>
      <c r="MKC66" s="7"/>
      <c r="MKD66" s="7"/>
      <c r="MKE66" s="7"/>
      <c r="MKF66" s="7"/>
      <c r="MKG66" s="7"/>
      <c r="MKH66" s="7"/>
      <c r="MKI66" s="7"/>
      <c r="MKJ66" s="7"/>
      <c r="MKK66" s="7"/>
      <c r="MKL66" s="7"/>
      <c r="MKM66" s="7"/>
      <c r="MKN66" s="7"/>
      <c r="MKO66" s="7"/>
      <c r="MKP66" s="7"/>
      <c r="MKQ66" s="7"/>
      <c r="MKR66" s="7"/>
      <c r="MKS66" s="7"/>
      <c r="MKT66" s="7"/>
      <c r="MKU66" s="7"/>
      <c r="MKV66" s="7"/>
      <c r="MKW66" s="7"/>
      <c r="MKX66" s="7"/>
      <c r="MKY66" s="7"/>
      <c r="MKZ66" s="7"/>
      <c r="MLA66" s="7"/>
      <c r="MLB66" s="7"/>
      <c r="MLC66" s="7"/>
      <c r="MLD66" s="7"/>
      <c r="MLE66" s="7"/>
      <c r="MLF66" s="7"/>
      <c r="MLG66" s="7"/>
      <c r="MLH66" s="7"/>
      <c r="MLI66" s="7"/>
      <c r="MLJ66" s="7"/>
      <c r="MLK66" s="7"/>
      <c r="MLL66" s="7"/>
      <c r="MLM66" s="7"/>
      <c r="MLN66" s="7"/>
      <c r="MLO66" s="7"/>
      <c r="MLP66" s="7"/>
      <c r="MLQ66" s="7"/>
      <c r="MLR66" s="7"/>
      <c r="MLS66" s="7"/>
      <c r="MLT66" s="7"/>
      <c r="MLU66" s="7"/>
      <c r="MLV66" s="7"/>
      <c r="MLW66" s="7"/>
      <c r="MLX66" s="7"/>
      <c r="MLY66" s="7"/>
      <c r="MLZ66" s="7"/>
      <c r="MMA66" s="7"/>
      <c r="MMB66" s="7"/>
      <c r="MMC66" s="7"/>
      <c r="MMD66" s="7"/>
      <c r="MME66" s="7"/>
      <c r="MMF66" s="7"/>
      <c r="MMG66" s="7"/>
      <c r="MMH66" s="7"/>
      <c r="MMI66" s="7"/>
      <c r="MMJ66" s="7"/>
      <c r="MMK66" s="7"/>
      <c r="MML66" s="7"/>
      <c r="MMM66" s="7"/>
      <c r="MMN66" s="7"/>
      <c r="MMO66" s="7"/>
      <c r="MMP66" s="7"/>
      <c r="MMQ66" s="7"/>
      <c r="MMR66" s="7"/>
      <c r="MMS66" s="7"/>
      <c r="MMT66" s="7"/>
      <c r="MMU66" s="7"/>
      <c r="MMV66" s="7"/>
      <c r="MMW66" s="7"/>
      <c r="MMX66" s="7"/>
      <c r="MMY66" s="7"/>
      <c r="MMZ66" s="7"/>
      <c r="MNA66" s="7"/>
      <c r="MNB66" s="7"/>
      <c r="MNC66" s="7"/>
      <c r="MND66" s="7"/>
      <c r="MNE66" s="7"/>
      <c r="MNF66" s="7"/>
      <c r="MNG66" s="7"/>
      <c r="MNH66" s="7"/>
      <c r="MNI66" s="7"/>
      <c r="MNJ66" s="7"/>
      <c r="MNK66" s="7"/>
      <c r="MNL66" s="7"/>
      <c r="MNM66" s="7"/>
      <c r="MNN66" s="7"/>
      <c r="MNO66" s="7"/>
      <c r="MNP66" s="7"/>
      <c r="MNQ66" s="7"/>
      <c r="MNR66" s="7"/>
      <c r="MNS66" s="7"/>
      <c r="MNT66" s="7"/>
      <c r="MNU66" s="7"/>
      <c r="MNV66" s="7"/>
      <c r="MNW66" s="7"/>
      <c r="MNX66" s="7"/>
      <c r="MNY66" s="7"/>
      <c r="MNZ66" s="7"/>
      <c r="MOA66" s="7"/>
      <c r="MOB66" s="7"/>
      <c r="MOC66" s="7"/>
      <c r="MOD66" s="7"/>
      <c r="MOE66" s="7"/>
      <c r="MOF66" s="7"/>
      <c r="MOG66" s="7"/>
      <c r="MOH66" s="7"/>
      <c r="MOI66" s="7"/>
      <c r="MOJ66" s="7"/>
      <c r="MOK66" s="7"/>
      <c r="MOL66" s="7"/>
      <c r="MOM66" s="7"/>
      <c r="MON66" s="7"/>
      <c r="MOO66" s="7"/>
      <c r="MOP66" s="7"/>
      <c r="MOQ66" s="7"/>
      <c r="MOR66" s="7"/>
      <c r="MOS66" s="7"/>
      <c r="MOT66" s="7"/>
      <c r="MOU66" s="7"/>
      <c r="MOV66" s="7"/>
      <c r="MOW66" s="7"/>
      <c r="MOX66" s="7"/>
      <c r="MOY66" s="7"/>
      <c r="MOZ66" s="7"/>
      <c r="MPA66" s="7"/>
      <c r="MPB66" s="7"/>
      <c r="MPC66" s="7"/>
      <c r="MPD66" s="7"/>
      <c r="MPE66" s="7"/>
      <c r="MPF66" s="7"/>
      <c r="MPG66" s="7"/>
      <c r="MPH66" s="7"/>
      <c r="MPI66" s="7"/>
      <c r="MPJ66" s="7"/>
      <c r="MPK66" s="7"/>
      <c r="MPL66" s="7"/>
      <c r="MPM66" s="7"/>
      <c r="MPN66" s="7"/>
      <c r="MPO66" s="7"/>
      <c r="MPP66" s="7"/>
      <c r="MPQ66" s="7"/>
      <c r="MPR66" s="7"/>
      <c r="MPS66" s="7"/>
      <c r="MPT66" s="7"/>
      <c r="MPU66" s="7"/>
      <c r="MPV66" s="7"/>
      <c r="MPW66" s="7"/>
      <c r="MPX66" s="7"/>
      <c r="MPY66" s="7"/>
      <c r="MPZ66" s="7"/>
      <c r="MQA66" s="7"/>
      <c r="MQB66" s="7"/>
      <c r="MQC66" s="7"/>
      <c r="MQD66" s="7"/>
      <c r="MQE66" s="7"/>
      <c r="MQF66" s="7"/>
      <c r="MQG66" s="7"/>
      <c r="MQH66" s="7"/>
      <c r="MQI66" s="7"/>
      <c r="MQJ66" s="7"/>
      <c r="MQK66" s="7"/>
      <c r="MQL66" s="7"/>
      <c r="MQM66" s="7"/>
      <c r="MQN66" s="7"/>
      <c r="MQO66" s="7"/>
      <c r="MQP66" s="7"/>
      <c r="MQQ66" s="7"/>
      <c r="MQR66" s="7"/>
      <c r="MQS66" s="7"/>
      <c r="MQT66" s="7"/>
      <c r="MQU66" s="7"/>
      <c r="MQV66" s="7"/>
      <c r="MQW66" s="7"/>
      <c r="MQX66" s="7"/>
      <c r="MQY66" s="7"/>
      <c r="MQZ66" s="7"/>
      <c r="MRA66" s="7"/>
      <c r="MRB66" s="7"/>
      <c r="MRC66" s="7"/>
      <c r="MRD66" s="7"/>
      <c r="MRE66" s="7"/>
      <c r="MRF66" s="7"/>
      <c r="MRG66" s="7"/>
      <c r="MRH66" s="7"/>
      <c r="MRI66" s="7"/>
      <c r="MRJ66" s="7"/>
      <c r="MRK66" s="7"/>
      <c r="MRL66" s="7"/>
      <c r="MRM66" s="7"/>
      <c r="MRN66" s="7"/>
      <c r="MRO66" s="7"/>
      <c r="MRP66" s="7"/>
      <c r="MRQ66" s="7"/>
      <c r="MRR66" s="7"/>
      <c r="MRS66" s="7"/>
      <c r="MRT66" s="7"/>
      <c r="MRU66" s="7"/>
      <c r="MRV66" s="7"/>
      <c r="MRW66" s="7"/>
      <c r="MRX66" s="7"/>
      <c r="MRY66" s="7"/>
      <c r="MRZ66" s="7"/>
      <c r="MSA66" s="7"/>
      <c r="MSB66" s="7"/>
      <c r="MSC66" s="7"/>
      <c r="MSD66" s="7"/>
      <c r="MSE66" s="7"/>
      <c r="MSF66" s="7"/>
      <c r="MSG66" s="7"/>
      <c r="MSH66" s="7"/>
      <c r="MSI66" s="7"/>
      <c r="MSJ66" s="7"/>
      <c r="MSK66" s="7"/>
      <c r="MSL66" s="7"/>
      <c r="MSM66" s="7"/>
      <c r="MSN66" s="7"/>
      <c r="MSO66" s="7"/>
      <c r="MSP66" s="7"/>
      <c r="MSQ66" s="7"/>
      <c r="MSR66" s="7"/>
      <c r="MSS66" s="7"/>
      <c r="MST66" s="7"/>
      <c r="MSU66" s="7"/>
      <c r="MSV66" s="7"/>
      <c r="MSW66" s="7"/>
      <c r="MSX66" s="7"/>
      <c r="MSY66" s="7"/>
      <c r="MSZ66" s="7"/>
      <c r="MTA66" s="7"/>
      <c r="MTB66" s="7"/>
      <c r="MTC66" s="7"/>
      <c r="MTD66" s="7"/>
      <c r="MTE66" s="7"/>
      <c r="MTF66" s="7"/>
      <c r="MTG66" s="7"/>
      <c r="MTH66" s="7"/>
      <c r="MTI66" s="7"/>
      <c r="MTJ66" s="7"/>
      <c r="MTK66" s="7"/>
      <c r="MTL66" s="7"/>
      <c r="MTM66" s="7"/>
      <c r="MTN66" s="7"/>
      <c r="MTO66" s="7"/>
      <c r="MTP66" s="7"/>
      <c r="MTQ66" s="7"/>
      <c r="MTR66" s="7"/>
      <c r="MTS66" s="7"/>
      <c r="MTT66" s="7"/>
      <c r="MTU66" s="7"/>
      <c r="MTV66" s="7"/>
      <c r="MTW66" s="7"/>
      <c r="MTX66" s="7"/>
      <c r="MTY66" s="7"/>
      <c r="MTZ66" s="7"/>
      <c r="MUA66" s="7"/>
      <c r="MUB66" s="7"/>
      <c r="MUC66" s="7"/>
      <c r="MUD66" s="7"/>
      <c r="MUE66" s="7"/>
      <c r="MUF66" s="7"/>
      <c r="MUG66" s="7"/>
      <c r="MUH66" s="7"/>
      <c r="MUI66" s="7"/>
      <c r="MUJ66" s="7"/>
      <c r="MUK66" s="7"/>
      <c r="MUL66" s="7"/>
      <c r="MUM66" s="7"/>
      <c r="MUN66" s="7"/>
      <c r="MUO66" s="7"/>
      <c r="MUP66" s="7"/>
      <c r="MUQ66" s="7"/>
      <c r="MUR66" s="7"/>
      <c r="MUS66" s="7"/>
      <c r="MUT66" s="7"/>
      <c r="MUU66" s="7"/>
      <c r="MUV66" s="7"/>
      <c r="MUW66" s="7"/>
      <c r="MUX66" s="7"/>
      <c r="MUY66" s="7"/>
      <c r="MUZ66" s="7"/>
      <c r="MVA66" s="7"/>
      <c r="MVB66" s="7"/>
      <c r="MVC66" s="7"/>
      <c r="MVD66" s="7"/>
      <c r="MVE66" s="7"/>
      <c r="MVF66" s="7"/>
      <c r="MVG66" s="7"/>
      <c r="MVH66" s="7"/>
      <c r="MVI66" s="7"/>
      <c r="MVJ66" s="7"/>
      <c r="MVK66" s="7"/>
      <c r="MVL66" s="7"/>
      <c r="MVM66" s="7"/>
      <c r="MVN66" s="7"/>
      <c r="MVO66" s="7"/>
      <c r="MVP66" s="7"/>
      <c r="MVQ66" s="7"/>
      <c r="MVR66" s="7"/>
      <c r="MVS66" s="7"/>
      <c r="MVT66" s="7"/>
      <c r="MVU66" s="7"/>
      <c r="MVV66" s="7"/>
      <c r="MVW66" s="7"/>
      <c r="MVX66" s="7"/>
      <c r="MVY66" s="7"/>
      <c r="MVZ66" s="7"/>
      <c r="MWA66" s="7"/>
      <c r="MWB66" s="7"/>
      <c r="MWC66" s="7"/>
      <c r="MWD66" s="7"/>
      <c r="MWE66" s="7"/>
      <c r="MWF66" s="7"/>
      <c r="MWG66" s="7"/>
      <c r="MWH66" s="7"/>
      <c r="MWI66" s="7"/>
      <c r="MWJ66" s="7"/>
      <c r="MWK66" s="7"/>
      <c r="MWL66" s="7"/>
      <c r="MWM66" s="7"/>
      <c r="MWN66" s="7"/>
      <c r="MWO66" s="7"/>
      <c r="MWP66" s="7"/>
      <c r="MWQ66" s="7"/>
      <c r="MWR66" s="7"/>
      <c r="MWS66" s="7"/>
      <c r="MWT66" s="7"/>
      <c r="MWU66" s="7"/>
      <c r="MWV66" s="7"/>
      <c r="MWW66" s="7"/>
      <c r="MWX66" s="7"/>
      <c r="MWY66" s="7"/>
      <c r="MWZ66" s="7"/>
      <c r="MXA66" s="7"/>
      <c r="MXB66" s="7"/>
      <c r="MXC66" s="7"/>
      <c r="MXD66" s="7"/>
      <c r="MXE66" s="7"/>
      <c r="MXF66" s="7"/>
      <c r="MXG66" s="7"/>
      <c r="MXH66" s="7"/>
      <c r="MXI66" s="7"/>
      <c r="MXJ66" s="7"/>
      <c r="MXK66" s="7"/>
      <c r="MXL66" s="7"/>
      <c r="MXM66" s="7"/>
      <c r="MXN66" s="7"/>
      <c r="MXO66" s="7"/>
      <c r="MXP66" s="7"/>
      <c r="MXQ66" s="7"/>
      <c r="MXR66" s="7"/>
      <c r="MXS66" s="7"/>
      <c r="MXT66" s="7"/>
      <c r="MXU66" s="7"/>
      <c r="MXV66" s="7"/>
      <c r="MXW66" s="7"/>
      <c r="MXX66" s="7"/>
      <c r="MXY66" s="7"/>
      <c r="MXZ66" s="7"/>
      <c r="MYA66" s="7"/>
      <c r="MYB66" s="7"/>
      <c r="MYC66" s="7"/>
      <c r="MYD66" s="7"/>
      <c r="MYE66" s="7"/>
      <c r="MYF66" s="7"/>
      <c r="MYG66" s="7"/>
      <c r="MYH66" s="7"/>
      <c r="MYI66" s="7"/>
      <c r="MYJ66" s="7"/>
      <c r="MYK66" s="7"/>
      <c r="MYL66" s="7"/>
      <c r="MYM66" s="7"/>
      <c r="MYN66" s="7"/>
      <c r="MYO66" s="7"/>
      <c r="MYP66" s="7"/>
      <c r="MYQ66" s="7"/>
      <c r="MYR66" s="7"/>
      <c r="MYS66" s="7"/>
      <c r="MYT66" s="7"/>
      <c r="MYU66" s="7"/>
      <c r="MYV66" s="7"/>
      <c r="MYW66" s="7"/>
      <c r="MYX66" s="7"/>
      <c r="MYY66" s="7"/>
      <c r="MYZ66" s="7"/>
      <c r="MZA66" s="7"/>
      <c r="MZB66" s="7"/>
      <c r="MZC66" s="7"/>
      <c r="MZD66" s="7"/>
      <c r="MZE66" s="7"/>
      <c r="MZF66" s="7"/>
      <c r="MZG66" s="7"/>
      <c r="MZH66" s="7"/>
      <c r="MZI66" s="7"/>
      <c r="MZJ66" s="7"/>
      <c r="MZK66" s="7"/>
      <c r="MZL66" s="7"/>
      <c r="MZM66" s="7"/>
      <c r="MZN66" s="7"/>
      <c r="MZO66" s="7"/>
      <c r="MZP66" s="7"/>
      <c r="MZQ66" s="7"/>
      <c r="MZR66" s="7"/>
      <c r="MZS66" s="7"/>
      <c r="MZT66" s="7"/>
      <c r="MZU66" s="7"/>
      <c r="MZV66" s="7"/>
      <c r="MZW66" s="7"/>
      <c r="MZX66" s="7"/>
      <c r="MZY66" s="7"/>
      <c r="MZZ66" s="7"/>
      <c r="NAA66" s="7"/>
      <c r="NAB66" s="7"/>
      <c r="NAC66" s="7"/>
      <c r="NAD66" s="7"/>
      <c r="NAE66" s="7"/>
      <c r="NAF66" s="7"/>
      <c r="NAG66" s="7"/>
      <c r="NAH66" s="7"/>
      <c r="NAI66" s="7"/>
      <c r="NAJ66" s="7"/>
      <c r="NAK66" s="7"/>
      <c r="NAL66" s="7"/>
      <c r="NAM66" s="7"/>
      <c r="NAN66" s="7"/>
      <c r="NAO66" s="7"/>
      <c r="NAP66" s="7"/>
      <c r="NAQ66" s="7"/>
      <c r="NAR66" s="7"/>
      <c r="NAS66" s="7"/>
      <c r="NAT66" s="7"/>
      <c r="NAU66" s="7"/>
      <c r="NAV66" s="7"/>
      <c r="NAW66" s="7"/>
      <c r="NAX66" s="7"/>
      <c r="NAY66" s="7"/>
      <c r="NAZ66" s="7"/>
      <c r="NBA66" s="7"/>
      <c r="NBB66" s="7"/>
      <c r="NBC66" s="7"/>
      <c r="NBD66" s="7"/>
      <c r="NBE66" s="7"/>
      <c r="NBF66" s="7"/>
      <c r="NBG66" s="7"/>
      <c r="NBH66" s="7"/>
      <c r="NBI66" s="7"/>
      <c r="NBJ66" s="7"/>
      <c r="NBK66" s="7"/>
      <c r="NBL66" s="7"/>
      <c r="NBM66" s="7"/>
      <c r="NBN66" s="7"/>
      <c r="NBO66" s="7"/>
      <c r="NBP66" s="7"/>
      <c r="NBQ66" s="7"/>
      <c r="NBR66" s="7"/>
      <c r="NBS66" s="7"/>
      <c r="NBT66" s="7"/>
      <c r="NBU66" s="7"/>
      <c r="NBV66" s="7"/>
      <c r="NBW66" s="7"/>
      <c r="NBX66" s="7"/>
      <c r="NBY66" s="7"/>
      <c r="NBZ66" s="7"/>
      <c r="NCA66" s="7"/>
      <c r="NCB66" s="7"/>
      <c r="NCC66" s="7"/>
      <c r="NCD66" s="7"/>
      <c r="NCE66" s="7"/>
      <c r="NCF66" s="7"/>
      <c r="NCG66" s="7"/>
      <c r="NCH66" s="7"/>
      <c r="NCI66" s="7"/>
      <c r="NCJ66" s="7"/>
      <c r="NCK66" s="7"/>
      <c r="NCL66" s="7"/>
      <c r="NCM66" s="7"/>
      <c r="NCN66" s="7"/>
      <c r="NCO66" s="7"/>
      <c r="NCP66" s="7"/>
      <c r="NCQ66" s="7"/>
      <c r="NCR66" s="7"/>
      <c r="NCS66" s="7"/>
      <c r="NCT66" s="7"/>
      <c r="NCU66" s="7"/>
      <c r="NCV66" s="7"/>
      <c r="NCW66" s="7"/>
      <c r="NCX66" s="7"/>
      <c r="NCY66" s="7"/>
      <c r="NCZ66" s="7"/>
      <c r="NDA66" s="7"/>
      <c r="NDB66" s="7"/>
      <c r="NDC66" s="7"/>
      <c r="NDD66" s="7"/>
      <c r="NDE66" s="7"/>
      <c r="NDF66" s="7"/>
      <c r="NDG66" s="7"/>
      <c r="NDH66" s="7"/>
      <c r="NDI66" s="7"/>
      <c r="NDJ66" s="7"/>
      <c r="NDK66" s="7"/>
      <c r="NDL66" s="7"/>
      <c r="NDM66" s="7"/>
      <c r="NDN66" s="7"/>
      <c r="NDO66" s="7"/>
      <c r="NDP66" s="7"/>
      <c r="NDQ66" s="7"/>
      <c r="NDR66" s="7"/>
      <c r="NDS66" s="7"/>
      <c r="NDT66" s="7"/>
      <c r="NDU66" s="7"/>
      <c r="NDV66" s="7"/>
      <c r="NDW66" s="7"/>
      <c r="NDX66" s="7"/>
      <c r="NDY66" s="7"/>
      <c r="NDZ66" s="7"/>
      <c r="NEA66" s="7"/>
      <c r="NEB66" s="7"/>
      <c r="NEC66" s="7"/>
      <c r="NED66" s="7"/>
      <c r="NEE66" s="7"/>
      <c r="NEF66" s="7"/>
      <c r="NEG66" s="7"/>
      <c r="NEH66" s="7"/>
      <c r="NEI66" s="7"/>
      <c r="NEJ66" s="7"/>
      <c r="NEK66" s="7"/>
      <c r="NEL66" s="7"/>
      <c r="NEM66" s="7"/>
      <c r="NEN66" s="7"/>
      <c r="NEO66" s="7"/>
      <c r="NEP66" s="7"/>
      <c r="NEQ66" s="7"/>
      <c r="NER66" s="7"/>
      <c r="NES66" s="7"/>
      <c r="NET66" s="7"/>
      <c r="NEU66" s="7"/>
      <c r="NEV66" s="7"/>
      <c r="NEW66" s="7"/>
      <c r="NEX66" s="7"/>
      <c r="NEY66" s="7"/>
      <c r="NEZ66" s="7"/>
      <c r="NFA66" s="7"/>
      <c r="NFB66" s="7"/>
      <c r="NFC66" s="7"/>
      <c r="NFD66" s="7"/>
      <c r="NFE66" s="7"/>
      <c r="NFF66" s="7"/>
      <c r="NFG66" s="7"/>
      <c r="NFH66" s="7"/>
      <c r="NFI66" s="7"/>
      <c r="NFJ66" s="7"/>
      <c r="NFK66" s="7"/>
      <c r="NFL66" s="7"/>
      <c r="NFM66" s="7"/>
      <c r="NFN66" s="7"/>
      <c r="NFO66" s="7"/>
      <c r="NFP66" s="7"/>
      <c r="NFQ66" s="7"/>
      <c r="NFR66" s="7"/>
      <c r="NFS66" s="7"/>
      <c r="NFT66" s="7"/>
      <c r="NFU66" s="7"/>
      <c r="NFV66" s="7"/>
      <c r="NFW66" s="7"/>
      <c r="NFX66" s="7"/>
      <c r="NFY66" s="7"/>
      <c r="NFZ66" s="7"/>
      <c r="NGA66" s="7"/>
      <c r="NGB66" s="7"/>
      <c r="NGC66" s="7"/>
      <c r="NGD66" s="7"/>
      <c r="NGE66" s="7"/>
      <c r="NGF66" s="7"/>
      <c r="NGG66" s="7"/>
      <c r="NGH66" s="7"/>
      <c r="NGI66" s="7"/>
      <c r="NGJ66" s="7"/>
      <c r="NGK66" s="7"/>
      <c r="NGL66" s="7"/>
      <c r="NGM66" s="7"/>
      <c r="NGN66" s="7"/>
      <c r="NGO66" s="7"/>
      <c r="NGP66" s="7"/>
      <c r="NGQ66" s="7"/>
      <c r="NGR66" s="7"/>
      <c r="NGS66" s="7"/>
      <c r="NGT66" s="7"/>
      <c r="NGU66" s="7"/>
      <c r="NGV66" s="7"/>
      <c r="NGW66" s="7"/>
      <c r="NGX66" s="7"/>
      <c r="NGY66" s="7"/>
      <c r="NGZ66" s="7"/>
      <c r="NHA66" s="7"/>
      <c r="NHB66" s="7"/>
      <c r="NHC66" s="7"/>
      <c r="NHD66" s="7"/>
      <c r="NHE66" s="7"/>
      <c r="NHF66" s="7"/>
      <c r="NHG66" s="7"/>
      <c r="NHH66" s="7"/>
      <c r="NHI66" s="7"/>
      <c r="NHJ66" s="7"/>
      <c r="NHK66" s="7"/>
      <c r="NHL66" s="7"/>
      <c r="NHM66" s="7"/>
      <c r="NHN66" s="7"/>
      <c r="NHO66" s="7"/>
      <c r="NHP66" s="7"/>
      <c r="NHQ66" s="7"/>
      <c r="NHR66" s="7"/>
      <c r="NHS66" s="7"/>
      <c r="NHT66" s="7"/>
      <c r="NHU66" s="7"/>
      <c r="NHV66" s="7"/>
      <c r="NHW66" s="7"/>
      <c r="NHX66" s="7"/>
      <c r="NHY66" s="7"/>
      <c r="NHZ66" s="7"/>
      <c r="NIA66" s="7"/>
      <c r="NIB66" s="7"/>
      <c r="NIC66" s="7"/>
      <c r="NID66" s="7"/>
      <c r="NIE66" s="7"/>
      <c r="NIF66" s="7"/>
      <c r="NIG66" s="7"/>
      <c r="NIH66" s="7"/>
      <c r="NII66" s="7"/>
      <c r="NIJ66" s="7"/>
      <c r="NIK66" s="7"/>
      <c r="NIL66" s="7"/>
      <c r="NIM66" s="7"/>
      <c r="NIN66" s="7"/>
      <c r="NIO66" s="7"/>
      <c r="NIP66" s="7"/>
      <c r="NIQ66" s="7"/>
      <c r="NIR66" s="7"/>
      <c r="NIS66" s="7"/>
      <c r="NIT66" s="7"/>
      <c r="NIU66" s="7"/>
      <c r="NIV66" s="7"/>
      <c r="NIW66" s="7"/>
      <c r="NIX66" s="7"/>
      <c r="NIY66" s="7"/>
      <c r="NIZ66" s="7"/>
      <c r="NJA66" s="7"/>
      <c r="NJB66" s="7"/>
      <c r="NJC66" s="7"/>
      <c r="NJD66" s="7"/>
      <c r="NJE66" s="7"/>
      <c r="NJF66" s="7"/>
      <c r="NJG66" s="7"/>
      <c r="NJH66" s="7"/>
      <c r="NJI66" s="7"/>
      <c r="NJJ66" s="7"/>
      <c r="NJK66" s="7"/>
      <c r="NJL66" s="7"/>
      <c r="NJM66" s="7"/>
      <c r="NJN66" s="7"/>
      <c r="NJO66" s="7"/>
      <c r="NJP66" s="7"/>
      <c r="NJQ66" s="7"/>
      <c r="NJR66" s="7"/>
      <c r="NJS66" s="7"/>
      <c r="NJT66" s="7"/>
      <c r="NJU66" s="7"/>
      <c r="NJV66" s="7"/>
      <c r="NJW66" s="7"/>
      <c r="NJX66" s="7"/>
      <c r="NJY66" s="7"/>
      <c r="NJZ66" s="7"/>
      <c r="NKA66" s="7"/>
      <c r="NKB66" s="7"/>
      <c r="NKC66" s="7"/>
      <c r="NKD66" s="7"/>
      <c r="NKE66" s="7"/>
      <c r="NKF66" s="7"/>
      <c r="NKG66" s="7"/>
      <c r="NKH66" s="7"/>
      <c r="NKI66" s="7"/>
      <c r="NKJ66" s="7"/>
      <c r="NKK66" s="7"/>
      <c r="NKL66" s="7"/>
      <c r="NKM66" s="7"/>
      <c r="NKN66" s="7"/>
      <c r="NKO66" s="7"/>
      <c r="NKP66" s="7"/>
      <c r="NKQ66" s="7"/>
      <c r="NKR66" s="7"/>
      <c r="NKS66" s="7"/>
      <c r="NKT66" s="7"/>
      <c r="NKU66" s="7"/>
      <c r="NKV66" s="7"/>
      <c r="NKW66" s="7"/>
      <c r="NKX66" s="7"/>
      <c r="NKY66" s="7"/>
      <c r="NKZ66" s="7"/>
      <c r="NLA66" s="7"/>
      <c r="NLB66" s="7"/>
      <c r="NLC66" s="7"/>
      <c r="NLD66" s="7"/>
      <c r="NLE66" s="7"/>
      <c r="NLF66" s="7"/>
      <c r="NLG66" s="7"/>
      <c r="NLH66" s="7"/>
      <c r="NLI66" s="7"/>
      <c r="NLJ66" s="7"/>
      <c r="NLK66" s="7"/>
      <c r="NLL66" s="7"/>
      <c r="NLM66" s="7"/>
      <c r="NLN66" s="7"/>
      <c r="NLO66" s="7"/>
      <c r="NLP66" s="7"/>
      <c r="NLQ66" s="7"/>
      <c r="NLR66" s="7"/>
      <c r="NLS66" s="7"/>
      <c r="NLT66" s="7"/>
      <c r="NLU66" s="7"/>
      <c r="NLV66" s="7"/>
      <c r="NLW66" s="7"/>
      <c r="NLX66" s="7"/>
      <c r="NLY66" s="7"/>
      <c r="NLZ66" s="7"/>
      <c r="NMA66" s="7"/>
      <c r="NMB66" s="7"/>
      <c r="NMC66" s="7"/>
      <c r="NMD66" s="7"/>
      <c r="NME66" s="7"/>
      <c r="NMF66" s="7"/>
      <c r="NMG66" s="7"/>
      <c r="NMH66" s="7"/>
      <c r="NMI66" s="7"/>
      <c r="NMJ66" s="7"/>
      <c r="NMK66" s="7"/>
      <c r="NML66" s="7"/>
      <c r="NMM66" s="7"/>
      <c r="NMN66" s="7"/>
      <c r="NMO66" s="7"/>
      <c r="NMP66" s="7"/>
      <c r="NMQ66" s="7"/>
      <c r="NMR66" s="7"/>
      <c r="NMS66" s="7"/>
      <c r="NMT66" s="7"/>
      <c r="NMU66" s="7"/>
      <c r="NMV66" s="7"/>
      <c r="NMW66" s="7"/>
      <c r="NMX66" s="7"/>
      <c r="NMY66" s="7"/>
      <c r="NMZ66" s="7"/>
      <c r="NNA66" s="7"/>
      <c r="NNB66" s="7"/>
      <c r="NNC66" s="7"/>
      <c r="NND66" s="7"/>
      <c r="NNE66" s="7"/>
      <c r="NNF66" s="7"/>
      <c r="NNG66" s="7"/>
      <c r="NNH66" s="7"/>
      <c r="NNI66" s="7"/>
      <c r="NNJ66" s="7"/>
      <c r="NNK66" s="7"/>
      <c r="NNL66" s="7"/>
      <c r="NNM66" s="7"/>
      <c r="NNN66" s="7"/>
      <c r="NNO66" s="7"/>
      <c r="NNP66" s="7"/>
      <c r="NNQ66" s="7"/>
      <c r="NNR66" s="7"/>
      <c r="NNS66" s="7"/>
      <c r="NNT66" s="7"/>
      <c r="NNU66" s="7"/>
      <c r="NNV66" s="7"/>
      <c r="NNW66" s="7"/>
      <c r="NNX66" s="7"/>
      <c r="NNY66" s="7"/>
      <c r="NNZ66" s="7"/>
      <c r="NOA66" s="7"/>
      <c r="NOB66" s="7"/>
      <c r="NOC66" s="7"/>
      <c r="NOD66" s="7"/>
      <c r="NOE66" s="7"/>
      <c r="NOF66" s="7"/>
      <c r="NOG66" s="7"/>
      <c r="NOH66" s="7"/>
      <c r="NOI66" s="7"/>
      <c r="NOJ66" s="7"/>
      <c r="NOK66" s="7"/>
      <c r="NOL66" s="7"/>
      <c r="NOM66" s="7"/>
      <c r="NON66" s="7"/>
      <c r="NOO66" s="7"/>
      <c r="NOP66" s="7"/>
      <c r="NOQ66" s="7"/>
      <c r="NOR66" s="7"/>
      <c r="NOS66" s="7"/>
      <c r="NOT66" s="7"/>
      <c r="NOU66" s="7"/>
      <c r="NOV66" s="7"/>
      <c r="NOW66" s="7"/>
      <c r="NOX66" s="7"/>
      <c r="NOY66" s="7"/>
      <c r="NOZ66" s="7"/>
      <c r="NPA66" s="7"/>
      <c r="NPB66" s="7"/>
      <c r="NPC66" s="7"/>
      <c r="NPD66" s="7"/>
      <c r="NPE66" s="7"/>
      <c r="NPF66" s="7"/>
      <c r="NPG66" s="7"/>
      <c r="NPH66" s="7"/>
      <c r="NPI66" s="7"/>
      <c r="NPJ66" s="7"/>
      <c r="NPK66" s="7"/>
      <c r="NPL66" s="7"/>
      <c r="NPM66" s="7"/>
      <c r="NPN66" s="7"/>
      <c r="NPO66" s="7"/>
      <c r="NPP66" s="7"/>
      <c r="NPQ66" s="7"/>
      <c r="NPR66" s="7"/>
      <c r="NPS66" s="7"/>
      <c r="NPT66" s="7"/>
      <c r="NPU66" s="7"/>
      <c r="NPV66" s="7"/>
      <c r="NPW66" s="7"/>
      <c r="NPX66" s="7"/>
      <c r="NPY66" s="7"/>
      <c r="NPZ66" s="7"/>
      <c r="NQA66" s="7"/>
      <c r="NQB66" s="7"/>
      <c r="NQC66" s="7"/>
      <c r="NQD66" s="7"/>
      <c r="NQE66" s="7"/>
      <c r="NQF66" s="7"/>
      <c r="NQG66" s="7"/>
      <c r="NQH66" s="7"/>
      <c r="NQI66" s="7"/>
      <c r="NQJ66" s="7"/>
      <c r="NQK66" s="7"/>
      <c r="NQL66" s="7"/>
      <c r="NQM66" s="7"/>
      <c r="NQN66" s="7"/>
      <c r="NQO66" s="7"/>
      <c r="NQP66" s="7"/>
      <c r="NQQ66" s="7"/>
      <c r="NQR66" s="7"/>
      <c r="NQS66" s="7"/>
      <c r="NQT66" s="7"/>
      <c r="NQU66" s="7"/>
      <c r="NQV66" s="7"/>
      <c r="NQW66" s="7"/>
      <c r="NQX66" s="7"/>
      <c r="NQY66" s="7"/>
      <c r="NQZ66" s="7"/>
      <c r="NRA66" s="7"/>
      <c r="NRB66" s="7"/>
      <c r="NRC66" s="7"/>
      <c r="NRD66" s="7"/>
      <c r="NRE66" s="7"/>
      <c r="NRF66" s="7"/>
      <c r="NRG66" s="7"/>
      <c r="NRH66" s="7"/>
      <c r="NRI66" s="7"/>
      <c r="NRJ66" s="7"/>
      <c r="NRK66" s="7"/>
      <c r="NRL66" s="7"/>
      <c r="NRM66" s="7"/>
      <c r="NRN66" s="7"/>
      <c r="NRO66" s="7"/>
      <c r="NRP66" s="7"/>
      <c r="NRQ66" s="7"/>
      <c r="NRR66" s="7"/>
      <c r="NRS66" s="7"/>
      <c r="NRT66" s="7"/>
      <c r="NRU66" s="7"/>
      <c r="NRV66" s="7"/>
      <c r="NRW66" s="7"/>
      <c r="NRX66" s="7"/>
      <c r="NRY66" s="7"/>
      <c r="NRZ66" s="7"/>
      <c r="NSA66" s="7"/>
      <c r="NSB66" s="7"/>
      <c r="NSC66" s="7"/>
      <c r="NSD66" s="7"/>
      <c r="NSE66" s="7"/>
      <c r="NSF66" s="7"/>
      <c r="NSG66" s="7"/>
      <c r="NSH66" s="7"/>
      <c r="NSI66" s="7"/>
      <c r="NSJ66" s="7"/>
      <c r="NSK66" s="7"/>
      <c r="NSL66" s="7"/>
      <c r="NSM66" s="7"/>
      <c r="NSN66" s="7"/>
      <c r="NSO66" s="7"/>
      <c r="NSP66" s="7"/>
      <c r="NSQ66" s="7"/>
      <c r="NSR66" s="7"/>
      <c r="NSS66" s="7"/>
      <c r="NST66" s="7"/>
      <c r="NSU66" s="7"/>
      <c r="NSV66" s="7"/>
      <c r="NSW66" s="7"/>
      <c r="NSX66" s="7"/>
      <c r="NSY66" s="7"/>
      <c r="NSZ66" s="7"/>
      <c r="NTA66" s="7"/>
      <c r="NTB66" s="7"/>
      <c r="NTC66" s="7"/>
      <c r="NTD66" s="7"/>
      <c r="NTE66" s="7"/>
      <c r="NTF66" s="7"/>
      <c r="NTG66" s="7"/>
      <c r="NTH66" s="7"/>
      <c r="NTI66" s="7"/>
      <c r="NTJ66" s="7"/>
      <c r="NTK66" s="7"/>
      <c r="NTL66" s="7"/>
      <c r="NTM66" s="7"/>
      <c r="NTN66" s="7"/>
      <c r="NTO66" s="7"/>
      <c r="NTP66" s="7"/>
      <c r="NTQ66" s="7"/>
      <c r="NTR66" s="7"/>
      <c r="NTS66" s="7"/>
      <c r="NTT66" s="7"/>
      <c r="NTU66" s="7"/>
      <c r="NTV66" s="7"/>
      <c r="NTW66" s="7"/>
      <c r="NTX66" s="7"/>
      <c r="NTY66" s="7"/>
      <c r="NTZ66" s="7"/>
      <c r="NUA66" s="7"/>
      <c r="NUB66" s="7"/>
      <c r="NUC66" s="7"/>
      <c r="NUD66" s="7"/>
      <c r="NUE66" s="7"/>
      <c r="NUF66" s="7"/>
      <c r="NUG66" s="7"/>
      <c r="NUH66" s="7"/>
      <c r="NUI66" s="7"/>
      <c r="NUJ66" s="7"/>
      <c r="NUK66" s="7"/>
      <c r="NUL66" s="7"/>
      <c r="NUM66" s="7"/>
      <c r="NUN66" s="7"/>
      <c r="NUO66" s="7"/>
      <c r="NUP66" s="7"/>
      <c r="NUQ66" s="7"/>
      <c r="NUR66" s="7"/>
      <c r="NUS66" s="7"/>
      <c r="NUT66" s="7"/>
      <c r="NUU66" s="7"/>
      <c r="NUV66" s="7"/>
      <c r="NUW66" s="7"/>
      <c r="NUX66" s="7"/>
      <c r="NUY66" s="7"/>
      <c r="NUZ66" s="7"/>
      <c r="NVA66" s="7"/>
      <c r="NVB66" s="7"/>
      <c r="NVC66" s="7"/>
      <c r="NVD66" s="7"/>
      <c r="NVE66" s="7"/>
      <c r="NVF66" s="7"/>
      <c r="NVG66" s="7"/>
      <c r="NVH66" s="7"/>
      <c r="NVI66" s="7"/>
      <c r="NVJ66" s="7"/>
      <c r="NVK66" s="7"/>
      <c r="NVL66" s="7"/>
      <c r="NVM66" s="7"/>
      <c r="NVN66" s="7"/>
      <c r="NVO66" s="7"/>
      <c r="NVP66" s="7"/>
      <c r="NVQ66" s="7"/>
      <c r="NVR66" s="7"/>
      <c r="NVS66" s="7"/>
      <c r="NVT66" s="7"/>
      <c r="NVU66" s="7"/>
      <c r="NVV66" s="7"/>
      <c r="NVW66" s="7"/>
      <c r="NVX66" s="7"/>
      <c r="NVY66" s="7"/>
      <c r="NVZ66" s="7"/>
      <c r="NWA66" s="7"/>
      <c r="NWB66" s="7"/>
      <c r="NWC66" s="7"/>
      <c r="NWD66" s="7"/>
      <c r="NWE66" s="7"/>
      <c r="NWF66" s="7"/>
      <c r="NWG66" s="7"/>
      <c r="NWH66" s="7"/>
      <c r="NWI66" s="7"/>
      <c r="NWJ66" s="7"/>
      <c r="NWK66" s="7"/>
      <c r="NWL66" s="7"/>
      <c r="NWM66" s="7"/>
      <c r="NWN66" s="7"/>
      <c r="NWO66" s="7"/>
      <c r="NWP66" s="7"/>
      <c r="NWQ66" s="7"/>
      <c r="NWR66" s="7"/>
      <c r="NWS66" s="7"/>
      <c r="NWT66" s="7"/>
      <c r="NWU66" s="7"/>
      <c r="NWV66" s="7"/>
      <c r="NWW66" s="7"/>
      <c r="NWX66" s="7"/>
      <c r="NWY66" s="7"/>
      <c r="NWZ66" s="7"/>
      <c r="NXA66" s="7"/>
      <c r="NXB66" s="7"/>
      <c r="NXC66" s="7"/>
      <c r="NXD66" s="7"/>
      <c r="NXE66" s="7"/>
      <c r="NXF66" s="7"/>
      <c r="NXG66" s="7"/>
      <c r="NXH66" s="7"/>
      <c r="NXI66" s="7"/>
      <c r="NXJ66" s="7"/>
      <c r="NXK66" s="7"/>
      <c r="NXL66" s="7"/>
      <c r="NXM66" s="7"/>
      <c r="NXN66" s="7"/>
      <c r="NXO66" s="7"/>
      <c r="NXP66" s="7"/>
      <c r="NXQ66" s="7"/>
      <c r="NXR66" s="7"/>
      <c r="NXS66" s="7"/>
      <c r="NXT66" s="7"/>
      <c r="NXU66" s="7"/>
      <c r="NXV66" s="7"/>
      <c r="NXW66" s="7"/>
      <c r="NXX66" s="7"/>
      <c r="NXY66" s="7"/>
      <c r="NXZ66" s="7"/>
      <c r="NYA66" s="7"/>
      <c r="NYB66" s="7"/>
      <c r="NYC66" s="7"/>
      <c r="NYD66" s="7"/>
      <c r="NYE66" s="7"/>
      <c r="NYF66" s="7"/>
      <c r="NYG66" s="7"/>
      <c r="NYH66" s="7"/>
      <c r="NYI66" s="7"/>
      <c r="NYJ66" s="7"/>
      <c r="NYK66" s="7"/>
      <c r="NYL66" s="7"/>
      <c r="NYM66" s="7"/>
      <c r="NYN66" s="7"/>
      <c r="NYO66" s="7"/>
      <c r="NYP66" s="7"/>
      <c r="NYQ66" s="7"/>
      <c r="NYR66" s="7"/>
      <c r="NYS66" s="7"/>
      <c r="NYT66" s="7"/>
      <c r="NYU66" s="7"/>
      <c r="NYV66" s="7"/>
      <c r="NYW66" s="7"/>
      <c r="NYX66" s="7"/>
      <c r="NYY66" s="7"/>
      <c r="NYZ66" s="7"/>
      <c r="NZA66" s="7"/>
      <c r="NZB66" s="7"/>
      <c r="NZC66" s="7"/>
      <c r="NZD66" s="7"/>
      <c r="NZE66" s="7"/>
      <c r="NZF66" s="7"/>
      <c r="NZG66" s="7"/>
      <c r="NZH66" s="7"/>
      <c r="NZI66" s="7"/>
      <c r="NZJ66" s="7"/>
      <c r="NZK66" s="7"/>
      <c r="NZL66" s="7"/>
      <c r="NZM66" s="7"/>
      <c r="NZN66" s="7"/>
      <c r="NZO66" s="7"/>
      <c r="NZP66" s="7"/>
      <c r="NZQ66" s="7"/>
      <c r="NZR66" s="7"/>
      <c r="NZS66" s="7"/>
      <c r="NZT66" s="7"/>
      <c r="NZU66" s="7"/>
      <c r="NZV66" s="7"/>
      <c r="NZW66" s="7"/>
      <c r="NZX66" s="7"/>
      <c r="NZY66" s="7"/>
      <c r="NZZ66" s="7"/>
      <c r="OAA66" s="7"/>
      <c r="OAB66" s="7"/>
      <c r="OAC66" s="7"/>
      <c r="OAD66" s="7"/>
      <c r="OAE66" s="7"/>
      <c r="OAF66" s="7"/>
      <c r="OAG66" s="7"/>
      <c r="OAH66" s="7"/>
      <c r="OAI66" s="7"/>
      <c r="OAJ66" s="7"/>
      <c r="OAK66" s="7"/>
      <c r="OAL66" s="7"/>
      <c r="OAM66" s="7"/>
      <c r="OAN66" s="7"/>
      <c r="OAO66" s="7"/>
      <c r="OAP66" s="7"/>
      <c r="OAQ66" s="7"/>
      <c r="OAR66" s="7"/>
      <c r="OAS66" s="7"/>
      <c r="OAT66" s="7"/>
      <c r="OAU66" s="7"/>
      <c r="OAV66" s="7"/>
      <c r="OAW66" s="7"/>
      <c r="OAX66" s="7"/>
      <c r="OAY66" s="7"/>
      <c r="OAZ66" s="7"/>
      <c r="OBA66" s="7"/>
      <c r="OBB66" s="7"/>
      <c r="OBC66" s="7"/>
      <c r="OBD66" s="7"/>
      <c r="OBE66" s="7"/>
      <c r="OBF66" s="7"/>
      <c r="OBG66" s="7"/>
      <c r="OBH66" s="7"/>
      <c r="OBI66" s="7"/>
      <c r="OBJ66" s="7"/>
      <c r="OBK66" s="7"/>
      <c r="OBL66" s="7"/>
      <c r="OBM66" s="7"/>
      <c r="OBN66" s="7"/>
      <c r="OBO66" s="7"/>
      <c r="OBP66" s="7"/>
      <c r="OBQ66" s="7"/>
      <c r="OBR66" s="7"/>
      <c r="OBS66" s="7"/>
      <c r="OBT66" s="7"/>
      <c r="OBU66" s="7"/>
      <c r="OBV66" s="7"/>
      <c r="OBW66" s="7"/>
      <c r="OBX66" s="7"/>
      <c r="OBY66" s="7"/>
      <c r="OBZ66" s="7"/>
      <c r="OCA66" s="7"/>
      <c r="OCB66" s="7"/>
      <c r="OCC66" s="7"/>
      <c r="OCD66" s="7"/>
      <c r="OCE66" s="7"/>
      <c r="OCF66" s="7"/>
      <c r="OCG66" s="7"/>
      <c r="OCH66" s="7"/>
      <c r="OCI66" s="7"/>
      <c r="OCJ66" s="7"/>
      <c r="OCK66" s="7"/>
      <c r="OCL66" s="7"/>
      <c r="OCM66" s="7"/>
      <c r="OCN66" s="7"/>
      <c r="OCO66" s="7"/>
      <c r="OCP66" s="7"/>
      <c r="OCQ66" s="7"/>
      <c r="OCR66" s="7"/>
      <c r="OCS66" s="7"/>
      <c r="OCT66" s="7"/>
      <c r="OCU66" s="7"/>
      <c r="OCV66" s="7"/>
      <c r="OCW66" s="7"/>
      <c r="OCX66" s="7"/>
      <c r="OCY66" s="7"/>
      <c r="OCZ66" s="7"/>
      <c r="ODA66" s="7"/>
      <c r="ODB66" s="7"/>
      <c r="ODC66" s="7"/>
      <c r="ODD66" s="7"/>
      <c r="ODE66" s="7"/>
      <c r="ODF66" s="7"/>
      <c r="ODG66" s="7"/>
      <c r="ODH66" s="7"/>
      <c r="ODI66" s="7"/>
      <c r="ODJ66" s="7"/>
      <c r="ODK66" s="7"/>
      <c r="ODL66" s="7"/>
      <c r="ODM66" s="7"/>
      <c r="ODN66" s="7"/>
      <c r="ODO66" s="7"/>
      <c r="ODP66" s="7"/>
      <c r="ODQ66" s="7"/>
      <c r="ODR66" s="7"/>
      <c r="ODS66" s="7"/>
      <c r="ODT66" s="7"/>
      <c r="ODU66" s="7"/>
      <c r="ODV66" s="7"/>
      <c r="ODW66" s="7"/>
      <c r="ODX66" s="7"/>
      <c r="ODY66" s="7"/>
      <c r="ODZ66" s="7"/>
      <c r="OEA66" s="7"/>
      <c r="OEB66" s="7"/>
      <c r="OEC66" s="7"/>
      <c r="OED66" s="7"/>
      <c r="OEE66" s="7"/>
      <c r="OEF66" s="7"/>
      <c r="OEG66" s="7"/>
      <c r="OEH66" s="7"/>
      <c r="OEI66" s="7"/>
      <c r="OEJ66" s="7"/>
      <c r="OEK66" s="7"/>
      <c r="OEL66" s="7"/>
      <c r="OEM66" s="7"/>
      <c r="OEN66" s="7"/>
      <c r="OEO66" s="7"/>
      <c r="OEP66" s="7"/>
      <c r="OEQ66" s="7"/>
      <c r="OER66" s="7"/>
      <c r="OES66" s="7"/>
      <c r="OET66" s="7"/>
      <c r="OEU66" s="7"/>
      <c r="OEV66" s="7"/>
      <c r="OEW66" s="7"/>
      <c r="OEX66" s="7"/>
      <c r="OEY66" s="7"/>
      <c r="OEZ66" s="7"/>
      <c r="OFA66" s="7"/>
      <c r="OFB66" s="7"/>
      <c r="OFC66" s="7"/>
      <c r="OFD66" s="7"/>
      <c r="OFE66" s="7"/>
      <c r="OFF66" s="7"/>
      <c r="OFG66" s="7"/>
      <c r="OFH66" s="7"/>
      <c r="OFI66" s="7"/>
      <c r="OFJ66" s="7"/>
      <c r="OFK66" s="7"/>
      <c r="OFL66" s="7"/>
      <c r="OFM66" s="7"/>
      <c r="OFN66" s="7"/>
      <c r="OFO66" s="7"/>
      <c r="OFP66" s="7"/>
      <c r="OFQ66" s="7"/>
      <c r="OFR66" s="7"/>
      <c r="OFS66" s="7"/>
      <c r="OFT66" s="7"/>
      <c r="OFU66" s="7"/>
      <c r="OFV66" s="7"/>
      <c r="OFW66" s="7"/>
      <c r="OFX66" s="7"/>
      <c r="OFY66" s="7"/>
      <c r="OFZ66" s="7"/>
      <c r="OGA66" s="7"/>
      <c r="OGB66" s="7"/>
      <c r="OGC66" s="7"/>
      <c r="OGD66" s="7"/>
      <c r="OGE66" s="7"/>
      <c r="OGF66" s="7"/>
      <c r="OGG66" s="7"/>
      <c r="OGH66" s="7"/>
      <c r="OGI66" s="7"/>
      <c r="OGJ66" s="7"/>
      <c r="OGK66" s="7"/>
      <c r="OGL66" s="7"/>
      <c r="OGM66" s="7"/>
      <c r="OGN66" s="7"/>
      <c r="OGO66" s="7"/>
      <c r="OGP66" s="7"/>
      <c r="OGQ66" s="7"/>
      <c r="OGR66" s="7"/>
      <c r="OGS66" s="7"/>
      <c r="OGT66" s="7"/>
      <c r="OGU66" s="7"/>
      <c r="OGV66" s="7"/>
      <c r="OGW66" s="7"/>
      <c r="OGX66" s="7"/>
      <c r="OGY66" s="7"/>
      <c r="OGZ66" s="7"/>
      <c r="OHA66" s="7"/>
      <c r="OHB66" s="7"/>
      <c r="OHC66" s="7"/>
      <c r="OHD66" s="7"/>
      <c r="OHE66" s="7"/>
      <c r="OHF66" s="7"/>
      <c r="OHG66" s="7"/>
      <c r="OHH66" s="7"/>
      <c r="OHI66" s="7"/>
      <c r="OHJ66" s="7"/>
      <c r="OHK66" s="7"/>
      <c r="OHL66" s="7"/>
      <c r="OHM66" s="7"/>
      <c r="OHN66" s="7"/>
      <c r="OHO66" s="7"/>
      <c r="OHP66" s="7"/>
      <c r="OHQ66" s="7"/>
      <c r="OHR66" s="7"/>
      <c r="OHS66" s="7"/>
      <c r="OHT66" s="7"/>
      <c r="OHU66" s="7"/>
      <c r="OHV66" s="7"/>
      <c r="OHW66" s="7"/>
      <c r="OHX66" s="7"/>
      <c r="OHY66" s="7"/>
      <c r="OHZ66" s="7"/>
      <c r="OIA66" s="7"/>
      <c r="OIB66" s="7"/>
      <c r="OIC66" s="7"/>
      <c r="OID66" s="7"/>
      <c r="OIE66" s="7"/>
      <c r="OIF66" s="7"/>
      <c r="OIG66" s="7"/>
      <c r="OIH66" s="7"/>
      <c r="OII66" s="7"/>
      <c r="OIJ66" s="7"/>
      <c r="OIK66" s="7"/>
      <c r="OIL66" s="7"/>
      <c r="OIM66" s="7"/>
      <c r="OIN66" s="7"/>
      <c r="OIO66" s="7"/>
      <c r="OIP66" s="7"/>
      <c r="OIQ66" s="7"/>
      <c r="OIR66" s="7"/>
      <c r="OIS66" s="7"/>
      <c r="OIT66" s="7"/>
      <c r="OIU66" s="7"/>
      <c r="OIV66" s="7"/>
      <c r="OIW66" s="7"/>
      <c r="OIX66" s="7"/>
      <c r="OIY66" s="7"/>
      <c r="OIZ66" s="7"/>
      <c r="OJA66" s="7"/>
      <c r="OJB66" s="7"/>
      <c r="OJC66" s="7"/>
      <c r="OJD66" s="7"/>
      <c r="OJE66" s="7"/>
      <c r="OJF66" s="7"/>
      <c r="OJG66" s="7"/>
      <c r="OJH66" s="7"/>
      <c r="OJI66" s="7"/>
      <c r="OJJ66" s="7"/>
      <c r="OJK66" s="7"/>
      <c r="OJL66" s="7"/>
      <c r="OJM66" s="7"/>
      <c r="OJN66" s="7"/>
      <c r="OJO66" s="7"/>
      <c r="OJP66" s="7"/>
      <c r="OJQ66" s="7"/>
      <c r="OJR66" s="7"/>
      <c r="OJS66" s="7"/>
      <c r="OJT66" s="7"/>
      <c r="OJU66" s="7"/>
      <c r="OJV66" s="7"/>
      <c r="OJW66" s="7"/>
      <c r="OJX66" s="7"/>
      <c r="OJY66" s="7"/>
      <c r="OJZ66" s="7"/>
      <c r="OKA66" s="7"/>
      <c r="OKB66" s="7"/>
      <c r="OKC66" s="7"/>
      <c r="OKD66" s="7"/>
      <c r="OKE66" s="7"/>
      <c r="OKF66" s="7"/>
      <c r="OKG66" s="7"/>
      <c r="OKH66" s="7"/>
      <c r="OKI66" s="7"/>
      <c r="OKJ66" s="7"/>
      <c r="OKK66" s="7"/>
      <c r="OKL66" s="7"/>
      <c r="OKM66" s="7"/>
      <c r="OKN66" s="7"/>
      <c r="OKO66" s="7"/>
      <c r="OKP66" s="7"/>
      <c r="OKQ66" s="7"/>
      <c r="OKR66" s="7"/>
      <c r="OKS66" s="7"/>
      <c r="OKT66" s="7"/>
      <c r="OKU66" s="7"/>
      <c r="OKV66" s="7"/>
      <c r="OKW66" s="7"/>
      <c r="OKX66" s="7"/>
      <c r="OKY66" s="7"/>
      <c r="OKZ66" s="7"/>
      <c r="OLA66" s="7"/>
      <c r="OLB66" s="7"/>
      <c r="OLC66" s="7"/>
      <c r="OLD66" s="7"/>
      <c r="OLE66" s="7"/>
      <c r="OLF66" s="7"/>
      <c r="OLG66" s="7"/>
      <c r="OLH66" s="7"/>
      <c r="OLI66" s="7"/>
      <c r="OLJ66" s="7"/>
      <c r="OLK66" s="7"/>
      <c r="OLL66" s="7"/>
      <c r="OLM66" s="7"/>
      <c r="OLN66" s="7"/>
      <c r="OLO66" s="7"/>
      <c r="OLP66" s="7"/>
      <c r="OLQ66" s="7"/>
      <c r="OLR66" s="7"/>
      <c r="OLS66" s="7"/>
      <c r="OLT66" s="7"/>
      <c r="OLU66" s="7"/>
      <c r="OLV66" s="7"/>
      <c r="OLW66" s="7"/>
      <c r="OLX66" s="7"/>
      <c r="OLY66" s="7"/>
      <c r="OLZ66" s="7"/>
      <c r="OMA66" s="7"/>
      <c r="OMB66" s="7"/>
      <c r="OMC66" s="7"/>
      <c r="OMD66" s="7"/>
      <c r="OME66" s="7"/>
      <c r="OMF66" s="7"/>
      <c r="OMG66" s="7"/>
      <c r="OMH66" s="7"/>
      <c r="OMI66" s="7"/>
      <c r="OMJ66" s="7"/>
      <c r="OMK66" s="7"/>
      <c r="OML66" s="7"/>
      <c r="OMM66" s="7"/>
      <c r="OMN66" s="7"/>
      <c r="OMO66" s="7"/>
      <c r="OMP66" s="7"/>
      <c r="OMQ66" s="7"/>
      <c r="OMR66" s="7"/>
      <c r="OMS66" s="7"/>
      <c r="OMT66" s="7"/>
      <c r="OMU66" s="7"/>
      <c r="OMV66" s="7"/>
      <c r="OMW66" s="7"/>
      <c r="OMX66" s="7"/>
      <c r="OMY66" s="7"/>
      <c r="OMZ66" s="7"/>
      <c r="ONA66" s="7"/>
      <c r="ONB66" s="7"/>
      <c r="ONC66" s="7"/>
      <c r="OND66" s="7"/>
      <c r="ONE66" s="7"/>
      <c r="ONF66" s="7"/>
      <c r="ONG66" s="7"/>
      <c r="ONH66" s="7"/>
      <c r="ONI66" s="7"/>
      <c r="ONJ66" s="7"/>
      <c r="ONK66" s="7"/>
      <c r="ONL66" s="7"/>
      <c r="ONM66" s="7"/>
      <c r="ONN66" s="7"/>
      <c r="ONO66" s="7"/>
      <c r="ONP66" s="7"/>
      <c r="ONQ66" s="7"/>
      <c r="ONR66" s="7"/>
      <c r="ONS66" s="7"/>
      <c r="ONT66" s="7"/>
      <c r="ONU66" s="7"/>
      <c r="ONV66" s="7"/>
      <c r="ONW66" s="7"/>
      <c r="ONX66" s="7"/>
      <c r="ONY66" s="7"/>
      <c r="ONZ66" s="7"/>
      <c r="OOA66" s="7"/>
      <c r="OOB66" s="7"/>
      <c r="OOC66" s="7"/>
      <c r="OOD66" s="7"/>
      <c r="OOE66" s="7"/>
      <c r="OOF66" s="7"/>
      <c r="OOG66" s="7"/>
      <c r="OOH66" s="7"/>
      <c r="OOI66" s="7"/>
      <c r="OOJ66" s="7"/>
      <c r="OOK66" s="7"/>
      <c r="OOL66" s="7"/>
      <c r="OOM66" s="7"/>
      <c r="OON66" s="7"/>
      <c r="OOO66" s="7"/>
      <c r="OOP66" s="7"/>
      <c r="OOQ66" s="7"/>
      <c r="OOR66" s="7"/>
      <c r="OOS66" s="7"/>
      <c r="OOT66" s="7"/>
      <c r="OOU66" s="7"/>
      <c r="OOV66" s="7"/>
      <c r="OOW66" s="7"/>
      <c r="OOX66" s="7"/>
      <c r="OOY66" s="7"/>
      <c r="OOZ66" s="7"/>
      <c r="OPA66" s="7"/>
      <c r="OPB66" s="7"/>
      <c r="OPC66" s="7"/>
      <c r="OPD66" s="7"/>
      <c r="OPE66" s="7"/>
      <c r="OPF66" s="7"/>
      <c r="OPG66" s="7"/>
      <c r="OPH66" s="7"/>
      <c r="OPI66" s="7"/>
      <c r="OPJ66" s="7"/>
      <c r="OPK66" s="7"/>
      <c r="OPL66" s="7"/>
      <c r="OPM66" s="7"/>
      <c r="OPN66" s="7"/>
      <c r="OPO66" s="7"/>
      <c r="OPP66" s="7"/>
      <c r="OPQ66" s="7"/>
      <c r="OPR66" s="7"/>
      <c r="OPS66" s="7"/>
      <c r="OPT66" s="7"/>
      <c r="OPU66" s="7"/>
      <c r="OPV66" s="7"/>
      <c r="OPW66" s="7"/>
      <c r="OPX66" s="7"/>
      <c r="OPY66" s="7"/>
      <c r="OPZ66" s="7"/>
      <c r="OQA66" s="7"/>
      <c r="OQB66" s="7"/>
      <c r="OQC66" s="7"/>
      <c r="OQD66" s="7"/>
      <c r="OQE66" s="7"/>
      <c r="OQF66" s="7"/>
      <c r="OQG66" s="7"/>
      <c r="OQH66" s="7"/>
      <c r="OQI66" s="7"/>
      <c r="OQJ66" s="7"/>
      <c r="OQK66" s="7"/>
      <c r="OQL66" s="7"/>
      <c r="OQM66" s="7"/>
      <c r="OQN66" s="7"/>
      <c r="OQO66" s="7"/>
      <c r="OQP66" s="7"/>
      <c r="OQQ66" s="7"/>
      <c r="OQR66" s="7"/>
      <c r="OQS66" s="7"/>
      <c r="OQT66" s="7"/>
      <c r="OQU66" s="7"/>
      <c r="OQV66" s="7"/>
      <c r="OQW66" s="7"/>
      <c r="OQX66" s="7"/>
      <c r="OQY66" s="7"/>
      <c r="OQZ66" s="7"/>
      <c r="ORA66" s="7"/>
      <c r="ORB66" s="7"/>
      <c r="ORC66" s="7"/>
      <c r="ORD66" s="7"/>
      <c r="ORE66" s="7"/>
      <c r="ORF66" s="7"/>
      <c r="ORG66" s="7"/>
      <c r="ORH66" s="7"/>
      <c r="ORI66" s="7"/>
      <c r="ORJ66" s="7"/>
      <c r="ORK66" s="7"/>
      <c r="ORL66" s="7"/>
      <c r="ORM66" s="7"/>
      <c r="ORN66" s="7"/>
      <c r="ORO66" s="7"/>
      <c r="ORP66" s="7"/>
      <c r="ORQ66" s="7"/>
      <c r="ORR66" s="7"/>
      <c r="ORS66" s="7"/>
      <c r="ORT66" s="7"/>
      <c r="ORU66" s="7"/>
      <c r="ORV66" s="7"/>
      <c r="ORW66" s="7"/>
      <c r="ORX66" s="7"/>
      <c r="ORY66" s="7"/>
      <c r="ORZ66" s="7"/>
      <c r="OSA66" s="7"/>
      <c r="OSB66" s="7"/>
      <c r="OSC66" s="7"/>
      <c r="OSD66" s="7"/>
      <c r="OSE66" s="7"/>
      <c r="OSF66" s="7"/>
      <c r="OSG66" s="7"/>
      <c r="OSH66" s="7"/>
      <c r="OSI66" s="7"/>
      <c r="OSJ66" s="7"/>
      <c r="OSK66" s="7"/>
      <c r="OSL66" s="7"/>
      <c r="OSM66" s="7"/>
      <c r="OSN66" s="7"/>
      <c r="OSO66" s="7"/>
      <c r="OSP66" s="7"/>
      <c r="OSQ66" s="7"/>
      <c r="OSR66" s="7"/>
      <c r="OSS66" s="7"/>
      <c r="OST66" s="7"/>
      <c r="OSU66" s="7"/>
      <c r="OSV66" s="7"/>
      <c r="OSW66" s="7"/>
      <c r="OSX66" s="7"/>
      <c r="OSY66" s="7"/>
      <c r="OSZ66" s="7"/>
      <c r="OTA66" s="7"/>
      <c r="OTB66" s="7"/>
      <c r="OTC66" s="7"/>
      <c r="OTD66" s="7"/>
      <c r="OTE66" s="7"/>
      <c r="OTF66" s="7"/>
      <c r="OTG66" s="7"/>
      <c r="OTH66" s="7"/>
      <c r="OTI66" s="7"/>
      <c r="OTJ66" s="7"/>
      <c r="OTK66" s="7"/>
      <c r="OTL66" s="7"/>
      <c r="OTM66" s="7"/>
      <c r="OTN66" s="7"/>
      <c r="OTO66" s="7"/>
      <c r="OTP66" s="7"/>
      <c r="OTQ66" s="7"/>
      <c r="OTR66" s="7"/>
      <c r="OTS66" s="7"/>
      <c r="OTT66" s="7"/>
      <c r="OTU66" s="7"/>
      <c r="OTV66" s="7"/>
      <c r="OTW66" s="7"/>
      <c r="OTX66" s="7"/>
      <c r="OTY66" s="7"/>
      <c r="OTZ66" s="7"/>
      <c r="OUA66" s="7"/>
      <c r="OUB66" s="7"/>
      <c r="OUC66" s="7"/>
      <c r="OUD66" s="7"/>
      <c r="OUE66" s="7"/>
      <c r="OUF66" s="7"/>
      <c r="OUG66" s="7"/>
      <c r="OUH66" s="7"/>
      <c r="OUI66" s="7"/>
      <c r="OUJ66" s="7"/>
      <c r="OUK66" s="7"/>
      <c r="OUL66" s="7"/>
      <c r="OUM66" s="7"/>
      <c r="OUN66" s="7"/>
      <c r="OUO66" s="7"/>
      <c r="OUP66" s="7"/>
      <c r="OUQ66" s="7"/>
      <c r="OUR66" s="7"/>
      <c r="OUS66" s="7"/>
      <c r="OUT66" s="7"/>
      <c r="OUU66" s="7"/>
      <c r="OUV66" s="7"/>
      <c r="OUW66" s="7"/>
      <c r="OUX66" s="7"/>
      <c r="OUY66" s="7"/>
      <c r="OUZ66" s="7"/>
      <c r="OVA66" s="7"/>
      <c r="OVB66" s="7"/>
      <c r="OVC66" s="7"/>
      <c r="OVD66" s="7"/>
      <c r="OVE66" s="7"/>
      <c r="OVF66" s="7"/>
      <c r="OVG66" s="7"/>
      <c r="OVH66" s="7"/>
      <c r="OVI66" s="7"/>
      <c r="OVJ66" s="7"/>
      <c r="OVK66" s="7"/>
      <c r="OVL66" s="7"/>
      <c r="OVM66" s="7"/>
      <c r="OVN66" s="7"/>
      <c r="OVO66" s="7"/>
      <c r="OVP66" s="7"/>
      <c r="OVQ66" s="7"/>
      <c r="OVR66" s="7"/>
      <c r="OVS66" s="7"/>
      <c r="OVT66" s="7"/>
      <c r="OVU66" s="7"/>
      <c r="OVV66" s="7"/>
      <c r="OVW66" s="7"/>
      <c r="OVX66" s="7"/>
      <c r="OVY66" s="7"/>
      <c r="OVZ66" s="7"/>
      <c r="OWA66" s="7"/>
      <c r="OWB66" s="7"/>
      <c r="OWC66" s="7"/>
      <c r="OWD66" s="7"/>
      <c r="OWE66" s="7"/>
      <c r="OWF66" s="7"/>
      <c r="OWG66" s="7"/>
      <c r="OWH66" s="7"/>
      <c r="OWI66" s="7"/>
      <c r="OWJ66" s="7"/>
      <c r="OWK66" s="7"/>
      <c r="OWL66" s="7"/>
      <c r="OWM66" s="7"/>
      <c r="OWN66" s="7"/>
      <c r="OWO66" s="7"/>
      <c r="OWP66" s="7"/>
      <c r="OWQ66" s="7"/>
      <c r="OWR66" s="7"/>
      <c r="OWS66" s="7"/>
      <c r="OWT66" s="7"/>
      <c r="OWU66" s="7"/>
      <c r="OWV66" s="7"/>
      <c r="OWW66" s="7"/>
      <c r="OWX66" s="7"/>
      <c r="OWY66" s="7"/>
      <c r="OWZ66" s="7"/>
      <c r="OXA66" s="7"/>
      <c r="OXB66" s="7"/>
      <c r="OXC66" s="7"/>
      <c r="OXD66" s="7"/>
      <c r="OXE66" s="7"/>
      <c r="OXF66" s="7"/>
      <c r="OXG66" s="7"/>
      <c r="OXH66" s="7"/>
      <c r="OXI66" s="7"/>
      <c r="OXJ66" s="7"/>
      <c r="OXK66" s="7"/>
      <c r="OXL66" s="7"/>
      <c r="OXM66" s="7"/>
      <c r="OXN66" s="7"/>
      <c r="OXO66" s="7"/>
      <c r="OXP66" s="7"/>
      <c r="OXQ66" s="7"/>
      <c r="OXR66" s="7"/>
      <c r="OXS66" s="7"/>
      <c r="OXT66" s="7"/>
      <c r="OXU66" s="7"/>
      <c r="OXV66" s="7"/>
      <c r="OXW66" s="7"/>
      <c r="OXX66" s="7"/>
      <c r="OXY66" s="7"/>
      <c r="OXZ66" s="7"/>
      <c r="OYA66" s="7"/>
      <c r="OYB66" s="7"/>
      <c r="OYC66" s="7"/>
      <c r="OYD66" s="7"/>
      <c r="OYE66" s="7"/>
      <c r="OYF66" s="7"/>
      <c r="OYG66" s="7"/>
      <c r="OYH66" s="7"/>
      <c r="OYI66" s="7"/>
      <c r="OYJ66" s="7"/>
      <c r="OYK66" s="7"/>
      <c r="OYL66" s="7"/>
      <c r="OYM66" s="7"/>
      <c r="OYN66" s="7"/>
      <c r="OYO66" s="7"/>
      <c r="OYP66" s="7"/>
      <c r="OYQ66" s="7"/>
      <c r="OYR66" s="7"/>
      <c r="OYS66" s="7"/>
      <c r="OYT66" s="7"/>
      <c r="OYU66" s="7"/>
      <c r="OYV66" s="7"/>
      <c r="OYW66" s="7"/>
      <c r="OYX66" s="7"/>
      <c r="OYY66" s="7"/>
      <c r="OYZ66" s="7"/>
      <c r="OZA66" s="7"/>
      <c r="OZB66" s="7"/>
      <c r="OZC66" s="7"/>
      <c r="OZD66" s="7"/>
      <c r="OZE66" s="7"/>
      <c r="OZF66" s="7"/>
      <c r="OZG66" s="7"/>
      <c r="OZH66" s="7"/>
      <c r="OZI66" s="7"/>
      <c r="OZJ66" s="7"/>
      <c r="OZK66" s="7"/>
      <c r="OZL66" s="7"/>
      <c r="OZM66" s="7"/>
      <c r="OZN66" s="7"/>
      <c r="OZO66" s="7"/>
      <c r="OZP66" s="7"/>
      <c r="OZQ66" s="7"/>
      <c r="OZR66" s="7"/>
      <c r="OZS66" s="7"/>
      <c r="OZT66" s="7"/>
      <c r="OZU66" s="7"/>
      <c r="OZV66" s="7"/>
      <c r="OZW66" s="7"/>
      <c r="OZX66" s="7"/>
      <c r="OZY66" s="7"/>
      <c r="OZZ66" s="7"/>
      <c r="PAA66" s="7"/>
      <c r="PAB66" s="7"/>
      <c r="PAC66" s="7"/>
      <c r="PAD66" s="7"/>
      <c r="PAE66" s="7"/>
      <c r="PAF66" s="7"/>
      <c r="PAG66" s="7"/>
      <c r="PAH66" s="7"/>
      <c r="PAI66" s="7"/>
      <c r="PAJ66" s="7"/>
      <c r="PAK66" s="7"/>
      <c r="PAL66" s="7"/>
      <c r="PAM66" s="7"/>
      <c r="PAN66" s="7"/>
      <c r="PAO66" s="7"/>
      <c r="PAP66" s="7"/>
      <c r="PAQ66" s="7"/>
      <c r="PAR66" s="7"/>
      <c r="PAS66" s="7"/>
      <c r="PAT66" s="7"/>
      <c r="PAU66" s="7"/>
      <c r="PAV66" s="7"/>
      <c r="PAW66" s="7"/>
      <c r="PAX66" s="7"/>
      <c r="PAY66" s="7"/>
      <c r="PAZ66" s="7"/>
      <c r="PBA66" s="7"/>
      <c r="PBB66" s="7"/>
      <c r="PBC66" s="7"/>
      <c r="PBD66" s="7"/>
      <c r="PBE66" s="7"/>
      <c r="PBF66" s="7"/>
      <c r="PBG66" s="7"/>
      <c r="PBH66" s="7"/>
      <c r="PBI66" s="7"/>
      <c r="PBJ66" s="7"/>
      <c r="PBK66" s="7"/>
      <c r="PBL66" s="7"/>
      <c r="PBM66" s="7"/>
      <c r="PBN66" s="7"/>
      <c r="PBO66" s="7"/>
      <c r="PBP66" s="7"/>
      <c r="PBQ66" s="7"/>
      <c r="PBR66" s="7"/>
      <c r="PBS66" s="7"/>
      <c r="PBT66" s="7"/>
      <c r="PBU66" s="7"/>
      <c r="PBV66" s="7"/>
      <c r="PBW66" s="7"/>
      <c r="PBX66" s="7"/>
      <c r="PBY66" s="7"/>
      <c r="PBZ66" s="7"/>
      <c r="PCA66" s="7"/>
      <c r="PCB66" s="7"/>
      <c r="PCC66" s="7"/>
      <c r="PCD66" s="7"/>
      <c r="PCE66" s="7"/>
      <c r="PCF66" s="7"/>
      <c r="PCG66" s="7"/>
      <c r="PCH66" s="7"/>
      <c r="PCI66" s="7"/>
      <c r="PCJ66" s="7"/>
      <c r="PCK66" s="7"/>
      <c r="PCL66" s="7"/>
      <c r="PCM66" s="7"/>
      <c r="PCN66" s="7"/>
      <c r="PCO66" s="7"/>
      <c r="PCP66" s="7"/>
      <c r="PCQ66" s="7"/>
      <c r="PCR66" s="7"/>
      <c r="PCS66" s="7"/>
      <c r="PCT66" s="7"/>
      <c r="PCU66" s="7"/>
      <c r="PCV66" s="7"/>
      <c r="PCW66" s="7"/>
      <c r="PCX66" s="7"/>
      <c r="PCY66" s="7"/>
      <c r="PCZ66" s="7"/>
      <c r="PDA66" s="7"/>
      <c r="PDB66" s="7"/>
      <c r="PDC66" s="7"/>
      <c r="PDD66" s="7"/>
      <c r="PDE66" s="7"/>
      <c r="PDF66" s="7"/>
      <c r="PDG66" s="7"/>
      <c r="PDH66" s="7"/>
      <c r="PDI66" s="7"/>
      <c r="PDJ66" s="7"/>
      <c r="PDK66" s="7"/>
      <c r="PDL66" s="7"/>
      <c r="PDM66" s="7"/>
      <c r="PDN66" s="7"/>
      <c r="PDO66" s="7"/>
      <c r="PDP66" s="7"/>
      <c r="PDQ66" s="7"/>
      <c r="PDR66" s="7"/>
      <c r="PDS66" s="7"/>
      <c r="PDT66" s="7"/>
      <c r="PDU66" s="7"/>
      <c r="PDV66" s="7"/>
      <c r="PDW66" s="7"/>
      <c r="PDX66" s="7"/>
      <c r="PDY66" s="7"/>
      <c r="PDZ66" s="7"/>
      <c r="PEA66" s="7"/>
      <c r="PEB66" s="7"/>
      <c r="PEC66" s="7"/>
      <c r="PED66" s="7"/>
      <c r="PEE66" s="7"/>
      <c r="PEF66" s="7"/>
      <c r="PEG66" s="7"/>
      <c r="PEH66" s="7"/>
      <c r="PEI66" s="7"/>
      <c r="PEJ66" s="7"/>
      <c r="PEK66" s="7"/>
      <c r="PEL66" s="7"/>
      <c r="PEM66" s="7"/>
      <c r="PEN66" s="7"/>
      <c r="PEO66" s="7"/>
      <c r="PEP66" s="7"/>
      <c r="PEQ66" s="7"/>
      <c r="PER66" s="7"/>
      <c r="PES66" s="7"/>
      <c r="PET66" s="7"/>
      <c r="PEU66" s="7"/>
      <c r="PEV66" s="7"/>
      <c r="PEW66" s="7"/>
      <c r="PEX66" s="7"/>
      <c r="PEY66" s="7"/>
      <c r="PEZ66" s="7"/>
      <c r="PFA66" s="7"/>
      <c r="PFB66" s="7"/>
      <c r="PFC66" s="7"/>
      <c r="PFD66" s="7"/>
      <c r="PFE66" s="7"/>
      <c r="PFF66" s="7"/>
      <c r="PFG66" s="7"/>
      <c r="PFH66" s="7"/>
      <c r="PFI66" s="7"/>
      <c r="PFJ66" s="7"/>
      <c r="PFK66" s="7"/>
      <c r="PFL66" s="7"/>
      <c r="PFM66" s="7"/>
      <c r="PFN66" s="7"/>
      <c r="PFO66" s="7"/>
      <c r="PFP66" s="7"/>
      <c r="PFQ66" s="7"/>
      <c r="PFR66" s="7"/>
      <c r="PFS66" s="7"/>
      <c r="PFT66" s="7"/>
      <c r="PFU66" s="7"/>
      <c r="PFV66" s="7"/>
      <c r="PFW66" s="7"/>
      <c r="PFX66" s="7"/>
      <c r="PFY66" s="7"/>
      <c r="PFZ66" s="7"/>
      <c r="PGA66" s="7"/>
      <c r="PGB66" s="7"/>
      <c r="PGC66" s="7"/>
      <c r="PGD66" s="7"/>
      <c r="PGE66" s="7"/>
      <c r="PGF66" s="7"/>
      <c r="PGG66" s="7"/>
      <c r="PGH66" s="7"/>
      <c r="PGI66" s="7"/>
      <c r="PGJ66" s="7"/>
      <c r="PGK66" s="7"/>
      <c r="PGL66" s="7"/>
      <c r="PGM66" s="7"/>
      <c r="PGN66" s="7"/>
      <c r="PGO66" s="7"/>
      <c r="PGP66" s="7"/>
      <c r="PGQ66" s="7"/>
      <c r="PGR66" s="7"/>
      <c r="PGS66" s="7"/>
      <c r="PGT66" s="7"/>
      <c r="PGU66" s="7"/>
      <c r="PGV66" s="7"/>
      <c r="PGW66" s="7"/>
      <c r="PGX66" s="7"/>
      <c r="PGY66" s="7"/>
      <c r="PGZ66" s="7"/>
      <c r="PHA66" s="7"/>
      <c r="PHB66" s="7"/>
      <c r="PHC66" s="7"/>
      <c r="PHD66" s="7"/>
      <c r="PHE66" s="7"/>
      <c r="PHF66" s="7"/>
      <c r="PHG66" s="7"/>
      <c r="PHH66" s="7"/>
      <c r="PHI66" s="7"/>
      <c r="PHJ66" s="7"/>
      <c r="PHK66" s="7"/>
      <c r="PHL66" s="7"/>
      <c r="PHM66" s="7"/>
      <c r="PHN66" s="7"/>
      <c r="PHO66" s="7"/>
      <c r="PHP66" s="7"/>
      <c r="PHQ66" s="7"/>
      <c r="PHR66" s="7"/>
      <c r="PHS66" s="7"/>
      <c r="PHT66" s="7"/>
      <c r="PHU66" s="7"/>
      <c r="PHV66" s="7"/>
      <c r="PHW66" s="7"/>
      <c r="PHX66" s="7"/>
      <c r="PHY66" s="7"/>
      <c r="PHZ66" s="7"/>
      <c r="PIA66" s="7"/>
      <c r="PIB66" s="7"/>
      <c r="PIC66" s="7"/>
      <c r="PID66" s="7"/>
      <c r="PIE66" s="7"/>
      <c r="PIF66" s="7"/>
      <c r="PIG66" s="7"/>
      <c r="PIH66" s="7"/>
      <c r="PII66" s="7"/>
      <c r="PIJ66" s="7"/>
      <c r="PIK66" s="7"/>
      <c r="PIL66" s="7"/>
      <c r="PIM66" s="7"/>
      <c r="PIN66" s="7"/>
      <c r="PIO66" s="7"/>
      <c r="PIP66" s="7"/>
      <c r="PIQ66" s="7"/>
      <c r="PIR66" s="7"/>
      <c r="PIS66" s="7"/>
      <c r="PIT66" s="7"/>
      <c r="PIU66" s="7"/>
      <c r="PIV66" s="7"/>
      <c r="PIW66" s="7"/>
      <c r="PIX66" s="7"/>
      <c r="PIY66" s="7"/>
      <c r="PIZ66" s="7"/>
      <c r="PJA66" s="7"/>
      <c r="PJB66" s="7"/>
      <c r="PJC66" s="7"/>
      <c r="PJD66" s="7"/>
      <c r="PJE66" s="7"/>
      <c r="PJF66" s="7"/>
      <c r="PJG66" s="7"/>
      <c r="PJH66" s="7"/>
      <c r="PJI66" s="7"/>
      <c r="PJJ66" s="7"/>
      <c r="PJK66" s="7"/>
      <c r="PJL66" s="7"/>
      <c r="PJM66" s="7"/>
      <c r="PJN66" s="7"/>
      <c r="PJO66" s="7"/>
      <c r="PJP66" s="7"/>
      <c r="PJQ66" s="7"/>
      <c r="PJR66" s="7"/>
      <c r="PJS66" s="7"/>
      <c r="PJT66" s="7"/>
      <c r="PJU66" s="7"/>
      <c r="PJV66" s="7"/>
      <c r="PJW66" s="7"/>
      <c r="PJX66" s="7"/>
      <c r="PJY66" s="7"/>
      <c r="PJZ66" s="7"/>
      <c r="PKA66" s="7"/>
      <c r="PKB66" s="7"/>
      <c r="PKC66" s="7"/>
      <c r="PKD66" s="7"/>
      <c r="PKE66" s="7"/>
      <c r="PKF66" s="7"/>
      <c r="PKG66" s="7"/>
      <c r="PKH66" s="7"/>
      <c r="PKI66" s="7"/>
      <c r="PKJ66" s="7"/>
      <c r="PKK66" s="7"/>
      <c r="PKL66" s="7"/>
      <c r="PKM66" s="7"/>
      <c r="PKN66" s="7"/>
      <c r="PKO66" s="7"/>
      <c r="PKP66" s="7"/>
      <c r="PKQ66" s="7"/>
      <c r="PKR66" s="7"/>
      <c r="PKS66" s="7"/>
      <c r="PKT66" s="7"/>
      <c r="PKU66" s="7"/>
      <c r="PKV66" s="7"/>
      <c r="PKW66" s="7"/>
      <c r="PKX66" s="7"/>
      <c r="PKY66" s="7"/>
      <c r="PKZ66" s="7"/>
      <c r="PLA66" s="7"/>
      <c r="PLB66" s="7"/>
      <c r="PLC66" s="7"/>
      <c r="PLD66" s="7"/>
      <c r="PLE66" s="7"/>
      <c r="PLF66" s="7"/>
      <c r="PLG66" s="7"/>
      <c r="PLH66" s="7"/>
      <c r="PLI66" s="7"/>
      <c r="PLJ66" s="7"/>
      <c r="PLK66" s="7"/>
      <c r="PLL66" s="7"/>
      <c r="PLM66" s="7"/>
      <c r="PLN66" s="7"/>
      <c r="PLO66" s="7"/>
      <c r="PLP66" s="7"/>
      <c r="PLQ66" s="7"/>
      <c r="PLR66" s="7"/>
      <c r="PLS66" s="7"/>
      <c r="PLT66" s="7"/>
      <c r="PLU66" s="7"/>
      <c r="PLV66" s="7"/>
      <c r="PLW66" s="7"/>
      <c r="PLX66" s="7"/>
      <c r="PLY66" s="7"/>
      <c r="PLZ66" s="7"/>
      <c r="PMA66" s="7"/>
      <c r="PMB66" s="7"/>
      <c r="PMC66" s="7"/>
      <c r="PMD66" s="7"/>
      <c r="PME66" s="7"/>
      <c r="PMF66" s="7"/>
      <c r="PMG66" s="7"/>
      <c r="PMH66" s="7"/>
      <c r="PMI66" s="7"/>
      <c r="PMJ66" s="7"/>
      <c r="PMK66" s="7"/>
      <c r="PML66" s="7"/>
      <c r="PMM66" s="7"/>
      <c r="PMN66" s="7"/>
      <c r="PMO66" s="7"/>
      <c r="PMP66" s="7"/>
      <c r="PMQ66" s="7"/>
      <c r="PMR66" s="7"/>
      <c r="PMS66" s="7"/>
      <c r="PMT66" s="7"/>
      <c r="PMU66" s="7"/>
      <c r="PMV66" s="7"/>
      <c r="PMW66" s="7"/>
      <c r="PMX66" s="7"/>
      <c r="PMY66" s="7"/>
      <c r="PMZ66" s="7"/>
      <c r="PNA66" s="7"/>
      <c r="PNB66" s="7"/>
      <c r="PNC66" s="7"/>
      <c r="PND66" s="7"/>
      <c r="PNE66" s="7"/>
      <c r="PNF66" s="7"/>
      <c r="PNG66" s="7"/>
      <c r="PNH66" s="7"/>
      <c r="PNI66" s="7"/>
      <c r="PNJ66" s="7"/>
      <c r="PNK66" s="7"/>
      <c r="PNL66" s="7"/>
      <c r="PNM66" s="7"/>
      <c r="PNN66" s="7"/>
      <c r="PNO66" s="7"/>
      <c r="PNP66" s="7"/>
      <c r="PNQ66" s="7"/>
      <c r="PNR66" s="7"/>
      <c r="PNS66" s="7"/>
      <c r="PNT66" s="7"/>
      <c r="PNU66" s="7"/>
      <c r="PNV66" s="7"/>
      <c r="PNW66" s="7"/>
      <c r="PNX66" s="7"/>
      <c r="PNY66" s="7"/>
      <c r="PNZ66" s="7"/>
      <c r="POA66" s="7"/>
      <c r="POB66" s="7"/>
      <c r="POC66" s="7"/>
      <c r="POD66" s="7"/>
      <c r="POE66" s="7"/>
      <c r="POF66" s="7"/>
      <c r="POG66" s="7"/>
      <c r="POH66" s="7"/>
      <c r="POI66" s="7"/>
      <c r="POJ66" s="7"/>
      <c r="POK66" s="7"/>
      <c r="POL66" s="7"/>
      <c r="POM66" s="7"/>
      <c r="PON66" s="7"/>
      <c r="POO66" s="7"/>
      <c r="POP66" s="7"/>
      <c r="POQ66" s="7"/>
      <c r="POR66" s="7"/>
      <c r="POS66" s="7"/>
      <c r="POT66" s="7"/>
      <c r="POU66" s="7"/>
      <c r="POV66" s="7"/>
      <c r="POW66" s="7"/>
      <c r="POX66" s="7"/>
      <c r="POY66" s="7"/>
      <c r="POZ66" s="7"/>
      <c r="PPA66" s="7"/>
      <c r="PPB66" s="7"/>
      <c r="PPC66" s="7"/>
      <c r="PPD66" s="7"/>
      <c r="PPE66" s="7"/>
      <c r="PPF66" s="7"/>
      <c r="PPG66" s="7"/>
      <c r="PPH66" s="7"/>
      <c r="PPI66" s="7"/>
      <c r="PPJ66" s="7"/>
      <c r="PPK66" s="7"/>
      <c r="PPL66" s="7"/>
      <c r="PPM66" s="7"/>
      <c r="PPN66" s="7"/>
      <c r="PPO66" s="7"/>
      <c r="PPP66" s="7"/>
      <c r="PPQ66" s="7"/>
      <c r="PPR66" s="7"/>
      <c r="PPS66" s="7"/>
      <c r="PPT66" s="7"/>
      <c r="PPU66" s="7"/>
      <c r="PPV66" s="7"/>
      <c r="PPW66" s="7"/>
      <c r="PPX66" s="7"/>
      <c r="PPY66" s="7"/>
      <c r="PPZ66" s="7"/>
      <c r="PQA66" s="7"/>
      <c r="PQB66" s="7"/>
      <c r="PQC66" s="7"/>
      <c r="PQD66" s="7"/>
      <c r="PQE66" s="7"/>
      <c r="PQF66" s="7"/>
      <c r="PQG66" s="7"/>
      <c r="PQH66" s="7"/>
      <c r="PQI66" s="7"/>
      <c r="PQJ66" s="7"/>
      <c r="PQK66" s="7"/>
      <c r="PQL66" s="7"/>
      <c r="PQM66" s="7"/>
      <c r="PQN66" s="7"/>
      <c r="PQO66" s="7"/>
      <c r="PQP66" s="7"/>
      <c r="PQQ66" s="7"/>
      <c r="PQR66" s="7"/>
      <c r="PQS66" s="7"/>
      <c r="PQT66" s="7"/>
      <c r="PQU66" s="7"/>
      <c r="PQV66" s="7"/>
      <c r="PQW66" s="7"/>
      <c r="PQX66" s="7"/>
      <c r="PQY66" s="7"/>
      <c r="PQZ66" s="7"/>
      <c r="PRA66" s="7"/>
      <c r="PRB66" s="7"/>
      <c r="PRC66" s="7"/>
      <c r="PRD66" s="7"/>
      <c r="PRE66" s="7"/>
      <c r="PRF66" s="7"/>
      <c r="PRG66" s="7"/>
      <c r="PRH66" s="7"/>
      <c r="PRI66" s="7"/>
      <c r="PRJ66" s="7"/>
      <c r="PRK66" s="7"/>
      <c r="PRL66" s="7"/>
      <c r="PRM66" s="7"/>
      <c r="PRN66" s="7"/>
      <c r="PRO66" s="7"/>
      <c r="PRP66" s="7"/>
      <c r="PRQ66" s="7"/>
      <c r="PRR66" s="7"/>
      <c r="PRS66" s="7"/>
      <c r="PRT66" s="7"/>
      <c r="PRU66" s="7"/>
      <c r="PRV66" s="7"/>
      <c r="PRW66" s="7"/>
      <c r="PRX66" s="7"/>
      <c r="PRY66" s="7"/>
      <c r="PRZ66" s="7"/>
      <c r="PSA66" s="7"/>
      <c r="PSB66" s="7"/>
      <c r="PSC66" s="7"/>
      <c r="PSD66" s="7"/>
      <c r="PSE66" s="7"/>
      <c r="PSF66" s="7"/>
      <c r="PSG66" s="7"/>
      <c r="PSH66" s="7"/>
      <c r="PSI66" s="7"/>
      <c r="PSJ66" s="7"/>
      <c r="PSK66" s="7"/>
      <c r="PSL66" s="7"/>
      <c r="PSM66" s="7"/>
      <c r="PSN66" s="7"/>
      <c r="PSO66" s="7"/>
      <c r="PSP66" s="7"/>
      <c r="PSQ66" s="7"/>
      <c r="PSR66" s="7"/>
      <c r="PSS66" s="7"/>
      <c r="PST66" s="7"/>
      <c r="PSU66" s="7"/>
      <c r="PSV66" s="7"/>
      <c r="PSW66" s="7"/>
      <c r="PSX66" s="7"/>
      <c r="PSY66" s="7"/>
      <c r="PSZ66" s="7"/>
      <c r="PTA66" s="7"/>
      <c r="PTB66" s="7"/>
      <c r="PTC66" s="7"/>
      <c r="PTD66" s="7"/>
      <c r="PTE66" s="7"/>
      <c r="PTF66" s="7"/>
      <c r="PTG66" s="7"/>
      <c r="PTH66" s="7"/>
      <c r="PTI66" s="7"/>
      <c r="PTJ66" s="7"/>
      <c r="PTK66" s="7"/>
      <c r="PTL66" s="7"/>
      <c r="PTM66" s="7"/>
      <c r="PTN66" s="7"/>
      <c r="PTO66" s="7"/>
      <c r="PTP66" s="7"/>
      <c r="PTQ66" s="7"/>
      <c r="PTR66" s="7"/>
      <c r="PTS66" s="7"/>
      <c r="PTT66" s="7"/>
      <c r="PTU66" s="7"/>
      <c r="PTV66" s="7"/>
      <c r="PTW66" s="7"/>
      <c r="PTX66" s="7"/>
      <c r="PTY66" s="7"/>
      <c r="PTZ66" s="7"/>
      <c r="PUA66" s="7"/>
      <c r="PUB66" s="7"/>
      <c r="PUC66" s="7"/>
      <c r="PUD66" s="7"/>
      <c r="PUE66" s="7"/>
      <c r="PUF66" s="7"/>
      <c r="PUG66" s="7"/>
      <c r="PUH66" s="7"/>
      <c r="PUI66" s="7"/>
      <c r="PUJ66" s="7"/>
      <c r="PUK66" s="7"/>
      <c r="PUL66" s="7"/>
      <c r="PUM66" s="7"/>
      <c r="PUN66" s="7"/>
      <c r="PUO66" s="7"/>
      <c r="PUP66" s="7"/>
      <c r="PUQ66" s="7"/>
      <c r="PUR66" s="7"/>
      <c r="PUS66" s="7"/>
      <c r="PUT66" s="7"/>
      <c r="PUU66" s="7"/>
      <c r="PUV66" s="7"/>
      <c r="PUW66" s="7"/>
      <c r="PUX66" s="7"/>
      <c r="PUY66" s="7"/>
      <c r="PUZ66" s="7"/>
      <c r="PVA66" s="7"/>
      <c r="PVB66" s="7"/>
      <c r="PVC66" s="7"/>
      <c r="PVD66" s="7"/>
      <c r="PVE66" s="7"/>
      <c r="PVF66" s="7"/>
      <c r="PVG66" s="7"/>
      <c r="PVH66" s="7"/>
      <c r="PVI66" s="7"/>
      <c r="PVJ66" s="7"/>
      <c r="PVK66" s="7"/>
      <c r="PVL66" s="7"/>
      <c r="PVM66" s="7"/>
      <c r="PVN66" s="7"/>
      <c r="PVO66" s="7"/>
      <c r="PVP66" s="7"/>
      <c r="PVQ66" s="7"/>
      <c r="PVR66" s="7"/>
      <c r="PVS66" s="7"/>
      <c r="PVT66" s="7"/>
      <c r="PVU66" s="7"/>
      <c r="PVV66" s="7"/>
      <c r="PVW66" s="7"/>
      <c r="PVX66" s="7"/>
      <c r="PVY66" s="7"/>
      <c r="PVZ66" s="7"/>
      <c r="PWA66" s="7"/>
      <c r="PWB66" s="7"/>
      <c r="PWC66" s="7"/>
      <c r="PWD66" s="7"/>
      <c r="PWE66" s="7"/>
      <c r="PWF66" s="7"/>
      <c r="PWG66" s="7"/>
      <c r="PWH66" s="7"/>
      <c r="PWI66" s="7"/>
      <c r="PWJ66" s="7"/>
      <c r="PWK66" s="7"/>
      <c r="PWL66" s="7"/>
      <c r="PWM66" s="7"/>
      <c r="PWN66" s="7"/>
      <c r="PWO66" s="7"/>
      <c r="PWP66" s="7"/>
      <c r="PWQ66" s="7"/>
      <c r="PWR66" s="7"/>
      <c r="PWS66" s="7"/>
      <c r="PWT66" s="7"/>
      <c r="PWU66" s="7"/>
      <c r="PWV66" s="7"/>
      <c r="PWW66" s="7"/>
      <c r="PWX66" s="7"/>
      <c r="PWY66" s="7"/>
      <c r="PWZ66" s="7"/>
      <c r="PXA66" s="7"/>
      <c r="PXB66" s="7"/>
      <c r="PXC66" s="7"/>
      <c r="PXD66" s="7"/>
      <c r="PXE66" s="7"/>
      <c r="PXF66" s="7"/>
      <c r="PXG66" s="7"/>
      <c r="PXH66" s="7"/>
      <c r="PXI66" s="7"/>
      <c r="PXJ66" s="7"/>
      <c r="PXK66" s="7"/>
      <c r="PXL66" s="7"/>
      <c r="PXM66" s="7"/>
      <c r="PXN66" s="7"/>
      <c r="PXO66" s="7"/>
      <c r="PXP66" s="7"/>
      <c r="PXQ66" s="7"/>
      <c r="PXR66" s="7"/>
      <c r="PXS66" s="7"/>
      <c r="PXT66" s="7"/>
      <c r="PXU66" s="7"/>
      <c r="PXV66" s="7"/>
      <c r="PXW66" s="7"/>
      <c r="PXX66" s="7"/>
      <c r="PXY66" s="7"/>
      <c r="PXZ66" s="7"/>
      <c r="PYA66" s="7"/>
      <c r="PYB66" s="7"/>
      <c r="PYC66" s="7"/>
      <c r="PYD66" s="7"/>
      <c r="PYE66" s="7"/>
      <c r="PYF66" s="7"/>
      <c r="PYG66" s="7"/>
      <c r="PYH66" s="7"/>
      <c r="PYI66" s="7"/>
      <c r="PYJ66" s="7"/>
      <c r="PYK66" s="7"/>
      <c r="PYL66" s="7"/>
      <c r="PYM66" s="7"/>
      <c r="PYN66" s="7"/>
      <c r="PYO66" s="7"/>
      <c r="PYP66" s="7"/>
      <c r="PYQ66" s="7"/>
      <c r="PYR66" s="7"/>
      <c r="PYS66" s="7"/>
      <c r="PYT66" s="7"/>
      <c r="PYU66" s="7"/>
      <c r="PYV66" s="7"/>
      <c r="PYW66" s="7"/>
      <c r="PYX66" s="7"/>
      <c r="PYY66" s="7"/>
      <c r="PYZ66" s="7"/>
      <c r="PZA66" s="7"/>
      <c r="PZB66" s="7"/>
      <c r="PZC66" s="7"/>
      <c r="PZD66" s="7"/>
      <c r="PZE66" s="7"/>
      <c r="PZF66" s="7"/>
      <c r="PZG66" s="7"/>
      <c r="PZH66" s="7"/>
      <c r="PZI66" s="7"/>
      <c r="PZJ66" s="7"/>
      <c r="PZK66" s="7"/>
      <c r="PZL66" s="7"/>
      <c r="PZM66" s="7"/>
      <c r="PZN66" s="7"/>
      <c r="PZO66" s="7"/>
      <c r="PZP66" s="7"/>
      <c r="PZQ66" s="7"/>
      <c r="PZR66" s="7"/>
      <c r="PZS66" s="7"/>
      <c r="PZT66" s="7"/>
      <c r="PZU66" s="7"/>
      <c r="PZV66" s="7"/>
      <c r="PZW66" s="7"/>
      <c r="PZX66" s="7"/>
      <c r="PZY66" s="7"/>
      <c r="PZZ66" s="7"/>
      <c r="QAA66" s="7"/>
      <c r="QAB66" s="7"/>
      <c r="QAC66" s="7"/>
      <c r="QAD66" s="7"/>
      <c r="QAE66" s="7"/>
      <c r="QAF66" s="7"/>
      <c r="QAG66" s="7"/>
      <c r="QAH66" s="7"/>
      <c r="QAI66" s="7"/>
      <c r="QAJ66" s="7"/>
      <c r="QAK66" s="7"/>
      <c r="QAL66" s="7"/>
      <c r="QAM66" s="7"/>
      <c r="QAN66" s="7"/>
      <c r="QAO66" s="7"/>
      <c r="QAP66" s="7"/>
      <c r="QAQ66" s="7"/>
      <c r="QAR66" s="7"/>
      <c r="QAS66" s="7"/>
      <c r="QAT66" s="7"/>
      <c r="QAU66" s="7"/>
      <c r="QAV66" s="7"/>
      <c r="QAW66" s="7"/>
      <c r="QAX66" s="7"/>
      <c r="QAY66" s="7"/>
      <c r="QAZ66" s="7"/>
      <c r="QBA66" s="7"/>
      <c r="QBB66" s="7"/>
      <c r="QBC66" s="7"/>
      <c r="QBD66" s="7"/>
      <c r="QBE66" s="7"/>
      <c r="QBF66" s="7"/>
      <c r="QBG66" s="7"/>
      <c r="QBH66" s="7"/>
      <c r="QBI66" s="7"/>
      <c r="QBJ66" s="7"/>
      <c r="QBK66" s="7"/>
      <c r="QBL66" s="7"/>
      <c r="QBM66" s="7"/>
      <c r="QBN66" s="7"/>
      <c r="QBO66" s="7"/>
      <c r="QBP66" s="7"/>
      <c r="QBQ66" s="7"/>
      <c r="QBR66" s="7"/>
      <c r="QBS66" s="7"/>
      <c r="QBT66" s="7"/>
      <c r="QBU66" s="7"/>
      <c r="QBV66" s="7"/>
      <c r="QBW66" s="7"/>
      <c r="QBX66" s="7"/>
      <c r="QBY66" s="7"/>
      <c r="QBZ66" s="7"/>
      <c r="QCA66" s="7"/>
      <c r="QCB66" s="7"/>
      <c r="QCC66" s="7"/>
      <c r="QCD66" s="7"/>
      <c r="QCE66" s="7"/>
      <c r="QCF66" s="7"/>
      <c r="QCG66" s="7"/>
      <c r="QCH66" s="7"/>
      <c r="QCI66" s="7"/>
      <c r="QCJ66" s="7"/>
      <c r="QCK66" s="7"/>
      <c r="QCL66" s="7"/>
      <c r="QCM66" s="7"/>
      <c r="QCN66" s="7"/>
      <c r="QCO66" s="7"/>
      <c r="QCP66" s="7"/>
      <c r="QCQ66" s="7"/>
      <c r="QCR66" s="7"/>
      <c r="QCS66" s="7"/>
      <c r="QCT66" s="7"/>
      <c r="QCU66" s="7"/>
      <c r="QCV66" s="7"/>
      <c r="QCW66" s="7"/>
      <c r="QCX66" s="7"/>
      <c r="QCY66" s="7"/>
      <c r="QCZ66" s="7"/>
      <c r="QDA66" s="7"/>
      <c r="QDB66" s="7"/>
      <c r="QDC66" s="7"/>
      <c r="QDD66" s="7"/>
      <c r="QDE66" s="7"/>
      <c r="QDF66" s="7"/>
      <c r="QDG66" s="7"/>
      <c r="QDH66" s="7"/>
      <c r="QDI66" s="7"/>
      <c r="QDJ66" s="7"/>
      <c r="QDK66" s="7"/>
      <c r="QDL66" s="7"/>
      <c r="QDM66" s="7"/>
      <c r="QDN66" s="7"/>
      <c r="QDO66" s="7"/>
      <c r="QDP66" s="7"/>
      <c r="QDQ66" s="7"/>
      <c r="QDR66" s="7"/>
      <c r="QDS66" s="7"/>
      <c r="QDT66" s="7"/>
      <c r="QDU66" s="7"/>
      <c r="QDV66" s="7"/>
      <c r="QDW66" s="7"/>
      <c r="QDX66" s="7"/>
      <c r="QDY66" s="7"/>
      <c r="QDZ66" s="7"/>
      <c r="QEA66" s="7"/>
      <c r="QEB66" s="7"/>
      <c r="QEC66" s="7"/>
      <c r="QED66" s="7"/>
      <c r="QEE66" s="7"/>
      <c r="QEF66" s="7"/>
      <c r="QEG66" s="7"/>
      <c r="QEH66" s="7"/>
      <c r="QEI66" s="7"/>
      <c r="QEJ66" s="7"/>
      <c r="QEK66" s="7"/>
      <c r="QEL66" s="7"/>
      <c r="QEM66" s="7"/>
      <c r="QEN66" s="7"/>
      <c r="QEO66" s="7"/>
      <c r="QEP66" s="7"/>
      <c r="QEQ66" s="7"/>
      <c r="QER66" s="7"/>
      <c r="QES66" s="7"/>
      <c r="QET66" s="7"/>
      <c r="QEU66" s="7"/>
      <c r="QEV66" s="7"/>
      <c r="QEW66" s="7"/>
      <c r="QEX66" s="7"/>
      <c r="QEY66" s="7"/>
      <c r="QEZ66" s="7"/>
      <c r="QFA66" s="7"/>
      <c r="QFB66" s="7"/>
      <c r="QFC66" s="7"/>
      <c r="QFD66" s="7"/>
      <c r="QFE66" s="7"/>
      <c r="QFF66" s="7"/>
      <c r="QFG66" s="7"/>
      <c r="QFH66" s="7"/>
      <c r="QFI66" s="7"/>
      <c r="QFJ66" s="7"/>
      <c r="QFK66" s="7"/>
      <c r="QFL66" s="7"/>
      <c r="QFM66" s="7"/>
      <c r="QFN66" s="7"/>
      <c r="QFO66" s="7"/>
      <c r="QFP66" s="7"/>
      <c r="QFQ66" s="7"/>
      <c r="QFR66" s="7"/>
      <c r="QFS66" s="7"/>
      <c r="QFT66" s="7"/>
      <c r="QFU66" s="7"/>
      <c r="QFV66" s="7"/>
      <c r="QFW66" s="7"/>
      <c r="QFX66" s="7"/>
      <c r="QFY66" s="7"/>
      <c r="QFZ66" s="7"/>
      <c r="QGA66" s="7"/>
      <c r="QGB66" s="7"/>
      <c r="QGC66" s="7"/>
      <c r="QGD66" s="7"/>
      <c r="QGE66" s="7"/>
      <c r="QGF66" s="7"/>
      <c r="QGG66" s="7"/>
      <c r="QGH66" s="7"/>
      <c r="QGI66" s="7"/>
      <c r="QGJ66" s="7"/>
      <c r="QGK66" s="7"/>
      <c r="QGL66" s="7"/>
      <c r="QGM66" s="7"/>
      <c r="QGN66" s="7"/>
      <c r="QGO66" s="7"/>
      <c r="QGP66" s="7"/>
      <c r="QGQ66" s="7"/>
      <c r="QGR66" s="7"/>
      <c r="QGS66" s="7"/>
      <c r="QGT66" s="7"/>
      <c r="QGU66" s="7"/>
      <c r="QGV66" s="7"/>
      <c r="QGW66" s="7"/>
      <c r="QGX66" s="7"/>
      <c r="QGY66" s="7"/>
      <c r="QGZ66" s="7"/>
      <c r="QHA66" s="7"/>
      <c r="QHB66" s="7"/>
      <c r="QHC66" s="7"/>
      <c r="QHD66" s="7"/>
      <c r="QHE66" s="7"/>
      <c r="QHF66" s="7"/>
      <c r="QHG66" s="7"/>
      <c r="QHH66" s="7"/>
      <c r="QHI66" s="7"/>
      <c r="QHJ66" s="7"/>
      <c r="QHK66" s="7"/>
      <c r="QHL66" s="7"/>
      <c r="QHM66" s="7"/>
      <c r="QHN66" s="7"/>
      <c r="QHO66" s="7"/>
      <c r="QHP66" s="7"/>
      <c r="QHQ66" s="7"/>
      <c r="QHR66" s="7"/>
      <c r="QHS66" s="7"/>
      <c r="QHT66" s="7"/>
      <c r="QHU66" s="7"/>
      <c r="QHV66" s="7"/>
      <c r="QHW66" s="7"/>
      <c r="QHX66" s="7"/>
      <c r="QHY66" s="7"/>
      <c r="QHZ66" s="7"/>
      <c r="QIA66" s="7"/>
      <c r="QIB66" s="7"/>
      <c r="QIC66" s="7"/>
      <c r="QID66" s="7"/>
      <c r="QIE66" s="7"/>
      <c r="QIF66" s="7"/>
      <c r="QIG66" s="7"/>
      <c r="QIH66" s="7"/>
      <c r="QII66" s="7"/>
      <c r="QIJ66" s="7"/>
      <c r="QIK66" s="7"/>
      <c r="QIL66" s="7"/>
      <c r="QIM66" s="7"/>
      <c r="QIN66" s="7"/>
      <c r="QIO66" s="7"/>
      <c r="QIP66" s="7"/>
      <c r="QIQ66" s="7"/>
      <c r="QIR66" s="7"/>
      <c r="QIS66" s="7"/>
      <c r="QIT66" s="7"/>
      <c r="QIU66" s="7"/>
      <c r="QIV66" s="7"/>
      <c r="QIW66" s="7"/>
      <c r="QIX66" s="7"/>
      <c r="QIY66" s="7"/>
      <c r="QIZ66" s="7"/>
      <c r="QJA66" s="7"/>
      <c r="QJB66" s="7"/>
      <c r="QJC66" s="7"/>
      <c r="QJD66" s="7"/>
      <c r="QJE66" s="7"/>
      <c r="QJF66" s="7"/>
      <c r="QJG66" s="7"/>
      <c r="QJH66" s="7"/>
      <c r="QJI66" s="7"/>
      <c r="QJJ66" s="7"/>
      <c r="QJK66" s="7"/>
      <c r="QJL66" s="7"/>
      <c r="QJM66" s="7"/>
      <c r="QJN66" s="7"/>
      <c r="QJO66" s="7"/>
      <c r="QJP66" s="7"/>
      <c r="QJQ66" s="7"/>
      <c r="QJR66" s="7"/>
      <c r="QJS66" s="7"/>
      <c r="QJT66" s="7"/>
      <c r="QJU66" s="7"/>
      <c r="QJV66" s="7"/>
      <c r="QJW66" s="7"/>
      <c r="QJX66" s="7"/>
      <c r="QJY66" s="7"/>
      <c r="QJZ66" s="7"/>
      <c r="QKA66" s="7"/>
      <c r="QKB66" s="7"/>
      <c r="QKC66" s="7"/>
      <c r="QKD66" s="7"/>
      <c r="QKE66" s="7"/>
      <c r="QKF66" s="7"/>
      <c r="QKG66" s="7"/>
      <c r="QKH66" s="7"/>
      <c r="QKI66" s="7"/>
      <c r="QKJ66" s="7"/>
      <c r="QKK66" s="7"/>
      <c r="QKL66" s="7"/>
      <c r="QKM66" s="7"/>
      <c r="QKN66" s="7"/>
      <c r="QKO66" s="7"/>
      <c r="QKP66" s="7"/>
      <c r="QKQ66" s="7"/>
      <c r="QKR66" s="7"/>
      <c r="QKS66" s="7"/>
      <c r="QKT66" s="7"/>
      <c r="QKU66" s="7"/>
      <c r="QKV66" s="7"/>
      <c r="QKW66" s="7"/>
      <c r="QKX66" s="7"/>
      <c r="QKY66" s="7"/>
      <c r="QKZ66" s="7"/>
      <c r="QLA66" s="7"/>
      <c r="QLB66" s="7"/>
      <c r="QLC66" s="7"/>
      <c r="QLD66" s="7"/>
      <c r="QLE66" s="7"/>
      <c r="QLF66" s="7"/>
      <c r="QLG66" s="7"/>
      <c r="QLH66" s="7"/>
      <c r="QLI66" s="7"/>
      <c r="QLJ66" s="7"/>
      <c r="QLK66" s="7"/>
      <c r="QLL66" s="7"/>
      <c r="QLM66" s="7"/>
      <c r="QLN66" s="7"/>
      <c r="QLO66" s="7"/>
      <c r="QLP66" s="7"/>
      <c r="QLQ66" s="7"/>
      <c r="QLR66" s="7"/>
      <c r="QLS66" s="7"/>
      <c r="QLT66" s="7"/>
      <c r="QLU66" s="7"/>
      <c r="QLV66" s="7"/>
      <c r="QLW66" s="7"/>
      <c r="QLX66" s="7"/>
      <c r="QLY66" s="7"/>
      <c r="QLZ66" s="7"/>
      <c r="QMA66" s="7"/>
      <c r="QMB66" s="7"/>
      <c r="QMC66" s="7"/>
      <c r="QMD66" s="7"/>
      <c r="QME66" s="7"/>
      <c r="QMF66" s="7"/>
      <c r="QMG66" s="7"/>
      <c r="QMH66" s="7"/>
      <c r="QMI66" s="7"/>
      <c r="QMJ66" s="7"/>
      <c r="QMK66" s="7"/>
      <c r="QML66" s="7"/>
      <c r="QMM66" s="7"/>
      <c r="QMN66" s="7"/>
      <c r="QMO66" s="7"/>
      <c r="QMP66" s="7"/>
      <c r="QMQ66" s="7"/>
      <c r="QMR66" s="7"/>
      <c r="QMS66" s="7"/>
      <c r="QMT66" s="7"/>
      <c r="QMU66" s="7"/>
      <c r="QMV66" s="7"/>
      <c r="QMW66" s="7"/>
      <c r="QMX66" s="7"/>
      <c r="QMY66" s="7"/>
      <c r="QMZ66" s="7"/>
      <c r="QNA66" s="7"/>
      <c r="QNB66" s="7"/>
      <c r="QNC66" s="7"/>
      <c r="QND66" s="7"/>
      <c r="QNE66" s="7"/>
      <c r="QNF66" s="7"/>
      <c r="QNG66" s="7"/>
      <c r="QNH66" s="7"/>
      <c r="QNI66" s="7"/>
      <c r="QNJ66" s="7"/>
      <c r="QNK66" s="7"/>
      <c r="QNL66" s="7"/>
      <c r="QNM66" s="7"/>
      <c r="QNN66" s="7"/>
      <c r="QNO66" s="7"/>
      <c r="QNP66" s="7"/>
      <c r="QNQ66" s="7"/>
      <c r="QNR66" s="7"/>
      <c r="QNS66" s="7"/>
      <c r="QNT66" s="7"/>
      <c r="QNU66" s="7"/>
      <c r="QNV66" s="7"/>
      <c r="QNW66" s="7"/>
      <c r="QNX66" s="7"/>
      <c r="QNY66" s="7"/>
      <c r="QNZ66" s="7"/>
      <c r="QOA66" s="7"/>
      <c r="QOB66" s="7"/>
      <c r="QOC66" s="7"/>
      <c r="QOD66" s="7"/>
      <c r="QOE66" s="7"/>
      <c r="QOF66" s="7"/>
      <c r="QOG66" s="7"/>
      <c r="QOH66" s="7"/>
      <c r="QOI66" s="7"/>
      <c r="QOJ66" s="7"/>
      <c r="QOK66" s="7"/>
      <c r="QOL66" s="7"/>
      <c r="QOM66" s="7"/>
      <c r="QON66" s="7"/>
      <c r="QOO66" s="7"/>
      <c r="QOP66" s="7"/>
      <c r="QOQ66" s="7"/>
      <c r="QOR66" s="7"/>
      <c r="QOS66" s="7"/>
      <c r="QOT66" s="7"/>
      <c r="QOU66" s="7"/>
      <c r="QOV66" s="7"/>
      <c r="QOW66" s="7"/>
      <c r="QOX66" s="7"/>
      <c r="QOY66" s="7"/>
      <c r="QOZ66" s="7"/>
      <c r="QPA66" s="7"/>
      <c r="QPB66" s="7"/>
      <c r="QPC66" s="7"/>
      <c r="QPD66" s="7"/>
      <c r="QPE66" s="7"/>
      <c r="QPF66" s="7"/>
      <c r="QPG66" s="7"/>
      <c r="QPH66" s="7"/>
      <c r="QPI66" s="7"/>
      <c r="QPJ66" s="7"/>
      <c r="QPK66" s="7"/>
      <c r="QPL66" s="7"/>
      <c r="QPM66" s="7"/>
      <c r="QPN66" s="7"/>
      <c r="QPO66" s="7"/>
      <c r="QPP66" s="7"/>
      <c r="QPQ66" s="7"/>
      <c r="QPR66" s="7"/>
      <c r="QPS66" s="7"/>
      <c r="QPT66" s="7"/>
      <c r="QPU66" s="7"/>
      <c r="QPV66" s="7"/>
      <c r="QPW66" s="7"/>
      <c r="QPX66" s="7"/>
      <c r="QPY66" s="7"/>
      <c r="QPZ66" s="7"/>
      <c r="QQA66" s="7"/>
      <c r="QQB66" s="7"/>
      <c r="QQC66" s="7"/>
      <c r="QQD66" s="7"/>
      <c r="QQE66" s="7"/>
      <c r="QQF66" s="7"/>
      <c r="QQG66" s="7"/>
      <c r="QQH66" s="7"/>
      <c r="QQI66" s="7"/>
      <c r="QQJ66" s="7"/>
      <c r="QQK66" s="7"/>
      <c r="QQL66" s="7"/>
      <c r="QQM66" s="7"/>
      <c r="QQN66" s="7"/>
      <c r="QQO66" s="7"/>
      <c r="QQP66" s="7"/>
      <c r="QQQ66" s="7"/>
      <c r="QQR66" s="7"/>
      <c r="QQS66" s="7"/>
      <c r="QQT66" s="7"/>
      <c r="QQU66" s="7"/>
      <c r="QQV66" s="7"/>
      <c r="QQW66" s="7"/>
      <c r="QQX66" s="7"/>
      <c r="QQY66" s="7"/>
      <c r="QQZ66" s="7"/>
      <c r="QRA66" s="7"/>
      <c r="QRB66" s="7"/>
      <c r="QRC66" s="7"/>
      <c r="QRD66" s="7"/>
      <c r="QRE66" s="7"/>
      <c r="QRF66" s="7"/>
      <c r="QRG66" s="7"/>
      <c r="QRH66" s="7"/>
      <c r="QRI66" s="7"/>
      <c r="QRJ66" s="7"/>
      <c r="QRK66" s="7"/>
      <c r="QRL66" s="7"/>
      <c r="QRM66" s="7"/>
      <c r="QRN66" s="7"/>
      <c r="QRO66" s="7"/>
      <c r="QRP66" s="7"/>
      <c r="QRQ66" s="7"/>
      <c r="QRR66" s="7"/>
      <c r="QRS66" s="7"/>
      <c r="QRT66" s="7"/>
      <c r="QRU66" s="7"/>
      <c r="QRV66" s="7"/>
      <c r="QRW66" s="7"/>
      <c r="QRX66" s="7"/>
      <c r="QRY66" s="7"/>
      <c r="QRZ66" s="7"/>
      <c r="QSA66" s="7"/>
      <c r="QSB66" s="7"/>
      <c r="QSC66" s="7"/>
      <c r="QSD66" s="7"/>
      <c r="QSE66" s="7"/>
      <c r="QSF66" s="7"/>
      <c r="QSG66" s="7"/>
      <c r="QSH66" s="7"/>
      <c r="QSI66" s="7"/>
      <c r="QSJ66" s="7"/>
      <c r="QSK66" s="7"/>
      <c r="QSL66" s="7"/>
      <c r="QSM66" s="7"/>
      <c r="QSN66" s="7"/>
      <c r="QSO66" s="7"/>
      <c r="QSP66" s="7"/>
      <c r="QSQ66" s="7"/>
      <c r="QSR66" s="7"/>
      <c r="QSS66" s="7"/>
      <c r="QST66" s="7"/>
      <c r="QSU66" s="7"/>
      <c r="QSV66" s="7"/>
      <c r="QSW66" s="7"/>
      <c r="QSX66" s="7"/>
      <c r="QSY66" s="7"/>
      <c r="QSZ66" s="7"/>
      <c r="QTA66" s="7"/>
      <c r="QTB66" s="7"/>
      <c r="QTC66" s="7"/>
      <c r="QTD66" s="7"/>
      <c r="QTE66" s="7"/>
      <c r="QTF66" s="7"/>
      <c r="QTG66" s="7"/>
      <c r="QTH66" s="7"/>
      <c r="QTI66" s="7"/>
      <c r="QTJ66" s="7"/>
      <c r="QTK66" s="7"/>
      <c r="QTL66" s="7"/>
      <c r="QTM66" s="7"/>
      <c r="QTN66" s="7"/>
      <c r="QTO66" s="7"/>
      <c r="QTP66" s="7"/>
      <c r="QTQ66" s="7"/>
      <c r="QTR66" s="7"/>
      <c r="QTS66" s="7"/>
      <c r="QTT66" s="7"/>
      <c r="QTU66" s="7"/>
      <c r="QTV66" s="7"/>
      <c r="QTW66" s="7"/>
      <c r="QTX66" s="7"/>
      <c r="QTY66" s="7"/>
      <c r="QTZ66" s="7"/>
      <c r="QUA66" s="7"/>
      <c r="QUB66" s="7"/>
      <c r="QUC66" s="7"/>
      <c r="QUD66" s="7"/>
      <c r="QUE66" s="7"/>
      <c r="QUF66" s="7"/>
      <c r="QUG66" s="7"/>
      <c r="QUH66" s="7"/>
      <c r="QUI66" s="7"/>
      <c r="QUJ66" s="7"/>
      <c r="QUK66" s="7"/>
      <c r="QUL66" s="7"/>
      <c r="QUM66" s="7"/>
      <c r="QUN66" s="7"/>
      <c r="QUO66" s="7"/>
      <c r="QUP66" s="7"/>
      <c r="QUQ66" s="7"/>
      <c r="QUR66" s="7"/>
      <c r="QUS66" s="7"/>
      <c r="QUT66" s="7"/>
      <c r="QUU66" s="7"/>
      <c r="QUV66" s="7"/>
      <c r="QUW66" s="7"/>
      <c r="QUX66" s="7"/>
      <c r="QUY66" s="7"/>
      <c r="QUZ66" s="7"/>
      <c r="QVA66" s="7"/>
      <c r="QVB66" s="7"/>
      <c r="QVC66" s="7"/>
      <c r="QVD66" s="7"/>
      <c r="QVE66" s="7"/>
      <c r="QVF66" s="7"/>
      <c r="QVG66" s="7"/>
      <c r="QVH66" s="7"/>
      <c r="QVI66" s="7"/>
      <c r="QVJ66" s="7"/>
      <c r="QVK66" s="7"/>
      <c r="QVL66" s="7"/>
      <c r="QVM66" s="7"/>
      <c r="QVN66" s="7"/>
      <c r="QVO66" s="7"/>
      <c r="QVP66" s="7"/>
      <c r="QVQ66" s="7"/>
      <c r="QVR66" s="7"/>
      <c r="QVS66" s="7"/>
      <c r="QVT66" s="7"/>
      <c r="QVU66" s="7"/>
      <c r="QVV66" s="7"/>
      <c r="QVW66" s="7"/>
      <c r="QVX66" s="7"/>
      <c r="QVY66" s="7"/>
      <c r="QVZ66" s="7"/>
      <c r="QWA66" s="7"/>
      <c r="QWB66" s="7"/>
      <c r="QWC66" s="7"/>
      <c r="QWD66" s="7"/>
      <c r="QWE66" s="7"/>
      <c r="QWF66" s="7"/>
      <c r="QWG66" s="7"/>
      <c r="QWH66" s="7"/>
      <c r="QWI66" s="7"/>
      <c r="QWJ66" s="7"/>
      <c r="QWK66" s="7"/>
      <c r="QWL66" s="7"/>
      <c r="QWM66" s="7"/>
      <c r="QWN66" s="7"/>
      <c r="QWO66" s="7"/>
      <c r="QWP66" s="7"/>
      <c r="QWQ66" s="7"/>
      <c r="QWR66" s="7"/>
      <c r="QWS66" s="7"/>
      <c r="QWT66" s="7"/>
      <c r="QWU66" s="7"/>
      <c r="QWV66" s="7"/>
      <c r="QWW66" s="7"/>
      <c r="QWX66" s="7"/>
      <c r="QWY66" s="7"/>
      <c r="QWZ66" s="7"/>
      <c r="QXA66" s="7"/>
      <c r="QXB66" s="7"/>
      <c r="QXC66" s="7"/>
      <c r="QXD66" s="7"/>
      <c r="QXE66" s="7"/>
      <c r="QXF66" s="7"/>
      <c r="QXG66" s="7"/>
      <c r="QXH66" s="7"/>
      <c r="QXI66" s="7"/>
      <c r="QXJ66" s="7"/>
      <c r="QXK66" s="7"/>
      <c r="QXL66" s="7"/>
      <c r="QXM66" s="7"/>
      <c r="QXN66" s="7"/>
      <c r="QXO66" s="7"/>
      <c r="QXP66" s="7"/>
      <c r="QXQ66" s="7"/>
      <c r="QXR66" s="7"/>
      <c r="QXS66" s="7"/>
      <c r="QXT66" s="7"/>
      <c r="QXU66" s="7"/>
      <c r="QXV66" s="7"/>
      <c r="QXW66" s="7"/>
      <c r="QXX66" s="7"/>
      <c r="QXY66" s="7"/>
      <c r="QXZ66" s="7"/>
      <c r="QYA66" s="7"/>
      <c r="QYB66" s="7"/>
      <c r="QYC66" s="7"/>
      <c r="QYD66" s="7"/>
      <c r="QYE66" s="7"/>
      <c r="QYF66" s="7"/>
      <c r="QYG66" s="7"/>
      <c r="QYH66" s="7"/>
      <c r="QYI66" s="7"/>
      <c r="QYJ66" s="7"/>
      <c r="QYK66" s="7"/>
      <c r="QYL66" s="7"/>
      <c r="QYM66" s="7"/>
      <c r="QYN66" s="7"/>
      <c r="QYO66" s="7"/>
      <c r="QYP66" s="7"/>
      <c r="QYQ66" s="7"/>
      <c r="QYR66" s="7"/>
      <c r="QYS66" s="7"/>
      <c r="QYT66" s="7"/>
      <c r="QYU66" s="7"/>
      <c r="QYV66" s="7"/>
      <c r="QYW66" s="7"/>
      <c r="QYX66" s="7"/>
      <c r="QYY66" s="7"/>
      <c r="QYZ66" s="7"/>
      <c r="QZA66" s="7"/>
      <c r="QZB66" s="7"/>
      <c r="QZC66" s="7"/>
      <c r="QZD66" s="7"/>
      <c r="QZE66" s="7"/>
      <c r="QZF66" s="7"/>
      <c r="QZG66" s="7"/>
      <c r="QZH66" s="7"/>
      <c r="QZI66" s="7"/>
      <c r="QZJ66" s="7"/>
      <c r="QZK66" s="7"/>
      <c r="QZL66" s="7"/>
      <c r="QZM66" s="7"/>
      <c r="QZN66" s="7"/>
      <c r="QZO66" s="7"/>
      <c r="QZP66" s="7"/>
      <c r="QZQ66" s="7"/>
      <c r="QZR66" s="7"/>
      <c r="QZS66" s="7"/>
      <c r="QZT66" s="7"/>
      <c r="QZU66" s="7"/>
      <c r="QZV66" s="7"/>
      <c r="QZW66" s="7"/>
      <c r="QZX66" s="7"/>
      <c r="QZY66" s="7"/>
      <c r="QZZ66" s="7"/>
      <c r="RAA66" s="7"/>
      <c r="RAB66" s="7"/>
      <c r="RAC66" s="7"/>
      <c r="RAD66" s="7"/>
      <c r="RAE66" s="7"/>
      <c r="RAF66" s="7"/>
      <c r="RAG66" s="7"/>
      <c r="RAH66" s="7"/>
      <c r="RAI66" s="7"/>
      <c r="RAJ66" s="7"/>
      <c r="RAK66" s="7"/>
      <c r="RAL66" s="7"/>
      <c r="RAM66" s="7"/>
      <c r="RAN66" s="7"/>
      <c r="RAO66" s="7"/>
      <c r="RAP66" s="7"/>
      <c r="RAQ66" s="7"/>
      <c r="RAR66" s="7"/>
      <c r="RAS66" s="7"/>
      <c r="RAT66" s="7"/>
      <c r="RAU66" s="7"/>
      <c r="RAV66" s="7"/>
      <c r="RAW66" s="7"/>
      <c r="RAX66" s="7"/>
      <c r="RAY66" s="7"/>
      <c r="RAZ66" s="7"/>
      <c r="RBA66" s="7"/>
      <c r="RBB66" s="7"/>
      <c r="RBC66" s="7"/>
      <c r="RBD66" s="7"/>
      <c r="RBE66" s="7"/>
      <c r="RBF66" s="7"/>
      <c r="RBG66" s="7"/>
      <c r="RBH66" s="7"/>
      <c r="RBI66" s="7"/>
      <c r="RBJ66" s="7"/>
      <c r="RBK66" s="7"/>
      <c r="RBL66" s="7"/>
      <c r="RBM66" s="7"/>
      <c r="RBN66" s="7"/>
      <c r="RBO66" s="7"/>
      <c r="RBP66" s="7"/>
      <c r="RBQ66" s="7"/>
      <c r="RBR66" s="7"/>
      <c r="RBS66" s="7"/>
      <c r="RBT66" s="7"/>
      <c r="RBU66" s="7"/>
      <c r="RBV66" s="7"/>
      <c r="RBW66" s="7"/>
      <c r="RBX66" s="7"/>
      <c r="RBY66" s="7"/>
      <c r="RBZ66" s="7"/>
      <c r="RCA66" s="7"/>
      <c r="RCB66" s="7"/>
      <c r="RCC66" s="7"/>
      <c r="RCD66" s="7"/>
      <c r="RCE66" s="7"/>
      <c r="RCF66" s="7"/>
      <c r="RCG66" s="7"/>
      <c r="RCH66" s="7"/>
      <c r="RCI66" s="7"/>
      <c r="RCJ66" s="7"/>
      <c r="RCK66" s="7"/>
      <c r="RCL66" s="7"/>
      <c r="RCM66" s="7"/>
      <c r="RCN66" s="7"/>
      <c r="RCO66" s="7"/>
      <c r="RCP66" s="7"/>
      <c r="RCQ66" s="7"/>
      <c r="RCR66" s="7"/>
      <c r="RCS66" s="7"/>
      <c r="RCT66" s="7"/>
      <c r="RCU66" s="7"/>
      <c r="RCV66" s="7"/>
      <c r="RCW66" s="7"/>
      <c r="RCX66" s="7"/>
      <c r="RCY66" s="7"/>
      <c r="RCZ66" s="7"/>
      <c r="RDA66" s="7"/>
      <c r="RDB66" s="7"/>
      <c r="RDC66" s="7"/>
      <c r="RDD66" s="7"/>
      <c r="RDE66" s="7"/>
      <c r="RDF66" s="7"/>
      <c r="RDG66" s="7"/>
      <c r="RDH66" s="7"/>
      <c r="RDI66" s="7"/>
      <c r="RDJ66" s="7"/>
      <c r="RDK66" s="7"/>
      <c r="RDL66" s="7"/>
      <c r="RDM66" s="7"/>
      <c r="RDN66" s="7"/>
      <c r="RDO66" s="7"/>
      <c r="RDP66" s="7"/>
      <c r="RDQ66" s="7"/>
      <c r="RDR66" s="7"/>
      <c r="RDS66" s="7"/>
      <c r="RDT66" s="7"/>
      <c r="RDU66" s="7"/>
      <c r="RDV66" s="7"/>
      <c r="RDW66" s="7"/>
      <c r="RDX66" s="7"/>
      <c r="RDY66" s="7"/>
      <c r="RDZ66" s="7"/>
      <c r="REA66" s="7"/>
      <c r="REB66" s="7"/>
      <c r="REC66" s="7"/>
      <c r="RED66" s="7"/>
      <c r="REE66" s="7"/>
      <c r="REF66" s="7"/>
      <c r="REG66" s="7"/>
      <c r="REH66" s="7"/>
      <c r="REI66" s="7"/>
      <c r="REJ66" s="7"/>
      <c r="REK66" s="7"/>
      <c r="REL66" s="7"/>
      <c r="REM66" s="7"/>
      <c r="REN66" s="7"/>
      <c r="REO66" s="7"/>
      <c r="REP66" s="7"/>
      <c r="REQ66" s="7"/>
      <c r="RER66" s="7"/>
      <c r="RES66" s="7"/>
      <c r="RET66" s="7"/>
      <c r="REU66" s="7"/>
      <c r="REV66" s="7"/>
      <c r="REW66" s="7"/>
      <c r="REX66" s="7"/>
      <c r="REY66" s="7"/>
      <c r="REZ66" s="7"/>
      <c r="RFA66" s="7"/>
      <c r="RFB66" s="7"/>
      <c r="RFC66" s="7"/>
      <c r="RFD66" s="7"/>
      <c r="RFE66" s="7"/>
      <c r="RFF66" s="7"/>
      <c r="RFG66" s="7"/>
      <c r="RFH66" s="7"/>
      <c r="RFI66" s="7"/>
      <c r="RFJ66" s="7"/>
      <c r="RFK66" s="7"/>
      <c r="RFL66" s="7"/>
      <c r="RFM66" s="7"/>
      <c r="RFN66" s="7"/>
      <c r="RFO66" s="7"/>
      <c r="RFP66" s="7"/>
      <c r="RFQ66" s="7"/>
      <c r="RFR66" s="7"/>
      <c r="RFS66" s="7"/>
      <c r="RFT66" s="7"/>
      <c r="RFU66" s="7"/>
      <c r="RFV66" s="7"/>
      <c r="RFW66" s="7"/>
      <c r="RFX66" s="7"/>
      <c r="RFY66" s="7"/>
      <c r="RFZ66" s="7"/>
      <c r="RGA66" s="7"/>
      <c r="RGB66" s="7"/>
      <c r="RGC66" s="7"/>
      <c r="RGD66" s="7"/>
      <c r="RGE66" s="7"/>
      <c r="RGF66" s="7"/>
      <c r="RGG66" s="7"/>
      <c r="RGH66" s="7"/>
      <c r="RGI66" s="7"/>
      <c r="RGJ66" s="7"/>
      <c r="RGK66" s="7"/>
      <c r="RGL66" s="7"/>
      <c r="RGM66" s="7"/>
      <c r="RGN66" s="7"/>
      <c r="RGO66" s="7"/>
      <c r="RGP66" s="7"/>
      <c r="RGQ66" s="7"/>
      <c r="RGR66" s="7"/>
      <c r="RGS66" s="7"/>
      <c r="RGT66" s="7"/>
      <c r="RGU66" s="7"/>
      <c r="RGV66" s="7"/>
      <c r="RGW66" s="7"/>
      <c r="RGX66" s="7"/>
      <c r="RGY66" s="7"/>
      <c r="RGZ66" s="7"/>
      <c r="RHA66" s="7"/>
      <c r="RHB66" s="7"/>
      <c r="RHC66" s="7"/>
      <c r="RHD66" s="7"/>
      <c r="RHE66" s="7"/>
      <c r="RHF66" s="7"/>
      <c r="RHG66" s="7"/>
      <c r="RHH66" s="7"/>
      <c r="RHI66" s="7"/>
      <c r="RHJ66" s="7"/>
      <c r="RHK66" s="7"/>
      <c r="RHL66" s="7"/>
      <c r="RHM66" s="7"/>
      <c r="RHN66" s="7"/>
      <c r="RHO66" s="7"/>
      <c r="RHP66" s="7"/>
      <c r="RHQ66" s="7"/>
      <c r="RHR66" s="7"/>
      <c r="RHS66" s="7"/>
      <c r="RHT66" s="7"/>
      <c r="RHU66" s="7"/>
      <c r="RHV66" s="7"/>
      <c r="RHW66" s="7"/>
      <c r="RHX66" s="7"/>
      <c r="RHY66" s="7"/>
      <c r="RHZ66" s="7"/>
      <c r="RIA66" s="7"/>
      <c r="RIB66" s="7"/>
      <c r="RIC66" s="7"/>
      <c r="RID66" s="7"/>
      <c r="RIE66" s="7"/>
      <c r="RIF66" s="7"/>
      <c r="RIG66" s="7"/>
      <c r="RIH66" s="7"/>
      <c r="RII66" s="7"/>
      <c r="RIJ66" s="7"/>
      <c r="RIK66" s="7"/>
      <c r="RIL66" s="7"/>
      <c r="RIM66" s="7"/>
      <c r="RIN66" s="7"/>
      <c r="RIO66" s="7"/>
      <c r="RIP66" s="7"/>
      <c r="RIQ66" s="7"/>
      <c r="RIR66" s="7"/>
      <c r="RIS66" s="7"/>
      <c r="RIT66" s="7"/>
      <c r="RIU66" s="7"/>
      <c r="RIV66" s="7"/>
      <c r="RIW66" s="7"/>
      <c r="RIX66" s="7"/>
      <c r="RIY66" s="7"/>
      <c r="RIZ66" s="7"/>
      <c r="RJA66" s="7"/>
      <c r="RJB66" s="7"/>
      <c r="RJC66" s="7"/>
      <c r="RJD66" s="7"/>
      <c r="RJE66" s="7"/>
      <c r="RJF66" s="7"/>
      <c r="RJG66" s="7"/>
      <c r="RJH66" s="7"/>
      <c r="RJI66" s="7"/>
      <c r="RJJ66" s="7"/>
      <c r="RJK66" s="7"/>
      <c r="RJL66" s="7"/>
      <c r="RJM66" s="7"/>
      <c r="RJN66" s="7"/>
      <c r="RJO66" s="7"/>
      <c r="RJP66" s="7"/>
      <c r="RJQ66" s="7"/>
      <c r="RJR66" s="7"/>
      <c r="RJS66" s="7"/>
      <c r="RJT66" s="7"/>
      <c r="RJU66" s="7"/>
      <c r="RJV66" s="7"/>
      <c r="RJW66" s="7"/>
      <c r="RJX66" s="7"/>
      <c r="RJY66" s="7"/>
      <c r="RJZ66" s="7"/>
      <c r="RKA66" s="7"/>
      <c r="RKB66" s="7"/>
      <c r="RKC66" s="7"/>
      <c r="RKD66" s="7"/>
      <c r="RKE66" s="7"/>
      <c r="RKF66" s="7"/>
      <c r="RKG66" s="7"/>
      <c r="RKH66" s="7"/>
      <c r="RKI66" s="7"/>
      <c r="RKJ66" s="7"/>
      <c r="RKK66" s="7"/>
      <c r="RKL66" s="7"/>
      <c r="RKM66" s="7"/>
      <c r="RKN66" s="7"/>
      <c r="RKO66" s="7"/>
      <c r="RKP66" s="7"/>
      <c r="RKQ66" s="7"/>
      <c r="RKR66" s="7"/>
      <c r="RKS66" s="7"/>
      <c r="RKT66" s="7"/>
      <c r="RKU66" s="7"/>
      <c r="RKV66" s="7"/>
      <c r="RKW66" s="7"/>
      <c r="RKX66" s="7"/>
      <c r="RKY66" s="7"/>
      <c r="RKZ66" s="7"/>
      <c r="RLA66" s="7"/>
      <c r="RLB66" s="7"/>
      <c r="RLC66" s="7"/>
      <c r="RLD66" s="7"/>
      <c r="RLE66" s="7"/>
      <c r="RLF66" s="7"/>
      <c r="RLG66" s="7"/>
      <c r="RLH66" s="7"/>
      <c r="RLI66" s="7"/>
      <c r="RLJ66" s="7"/>
      <c r="RLK66" s="7"/>
      <c r="RLL66" s="7"/>
      <c r="RLM66" s="7"/>
      <c r="RLN66" s="7"/>
      <c r="RLO66" s="7"/>
      <c r="RLP66" s="7"/>
      <c r="RLQ66" s="7"/>
      <c r="RLR66" s="7"/>
      <c r="RLS66" s="7"/>
      <c r="RLT66" s="7"/>
      <c r="RLU66" s="7"/>
      <c r="RLV66" s="7"/>
      <c r="RLW66" s="7"/>
      <c r="RLX66" s="7"/>
      <c r="RLY66" s="7"/>
      <c r="RLZ66" s="7"/>
      <c r="RMA66" s="7"/>
      <c r="RMB66" s="7"/>
      <c r="RMC66" s="7"/>
      <c r="RMD66" s="7"/>
      <c r="RME66" s="7"/>
      <c r="RMF66" s="7"/>
      <c r="RMG66" s="7"/>
      <c r="RMH66" s="7"/>
      <c r="RMI66" s="7"/>
      <c r="RMJ66" s="7"/>
      <c r="RMK66" s="7"/>
      <c r="RML66" s="7"/>
      <c r="RMM66" s="7"/>
      <c r="RMN66" s="7"/>
      <c r="RMO66" s="7"/>
      <c r="RMP66" s="7"/>
      <c r="RMQ66" s="7"/>
      <c r="RMR66" s="7"/>
      <c r="RMS66" s="7"/>
      <c r="RMT66" s="7"/>
      <c r="RMU66" s="7"/>
      <c r="RMV66" s="7"/>
      <c r="RMW66" s="7"/>
      <c r="RMX66" s="7"/>
      <c r="RMY66" s="7"/>
      <c r="RMZ66" s="7"/>
      <c r="RNA66" s="7"/>
      <c r="RNB66" s="7"/>
      <c r="RNC66" s="7"/>
      <c r="RND66" s="7"/>
      <c r="RNE66" s="7"/>
      <c r="RNF66" s="7"/>
      <c r="RNG66" s="7"/>
      <c r="RNH66" s="7"/>
      <c r="RNI66" s="7"/>
      <c r="RNJ66" s="7"/>
      <c r="RNK66" s="7"/>
      <c r="RNL66" s="7"/>
      <c r="RNM66" s="7"/>
      <c r="RNN66" s="7"/>
      <c r="RNO66" s="7"/>
      <c r="RNP66" s="7"/>
      <c r="RNQ66" s="7"/>
      <c r="RNR66" s="7"/>
      <c r="RNS66" s="7"/>
      <c r="RNT66" s="7"/>
      <c r="RNU66" s="7"/>
      <c r="RNV66" s="7"/>
      <c r="RNW66" s="7"/>
      <c r="RNX66" s="7"/>
      <c r="RNY66" s="7"/>
      <c r="RNZ66" s="7"/>
      <c r="ROA66" s="7"/>
      <c r="ROB66" s="7"/>
      <c r="ROC66" s="7"/>
      <c r="ROD66" s="7"/>
      <c r="ROE66" s="7"/>
      <c r="ROF66" s="7"/>
      <c r="ROG66" s="7"/>
      <c r="ROH66" s="7"/>
      <c r="ROI66" s="7"/>
      <c r="ROJ66" s="7"/>
      <c r="ROK66" s="7"/>
      <c r="ROL66" s="7"/>
      <c r="ROM66" s="7"/>
      <c r="RON66" s="7"/>
      <c r="ROO66" s="7"/>
      <c r="ROP66" s="7"/>
      <c r="ROQ66" s="7"/>
      <c r="ROR66" s="7"/>
      <c r="ROS66" s="7"/>
      <c r="ROT66" s="7"/>
      <c r="ROU66" s="7"/>
      <c r="ROV66" s="7"/>
      <c r="ROW66" s="7"/>
      <c r="ROX66" s="7"/>
      <c r="ROY66" s="7"/>
      <c r="ROZ66" s="7"/>
      <c r="RPA66" s="7"/>
      <c r="RPB66" s="7"/>
      <c r="RPC66" s="7"/>
      <c r="RPD66" s="7"/>
      <c r="RPE66" s="7"/>
      <c r="RPF66" s="7"/>
      <c r="RPG66" s="7"/>
      <c r="RPH66" s="7"/>
      <c r="RPI66" s="7"/>
      <c r="RPJ66" s="7"/>
      <c r="RPK66" s="7"/>
      <c r="RPL66" s="7"/>
      <c r="RPM66" s="7"/>
      <c r="RPN66" s="7"/>
      <c r="RPO66" s="7"/>
      <c r="RPP66" s="7"/>
      <c r="RPQ66" s="7"/>
      <c r="RPR66" s="7"/>
      <c r="RPS66" s="7"/>
      <c r="RPT66" s="7"/>
      <c r="RPU66" s="7"/>
      <c r="RPV66" s="7"/>
      <c r="RPW66" s="7"/>
      <c r="RPX66" s="7"/>
      <c r="RPY66" s="7"/>
      <c r="RPZ66" s="7"/>
      <c r="RQA66" s="7"/>
      <c r="RQB66" s="7"/>
      <c r="RQC66" s="7"/>
      <c r="RQD66" s="7"/>
      <c r="RQE66" s="7"/>
      <c r="RQF66" s="7"/>
      <c r="RQG66" s="7"/>
      <c r="RQH66" s="7"/>
      <c r="RQI66" s="7"/>
      <c r="RQJ66" s="7"/>
      <c r="RQK66" s="7"/>
      <c r="RQL66" s="7"/>
      <c r="RQM66" s="7"/>
      <c r="RQN66" s="7"/>
      <c r="RQO66" s="7"/>
      <c r="RQP66" s="7"/>
      <c r="RQQ66" s="7"/>
      <c r="RQR66" s="7"/>
      <c r="RQS66" s="7"/>
      <c r="RQT66" s="7"/>
      <c r="RQU66" s="7"/>
      <c r="RQV66" s="7"/>
      <c r="RQW66" s="7"/>
      <c r="RQX66" s="7"/>
      <c r="RQY66" s="7"/>
      <c r="RQZ66" s="7"/>
      <c r="RRA66" s="7"/>
      <c r="RRB66" s="7"/>
      <c r="RRC66" s="7"/>
      <c r="RRD66" s="7"/>
      <c r="RRE66" s="7"/>
      <c r="RRF66" s="7"/>
      <c r="RRG66" s="7"/>
      <c r="RRH66" s="7"/>
      <c r="RRI66" s="7"/>
      <c r="RRJ66" s="7"/>
      <c r="RRK66" s="7"/>
      <c r="RRL66" s="7"/>
      <c r="RRM66" s="7"/>
      <c r="RRN66" s="7"/>
      <c r="RRO66" s="7"/>
      <c r="RRP66" s="7"/>
      <c r="RRQ66" s="7"/>
      <c r="RRR66" s="7"/>
      <c r="RRS66" s="7"/>
      <c r="RRT66" s="7"/>
      <c r="RRU66" s="7"/>
      <c r="RRV66" s="7"/>
      <c r="RRW66" s="7"/>
      <c r="RRX66" s="7"/>
      <c r="RRY66" s="7"/>
      <c r="RRZ66" s="7"/>
      <c r="RSA66" s="7"/>
      <c r="RSB66" s="7"/>
      <c r="RSC66" s="7"/>
      <c r="RSD66" s="7"/>
      <c r="RSE66" s="7"/>
      <c r="RSF66" s="7"/>
      <c r="RSG66" s="7"/>
      <c r="RSH66" s="7"/>
      <c r="RSI66" s="7"/>
      <c r="RSJ66" s="7"/>
      <c r="RSK66" s="7"/>
      <c r="RSL66" s="7"/>
      <c r="RSM66" s="7"/>
      <c r="RSN66" s="7"/>
      <c r="RSO66" s="7"/>
      <c r="RSP66" s="7"/>
      <c r="RSQ66" s="7"/>
      <c r="RSR66" s="7"/>
      <c r="RSS66" s="7"/>
      <c r="RST66" s="7"/>
      <c r="RSU66" s="7"/>
      <c r="RSV66" s="7"/>
      <c r="RSW66" s="7"/>
      <c r="RSX66" s="7"/>
      <c r="RSY66" s="7"/>
      <c r="RSZ66" s="7"/>
      <c r="RTA66" s="7"/>
      <c r="RTB66" s="7"/>
      <c r="RTC66" s="7"/>
      <c r="RTD66" s="7"/>
      <c r="RTE66" s="7"/>
      <c r="RTF66" s="7"/>
      <c r="RTG66" s="7"/>
      <c r="RTH66" s="7"/>
      <c r="RTI66" s="7"/>
      <c r="RTJ66" s="7"/>
      <c r="RTK66" s="7"/>
      <c r="RTL66" s="7"/>
      <c r="RTM66" s="7"/>
      <c r="RTN66" s="7"/>
      <c r="RTO66" s="7"/>
      <c r="RTP66" s="7"/>
      <c r="RTQ66" s="7"/>
      <c r="RTR66" s="7"/>
      <c r="RTS66" s="7"/>
      <c r="RTT66" s="7"/>
      <c r="RTU66" s="7"/>
      <c r="RTV66" s="7"/>
      <c r="RTW66" s="7"/>
      <c r="RTX66" s="7"/>
      <c r="RTY66" s="7"/>
      <c r="RTZ66" s="7"/>
      <c r="RUA66" s="7"/>
      <c r="RUB66" s="7"/>
      <c r="RUC66" s="7"/>
      <c r="RUD66" s="7"/>
      <c r="RUE66" s="7"/>
      <c r="RUF66" s="7"/>
      <c r="RUG66" s="7"/>
      <c r="RUH66" s="7"/>
      <c r="RUI66" s="7"/>
      <c r="RUJ66" s="7"/>
      <c r="RUK66" s="7"/>
      <c r="RUL66" s="7"/>
      <c r="RUM66" s="7"/>
      <c r="RUN66" s="7"/>
      <c r="RUO66" s="7"/>
      <c r="RUP66" s="7"/>
      <c r="RUQ66" s="7"/>
      <c r="RUR66" s="7"/>
      <c r="RUS66" s="7"/>
      <c r="RUT66" s="7"/>
      <c r="RUU66" s="7"/>
      <c r="RUV66" s="7"/>
      <c r="RUW66" s="7"/>
      <c r="RUX66" s="7"/>
      <c r="RUY66" s="7"/>
      <c r="RUZ66" s="7"/>
      <c r="RVA66" s="7"/>
      <c r="RVB66" s="7"/>
      <c r="RVC66" s="7"/>
      <c r="RVD66" s="7"/>
      <c r="RVE66" s="7"/>
      <c r="RVF66" s="7"/>
      <c r="RVG66" s="7"/>
      <c r="RVH66" s="7"/>
      <c r="RVI66" s="7"/>
      <c r="RVJ66" s="7"/>
      <c r="RVK66" s="7"/>
      <c r="RVL66" s="7"/>
      <c r="RVM66" s="7"/>
      <c r="RVN66" s="7"/>
      <c r="RVO66" s="7"/>
      <c r="RVP66" s="7"/>
      <c r="RVQ66" s="7"/>
      <c r="RVR66" s="7"/>
      <c r="RVS66" s="7"/>
      <c r="RVT66" s="7"/>
      <c r="RVU66" s="7"/>
      <c r="RVV66" s="7"/>
      <c r="RVW66" s="7"/>
      <c r="RVX66" s="7"/>
      <c r="RVY66" s="7"/>
      <c r="RVZ66" s="7"/>
      <c r="RWA66" s="7"/>
      <c r="RWB66" s="7"/>
      <c r="RWC66" s="7"/>
      <c r="RWD66" s="7"/>
      <c r="RWE66" s="7"/>
      <c r="RWF66" s="7"/>
      <c r="RWG66" s="7"/>
      <c r="RWH66" s="7"/>
      <c r="RWI66" s="7"/>
      <c r="RWJ66" s="7"/>
      <c r="RWK66" s="7"/>
      <c r="RWL66" s="7"/>
      <c r="RWM66" s="7"/>
      <c r="RWN66" s="7"/>
      <c r="RWO66" s="7"/>
      <c r="RWP66" s="7"/>
      <c r="RWQ66" s="7"/>
      <c r="RWR66" s="7"/>
      <c r="RWS66" s="7"/>
      <c r="RWT66" s="7"/>
      <c r="RWU66" s="7"/>
      <c r="RWV66" s="7"/>
      <c r="RWW66" s="7"/>
      <c r="RWX66" s="7"/>
      <c r="RWY66" s="7"/>
      <c r="RWZ66" s="7"/>
      <c r="RXA66" s="7"/>
      <c r="RXB66" s="7"/>
      <c r="RXC66" s="7"/>
      <c r="RXD66" s="7"/>
      <c r="RXE66" s="7"/>
      <c r="RXF66" s="7"/>
      <c r="RXG66" s="7"/>
      <c r="RXH66" s="7"/>
      <c r="RXI66" s="7"/>
      <c r="RXJ66" s="7"/>
      <c r="RXK66" s="7"/>
      <c r="RXL66" s="7"/>
      <c r="RXM66" s="7"/>
      <c r="RXN66" s="7"/>
      <c r="RXO66" s="7"/>
      <c r="RXP66" s="7"/>
      <c r="RXQ66" s="7"/>
      <c r="RXR66" s="7"/>
      <c r="RXS66" s="7"/>
      <c r="RXT66" s="7"/>
      <c r="RXU66" s="7"/>
      <c r="RXV66" s="7"/>
      <c r="RXW66" s="7"/>
      <c r="RXX66" s="7"/>
      <c r="RXY66" s="7"/>
      <c r="RXZ66" s="7"/>
      <c r="RYA66" s="7"/>
      <c r="RYB66" s="7"/>
      <c r="RYC66" s="7"/>
      <c r="RYD66" s="7"/>
      <c r="RYE66" s="7"/>
      <c r="RYF66" s="7"/>
      <c r="RYG66" s="7"/>
      <c r="RYH66" s="7"/>
      <c r="RYI66" s="7"/>
      <c r="RYJ66" s="7"/>
      <c r="RYK66" s="7"/>
      <c r="RYL66" s="7"/>
      <c r="RYM66" s="7"/>
      <c r="RYN66" s="7"/>
      <c r="RYO66" s="7"/>
      <c r="RYP66" s="7"/>
      <c r="RYQ66" s="7"/>
      <c r="RYR66" s="7"/>
      <c r="RYS66" s="7"/>
      <c r="RYT66" s="7"/>
      <c r="RYU66" s="7"/>
      <c r="RYV66" s="7"/>
      <c r="RYW66" s="7"/>
      <c r="RYX66" s="7"/>
      <c r="RYY66" s="7"/>
      <c r="RYZ66" s="7"/>
      <c r="RZA66" s="7"/>
      <c r="RZB66" s="7"/>
      <c r="RZC66" s="7"/>
      <c r="RZD66" s="7"/>
      <c r="RZE66" s="7"/>
      <c r="RZF66" s="7"/>
      <c r="RZG66" s="7"/>
      <c r="RZH66" s="7"/>
      <c r="RZI66" s="7"/>
      <c r="RZJ66" s="7"/>
      <c r="RZK66" s="7"/>
      <c r="RZL66" s="7"/>
      <c r="RZM66" s="7"/>
      <c r="RZN66" s="7"/>
      <c r="RZO66" s="7"/>
      <c r="RZP66" s="7"/>
      <c r="RZQ66" s="7"/>
      <c r="RZR66" s="7"/>
      <c r="RZS66" s="7"/>
      <c r="RZT66" s="7"/>
      <c r="RZU66" s="7"/>
      <c r="RZV66" s="7"/>
      <c r="RZW66" s="7"/>
      <c r="RZX66" s="7"/>
      <c r="RZY66" s="7"/>
      <c r="RZZ66" s="7"/>
      <c r="SAA66" s="7"/>
      <c r="SAB66" s="7"/>
      <c r="SAC66" s="7"/>
      <c r="SAD66" s="7"/>
      <c r="SAE66" s="7"/>
      <c r="SAF66" s="7"/>
      <c r="SAG66" s="7"/>
      <c r="SAH66" s="7"/>
      <c r="SAI66" s="7"/>
      <c r="SAJ66" s="7"/>
      <c r="SAK66" s="7"/>
      <c r="SAL66" s="7"/>
      <c r="SAM66" s="7"/>
      <c r="SAN66" s="7"/>
      <c r="SAO66" s="7"/>
      <c r="SAP66" s="7"/>
      <c r="SAQ66" s="7"/>
      <c r="SAR66" s="7"/>
      <c r="SAS66" s="7"/>
      <c r="SAT66" s="7"/>
      <c r="SAU66" s="7"/>
      <c r="SAV66" s="7"/>
      <c r="SAW66" s="7"/>
      <c r="SAX66" s="7"/>
      <c r="SAY66" s="7"/>
      <c r="SAZ66" s="7"/>
      <c r="SBA66" s="7"/>
      <c r="SBB66" s="7"/>
      <c r="SBC66" s="7"/>
      <c r="SBD66" s="7"/>
      <c r="SBE66" s="7"/>
      <c r="SBF66" s="7"/>
      <c r="SBG66" s="7"/>
      <c r="SBH66" s="7"/>
      <c r="SBI66" s="7"/>
      <c r="SBJ66" s="7"/>
      <c r="SBK66" s="7"/>
      <c r="SBL66" s="7"/>
      <c r="SBM66" s="7"/>
      <c r="SBN66" s="7"/>
      <c r="SBO66" s="7"/>
      <c r="SBP66" s="7"/>
      <c r="SBQ66" s="7"/>
      <c r="SBR66" s="7"/>
      <c r="SBS66" s="7"/>
      <c r="SBT66" s="7"/>
      <c r="SBU66" s="7"/>
      <c r="SBV66" s="7"/>
      <c r="SBW66" s="7"/>
      <c r="SBX66" s="7"/>
      <c r="SBY66" s="7"/>
      <c r="SBZ66" s="7"/>
      <c r="SCA66" s="7"/>
      <c r="SCB66" s="7"/>
      <c r="SCC66" s="7"/>
      <c r="SCD66" s="7"/>
      <c r="SCE66" s="7"/>
      <c r="SCF66" s="7"/>
      <c r="SCG66" s="7"/>
      <c r="SCH66" s="7"/>
      <c r="SCI66" s="7"/>
      <c r="SCJ66" s="7"/>
      <c r="SCK66" s="7"/>
      <c r="SCL66" s="7"/>
      <c r="SCM66" s="7"/>
      <c r="SCN66" s="7"/>
      <c r="SCO66" s="7"/>
      <c r="SCP66" s="7"/>
      <c r="SCQ66" s="7"/>
      <c r="SCR66" s="7"/>
      <c r="SCS66" s="7"/>
      <c r="SCT66" s="7"/>
      <c r="SCU66" s="7"/>
      <c r="SCV66" s="7"/>
      <c r="SCW66" s="7"/>
      <c r="SCX66" s="7"/>
      <c r="SCY66" s="7"/>
      <c r="SCZ66" s="7"/>
      <c r="SDA66" s="7"/>
      <c r="SDB66" s="7"/>
      <c r="SDC66" s="7"/>
      <c r="SDD66" s="7"/>
      <c r="SDE66" s="7"/>
      <c r="SDF66" s="7"/>
      <c r="SDG66" s="7"/>
      <c r="SDH66" s="7"/>
      <c r="SDI66" s="7"/>
      <c r="SDJ66" s="7"/>
      <c r="SDK66" s="7"/>
      <c r="SDL66" s="7"/>
      <c r="SDM66" s="7"/>
      <c r="SDN66" s="7"/>
      <c r="SDO66" s="7"/>
      <c r="SDP66" s="7"/>
      <c r="SDQ66" s="7"/>
      <c r="SDR66" s="7"/>
      <c r="SDS66" s="7"/>
      <c r="SDT66" s="7"/>
      <c r="SDU66" s="7"/>
      <c r="SDV66" s="7"/>
      <c r="SDW66" s="7"/>
      <c r="SDX66" s="7"/>
      <c r="SDY66" s="7"/>
      <c r="SDZ66" s="7"/>
      <c r="SEA66" s="7"/>
      <c r="SEB66" s="7"/>
      <c r="SEC66" s="7"/>
      <c r="SED66" s="7"/>
      <c r="SEE66" s="7"/>
      <c r="SEF66" s="7"/>
      <c r="SEG66" s="7"/>
      <c r="SEH66" s="7"/>
      <c r="SEI66" s="7"/>
      <c r="SEJ66" s="7"/>
      <c r="SEK66" s="7"/>
      <c r="SEL66" s="7"/>
      <c r="SEM66" s="7"/>
      <c r="SEN66" s="7"/>
      <c r="SEO66" s="7"/>
      <c r="SEP66" s="7"/>
      <c r="SEQ66" s="7"/>
      <c r="SER66" s="7"/>
      <c r="SES66" s="7"/>
      <c r="SET66" s="7"/>
      <c r="SEU66" s="7"/>
      <c r="SEV66" s="7"/>
      <c r="SEW66" s="7"/>
      <c r="SEX66" s="7"/>
      <c r="SEY66" s="7"/>
      <c r="SEZ66" s="7"/>
      <c r="SFA66" s="7"/>
      <c r="SFB66" s="7"/>
      <c r="SFC66" s="7"/>
      <c r="SFD66" s="7"/>
      <c r="SFE66" s="7"/>
      <c r="SFF66" s="7"/>
      <c r="SFG66" s="7"/>
      <c r="SFH66" s="7"/>
      <c r="SFI66" s="7"/>
      <c r="SFJ66" s="7"/>
      <c r="SFK66" s="7"/>
      <c r="SFL66" s="7"/>
      <c r="SFM66" s="7"/>
      <c r="SFN66" s="7"/>
      <c r="SFO66" s="7"/>
      <c r="SFP66" s="7"/>
      <c r="SFQ66" s="7"/>
      <c r="SFR66" s="7"/>
      <c r="SFS66" s="7"/>
      <c r="SFT66" s="7"/>
      <c r="SFU66" s="7"/>
      <c r="SFV66" s="7"/>
      <c r="SFW66" s="7"/>
      <c r="SFX66" s="7"/>
      <c r="SFY66" s="7"/>
      <c r="SFZ66" s="7"/>
      <c r="SGA66" s="7"/>
      <c r="SGB66" s="7"/>
      <c r="SGC66" s="7"/>
      <c r="SGD66" s="7"/>
      <c r="SGE66" s="7"/>
      <c r="SGF66" s="7"/>
      <c r="SGG66" s="7"/>
      <c r="SGH66" s="7"/>
      <c r="SGI66" s="7"/>
      <c r="SGJ66" s="7"/>
      <c r="SGK66" s="7"/>
      <c r="SGL66" s="7"/>
      <c r="SGM66" s="7"/>
      <c r="SGN66" s="7"/>
      <c r="SGO66" s="7"/>
      <c r="SGP66" s="7"/>
      <c r="SGQ66" s="7"/>
      <c r="SGR66" s="7"/>
      <c r="SGS66" s="7"/>
      <c r="SGT66" s="7"/>
      <c r="SGU66" s="7"/>
      <c r="SGV66" s="7"/>
      <c r="SGW66" s="7"/>
      <c r="SGX66" s="7"/>
      <c r="SGY66" s="7"/>
      <c r="SGZ66" s="7"/>
      <c r="SHA66" s="7"/>
      <c r="SHB66" s="7"/>
      <c r="SHC66" s="7"/>
      <c r="SHD66" s="7"/>
      <c r="SHE66" s="7"/>
      <c r="SHF66" s="7"/>
      <c r="SHG66" s="7"/>
      <c r="SHH66" s="7"/>
      <c r="SHI66" s="7"/>
      <c r="SHJ66" s="7"/>
      <c r="SHK66" s="7"/>
      <c r="SHL66" s="7"/>
      <c r="SHM66" s="7"/>
      <c r="SHN66" s="7"/>
      <c r="SHO66" s="7"/>
      <c r="SHP66" s="7"/>
      <c r="SHQ66" s="7"/>
      <c r="SHR66" s="7"/>
      <c r="SHS66" s="7"/>
      <c r="SHT66" s="7"/>
      <c r="SHU66" s="7"/>
      <c r="SHV66" s="7"/>
      <c r="SHW66" s="7"/>
      <c r="SHX66" s="7"/>
      <c r="SHY66" s="7"/>
      <c r="SHZ66" s="7"/>
      <c r="SIA66" s="7"/>
      <c r="SIB66" s="7"/>
      <c r="SIC66" s="7"/>
      <c r="SID66" s="7"/>
      <c r="SIE66" s="7"/>
      <c r="SIF66" s="7"/>
      <c r="SIG66" s="7"/>
      <c r="SIH66" s="7"/>
      <c r="SII66" s="7"/>
      <c r="SIJ66" s="7"/>
      <c r="SIK66" s="7"/>
      <c r="SIL66" s="7"/>
      <c r="SIM66" s="7"/>
      <c r="SIN66" s="7"/>
      <c r="SIO66" s="7"/>
      <c r="SIP66" s="7"/>
      <c r="SIQ66" s="7"/>
      <c r="SIR66" s="7"/>
      <c r="SIS66" s="7"/>
      <c r="SIT66" s="7"/>
      <c r="SIU66" s="7"/>
      <c r="SIV66" s="7"/>
      <c r="SIW66" s="7"/>
      <c r="SIX66" s="7"/>
      <c r="SIY66" s="7"/>
      <c r="SIZ66" s="7"/>
      <c r="SJA66" s="7"/>
      <c r="SJB66" s="7"/>
      <c r="SJC66" s="7"/>
      <c r="SJD66" s="7"/>
      <c r="SJE66" s="7"/>
      <c r="SJF66" s="7"/>
      <c r="SJG66" s="7"/>
      <c r="SJH66" s="7"/>
      <c r="SJI66" s="7"/>
      <c r="SJJ66" s="7"/>
      <c r="SJK66" s="7"/>
      <c r="SJL66" s="7"/>
      <c r="SJM66" s="7"/>
      <c r="SJN66" s="7"/>
      <c r="SJO66" s="7"/>
      <c r="SJP66" s="7"/>
      <c r="SJQ66" s="7"/>
      <c r="SJR66" s="7"/>
      <c r="SJS66" s="7"/>
      <c r="SJT66" s="7"/>
      <c r="SJU66" s="7"/>
      <c r="SJV66" s="7"/>
      <c r="SJW66" s="7"/>
      <c r="SJX66" s="7"/>
      <c r="SJY66" s="7"/>
      <c r="SJZ66" s="7"/>
      <c r="SKA66" s="7"/>
      <c r="SKB66" s="7"/>
      <c r="SKC66" s="7"/>
      <c r="SKD66" s="7"/>
      <c r="SKE66" s="7"/>
      <c r="SKF66" s="7"/>
      <c r="SKG66" s="7"/>
      <c r="SKH66" s="7"/>
      <c r="SKI66" s="7"/>
      <c r="SKJ66" s="7"/>
      <c r="SKK66" s="7"/>
      <c r="SKL66" s="7"/>
      <c r="SKM66" s="7"/>
      <c r="SKN66" s="7"/>
      <c r="SKO66" s="7"/>
      <c r="SKP66" s="7"/>
      <c r="SKQ66" s="7"/>
      <c r="SKR66" s="7"/>
      <c r="SKS66" s="7"/>
      <c r="SKT66" s="7"/>
      <c r="SKU66" s="7"/>
      <c r="SKV66" s="7"/>
      <c r="SKW66" s="7"/>
      <c r="SKX66" s="7"/>
      <c r="SKY66" s="7"/>
      <c r="SKZ66" s="7"/>
      <c r="SLA66" s="7"/>
      <c r="SLB66" s="7"/>
      <c r="SLC66" s="7"/>
      <c r="SLD66" s="7"/>
      <c r="SLE66" s="7"/>
      <c r="SLF66" s="7"/>
      <c r="SLG66" s="7"/>
      <c r="SLH66" s="7"/>
      <c r="SLI66" s="7"/>
      <c r="SLJ66" s="7"/>
      <c r="SLK66" s="7"/>
      <c r="SLL66" s="7"/>
      <c r="SLM66" s="7"/>
      <c r="SLN66" s="7"/>
      <c r="SLO66" s="7"/>
      <c r="SLP66" s="7"/>
      <c r="SLQ66" s="7"/>
      <c r="SLR66" s="7"/>
      <c r="SLS66" s="7"/>
      <c r="SLT66" s="7"/>
      <c r="SLU66" s="7"/>
      <c r="SLV66" s="7"/>
      <c r="SLW66" s="7"/>
      <c r="SLX66" s="7"/>
      <c r="SLY66" s="7"/>
      <c r="SLZ66" s="7"/>
      <c r="SMA66" s="7"/>
      <c r="SMB66" s="7"/>
      <c r="SMC66" s="7"/>
      <c r="SMD66" s="7"/>
      <c r="SME66" s="7"/>
      <c r="SMF66" s="7"/>
      <c r="SMG66" s="7"/>
      <c r="SMH66" s="7"/>
      <c r="SMI66" s="7"/>
      <c r="SMJ66" s="7"/>
      <c r="SMK66" s="7"/>
      <c r="SML66" s="7"/>
      <c r="SMM66" s="7"/>
      <c r="SMN66" s="7"/>
      <c r="SMO66" s="7"/>
      <c r="SMP66" s="7"/>
      <c r="SMQ66" s="7"/>
      <c r="SMR66" s="7"/>
      <c r="SMS66" s="7"/>
      <c r="SMT66" s="7"/>
      <c r="SMU66" s="7"/>
      <c r="SMV66" s="7"/>
      <c r="SMW66" s="7"/>
      <c r="SMX66" s="7"/>
      <c r="SMY66" s="7"/>
      <c r="SMZ66" s="7"/>
      <c r="SNA66" s="7"/>
      <c r="SNB66" s="7"/>
      <c r="SNC66" s="7"/>
      <c r="SND66" s="7"/>
      <c r="SNE66" s="7"/>
      <c r="SNF66" s="7"/>
      <c r="SNG66" s="7"/>
      <c r="SNH66" s="7"/>
      <c r="SNI66" s="7"/>
      <c r="SNJ66" s="7"/>
      <c r="SNK66" s="7"/>
      <c r="SNL66" s="7"/>
      <c r="SNM66" s="7"/>
      <c r="SNN66" s="7"/>
      <c r="SNO66" s="7"/>
      <c r="SNP66" s="7"/>
      <c r="SNQ66" s="7"/>
      <c r="SNR66" s="7"/>
      <c r="SNS66" s="7"/>
      <c r="SNT66" s="7"/>
      <c r="SNU66" s="7"/>
      <c r="SNV66" s="7"/>
      <c r="SNW66" s="7"/>
      <c r="SNX66" s="7"/>
      <c r="SNY66" s="7"/>
      <c r="SNZ66" s="7"/>
      <c r="SOA66" s="7"/>
      <c r="SOB66" s="7"/>
      <c r="SOC66" s="7"/>
      <c r="SOD66" s="7"/>
      <c r="SOE66" s="7"/>
      <c r="SOF66" s="7"/>
      <c r="SOG66" s="7"/>
      <c r="SOH66" s="7"/>
      <c r="SOI66" s="7"/>
      <c r="SOJ66" s="7"/>
      <c r="SOK66" s="7"/>
      <c r="SOL66" s="7"/>
      <c r="SOM66" s="7"/>
      <c r="SON66" s="7"/>
      <c r="SOO66" s="7"/>
      <c r="SOP66" s="7"/>
      <c r="SOQ66" s="7"/>
      <c r="SOR66" s="7"/>
      <c r="SOS66" s="7"/>
      <c r="SOT66" s="7"/>
      <c r="SOU66" s="7"/>
      <c r="SOV66" s="7"/>
      <c r="SOW66" s="7"/>
      <c r="SOX66" s="7"/>
      <c r="SOY66" s="7"/>
      <c r="SOZ66" s="7"/>
      <c r="SPA66" s="7"/>
      <c r="SPB66" s="7"/>
      <c r="SPC66" s="7"/>
      <c r="SPD66" s="7"/>
      <c r="SPE66" s="7"/>
      <c r="SPF66" s="7"/>
      <c r="SPG66" s="7"/>
      <c r="SPH66" s="7"/>
      <c r="SPI66" s="7"/>
      <c r="SPJ66" s="7"/>
      <c r="SPK66" s="7"/>
      <c r="SPL66" s="7"/>
      <c r="SPM66" s="7"/>
      <c r="SPN66" s="7"/>
      <c r="SPO66" s="7"/>
      <c r="SPP66" s="7"/>
      <c r="SPQ66" s="7"/>
      <c r="SPR66" s="7"/>
      <c r="SPS66" s="7"/>
      <c r="SPT66" s="7"/>
      <c r="SPU66" s="7"/>
      <c r="SPV66" s="7"/>
      <c r="SPW66" s="7"/>
      <c r="SPX66" s="7"/>
      <c r="SPY66" s="7"/>
      <c r="SPZ66" s="7"/>
      <c r="SQA66" s="7"/>
      <c r="SQB66" s="7"/>
      <c r="SQC66" s="7"/>
      <c r="SQD66" s="7"/>
      <c r="SQE66" s="7"/>
      <c r="SQF66" s="7"/>
      <c r="SQG66" s="7"/>
      <c r="SQH66" s="7"/>
      <c r="SQI66" s="7"/>
      <c r="SQJ66" s="7"/>
      <c r="SQK66" s="7"/>
      <c r="SQL66" s="7"/>
      <c r="SQM66" s="7"/>
      <c r="SQN66" s="7"/>
      <c r="SQO66" s="7"/>
      <c r="SQP66" s="7"/>
      <c r="SQQ66" s="7"/>
      <c r="SQR66" s="7"/>
      <c r="SQS66" s="7"/>
      <c r="SQT66" s="7"/>
      <c r="SQU66" s="7"/>
      <c r="SQV66" s="7"/>
      <c r="SQW66" s="7"/>
      <c r="SQX66" s="7"/>
      <c r="SQY66" s="7"/>
      <c r="SQZ66" s="7"/>
      <c r="SRA66" s="7"/>
      <c r="SRB66" s="7"/>
      <c r="SRC66" s="7"/>
      <c r="SRD66" s="7"/>
      <c r="SRE66" s="7"/>
      <c r="SRF66" s="7"/>
      <c r="SRG66" s="7"/>
      <c r="SRH66" s="7"/>
      <c r="SRI66" s="7"/>
      <c r="SRJ66" s="7"/>
      <c r="SRK66" s="7"/>
      <c r="SRL66" s="7"/>
      <c r="SRM66" s="7"/>
      <c r="SRN66" s="7"/>
      <c r="SRO66" s="7"/>
      <c r="SRP66" s="7"/>
      <c r="SRQ66" s="7"/>
      <c r="SRR66" s="7"/>
      <c r="SRS66" s="7"/>
      <c r="SRT66" s="7"/>
      <c r="SRU66" s="7"/>
      <c r="SRV66" s="7"/>
      <c r="SRW66" s="7"/>
      <c r="SRX66" s="7"/>
      <c r="SRY66" s="7"/>
      <c r="SRZ66" s="7"/>
      <c r="SSA66" s="7"/>
      <c r="SSB66" s="7"/>
      <c r="SSC66" s="7"/>
      <c r="SSD66" s="7"/>
      <c r="SSE66" s="7"/>
      <c r="SSF66" s="7"/>
      <c r="SSG66" s="7"/>
      <c r="SSH66" s="7"/>
      <c r="SSI66" s="7"/>
      <c r="SSJ66" s="7"/>
      <c r="SSK66" s="7"/>
      <c r="SSL66" s="7"/>
      <c r="SSM66" s="7"/>
      <c r="SSN66" s="7"/>
      <c r="SSO66" s="7"/>
      <c r="SSP66" s="7"/>
      <c r="SSQ66" s="7"/>
      <c r="SSR66" s="7"/>
      <c r="SSS66" s="7"/>
      <c r="SST66" s="7"/>
      <c r="SSU66" s="7"/>
      <c r="SSV66" s="7"/>
      <c r="SSW66" s="7"/>
      <c r="SSX66" s="7"/>
      <c r="SSY66" s="7"/>
      <c r="SSZ66" s="7"/>
      <c r="STA66" s="7"/>
      <c r="STB66" s="7"/>
      <c r="STC66" s="7"/>
      <c r="STD66" s="7"/>
      <c r="STE66" s="7"/>
      <c r="STF66" s="7"/>
      <c r="STG66" s="7"/>
      <c r="STH66" s="7"/>
      <c r="STI66" s="7"/>
      <c r="STJ66" s="7"/>
      <c r="STK66" s="7"/>
      <c r="STL66" s="7"/>
      <c r="STM66" s="7"/>
      <c r="STN66" s="7"/>
      <c r="STO66" s="7"/>
      <c r="STP66" s="7"/>
      <c r="STQ66" s="7"/>
      <c r="STR66" s="7"/>
      <c r="STS66" s="7"/>
      <c r="STT66" s="7"/>
      <c r="STU66" s="7"/>
      <c r="STV66" s="7"/>
      <c r="STW66" s="7"/>
      <c r="STX66" s="7"/>
      <c r="STY66" s="7"/>
      <c r="STZ66" s="7"/>
      <c r="SUA66" s="7"/>
      <c r="SUB66" s="7"/>
      <c r="SUC66" s="7"/>
      <c r="SUD66" s="7"/>
      <c r="SUE66" s="7"/>
      <c r="SUF66" s="7"/>
      <c r="SUG66" s="7"/>
      <c r="SUH66" s="7"/>
      <c r="SUI66" s="7"/>
      <c r="SUJ66" s="7"/>
      <c r="SUK66" s="7"/>
      <c r="SUL66" s="7"/>
      <c r="SUM66" s="7"/>
      <c r="SUN66" s="7"/>
      <c r="SUO66" s="7"/>
      <c r="SUP66" s="7"/>
      <c r="SUQ66" s="7"/>
      <c r="SUR66" s="7"/>
      <c r="SUS66" s="7"/>
      <c r="SUT66" s="7"/>
      <c r="SUU66" s="7"/>
      <c r="SUV66" s="7"/>
      <c r="SUW66" s="7"/>
      <c r="SUX66" s="7"/>
      <c r="SUY66" s="7"/>
      <c r="SUZ66" s="7"/>
      <c r="SVA66" s="7"/>
      <c r="SVB66" s="7"/>
      <c r="SVC66" s="7"/>
      <c r="SVD66" s="7"/>
      <c r="SVE66" s="7"/>
      <c r="SVF66" s="7"/>
      <c r="SVG66" s="7"/>
      <c r="SVH66" s="7"/>
      <c r="SVI66" s="7"/>
      <c r="SVJ66" s="7"/>
      <c r="SVK66" s="7"/>
      <c r="SVL66" s="7"/>
      <c r="SVM66" s="7"/>
      <c r="SVN66" s="7"/>
      <c r="SVO66" s="7"/>
      <c r="SVP66" s="7"/>
      <c r="SVQ66" s="7"/>
      <c r="SVR66" s="7"/>
      <c r="SVS66" s="7"/>
      <c r="SVT66" s="7"/>
      <c r="SVU66" s="7"/>
      <c r="SVV66" s="7"/>
      <c r="SVW66" s="7"/>
      <c r="SVX66" s="7"/>
      <c r="SVY66" s="7"/>
      <c r="SVZ66" s="7"/>
      <c r="SWA66" s="7"/>
      <c r="SWB66" s="7"/>
      <c r="SWC66" s="7"/>
      <c r="SWD66" s="7"/>
      <c r="SWE66" s="7"/>
      <c r="SWF66" s="7"/>
      <c r="SWG66" s="7"/>
      <c r="SWH66" s="7"/>
      <c r="SWI66" s="7"/>
      <c r="SWJ66" s="7"/>
      <c r="SWK66" s="7"/>
      <c r="SWL66" s="7"/>
      <c r="SWM66" s="7"/>
      <c r="SWN66" s="7"/>
      <c r="SWO66" s="7"/>
      <c r="SWP66" s="7"/>
      <c r="SWQ66" s="7"/>
      <c r="SWR66" s="7"/>
      <c r="SWS66" s="7"/>
      <c r="SWT66" s="7"/>
      <c r="SWU66" s="7"/>
      <c r="SWV66" s="7"/>
      <c r="SWW66" s="7"/>
      <c r="SWX66" s="7"/>
      <c r="SWY66" s="7"/>
      <c r="SWZ66" s="7"/>
      <c r="SXA66" s="7"/>
      <c r="SXB66" s="7"/>
      <c r="SXC66" s="7"/>
      <c r="SXD66" s="7"/>
      <c r="SXE66" s="7"/>
      <c r="SXF66" s="7"/>
      <c r="SXG66" s="7"/>
      <c r="SXH66" s="7"/>
      <c r="SXI66" s="7"/>
      <c r="SXJ66" s="7"/>
      <c r="SXK66" s="7"/>
      <c r="SXL66" s="7"/>
      <c r="SXM66" s="7"/>
      <c r="SXN66" s="7"/>
      <c r="SXO66" s="7"/>
      <c r="SXP66" s="7"/>
      <c r="SXQ66" s="7"/>
      <c r="SXR66" s="7"/>
      <c r="SXS66" s="7"/>
      <c r="SXT66" s="7"/>
      <c r="SXU66" s="7"/>
      <c r="SXV66" s="7"/>
      <c r="SXW66" s="7"/>
      <c r="SXX66" s="7"/>
      <c r="SXY66" s="7"/>
      <c r="SXZ66" s="7"/>
      <c r="SYA66" s="7"/>
      <c r="SYB66" s="7"/>
      <c r="SYC66" s="7"/>
      <c r="SYD66" s="7"/>
      <c r="SYE66" s="7"/>
      <c r="SYF66" s="7"/>
      <c r="SYG66" s="7"/>
      <c r="SYH66" s="7"/>
      <c r="SYI66" s="7"/>
      <c r="SYJ66" s="7"/>
      <c r="SYK66" s="7"/>
      <c r="SYL66" s="7"/>
      <c r="SYM66" s="7"/>
      <c r="SYN66" s="7"/>
      <c r="SYO66" s="7"/>
      <c r="SYP66" s="7"/>
      <c r="SYQ66" s="7"/>
      <c r="SYR66" s="7"/>
      <c r="SYS66" s="7"/>
      <c r="SYT66" s="7"/>
      <c r="SYU66" s="7"/>
      <c r="SYV66" s="7"/>
      <c r="SYW66" s="7"/>
      <c r="SYX66" s="7"/>
      <c r="SYY66" s="7"/>
      <c r="SYZ66" s="7"/>
      <c r="SZA66" s="7"/>
      <c r="SZB66" s="7"/>
      <c r="SZC66" s="7"/>
      <c r="SZD66" s="7"/>
      <c r="SZE66" s="7"/>
      <c r="SZF66" s="7"/>
      <c r="SZG66" s="7"/>
      <c r="SZH66" s="7"/>
      <c r="SZI66" s="7"/>
      <c r="SZJ66" s="7"/>
      <c r="SZK66" s="7"/>
      <c r="SZL66" s="7"/>
      <c r="SZM66" s="7"/>
      <c r="SZN66" s="7"/>
      <c r="SZO66" s="7"/>
      <c r="SZP66" s="7"/>
      <c r="SZQ66" s="7"/>
      <c r="SZR66" s="7"/>
      <c r="SZS66" s="7"/>
      <c r="SZT66" s="7"/>
      <c r="SZU66" s="7"/>
      <c r="SZV66" s="7"/>
      <c r="SZW66" s="7"/>
      <c r="SZX66" s="7"/>
      <c r="SZY66" s="7"/>
      <c r="SZZ66" s="7"/>
      <c r="TAA66" s="7"/>
      <c r="TAB66" s="7"/>
      <c r="TAC66" s="7"/>
      <c r="TAD66" s="7"/>
      <c r="TAE66" s="7"/>
      <c r="TAF66" s="7"/>
      <c r="TAG66" s="7"/>
      <c r="TAH66" s="7"/>
      <c r="TAI66" s="7"/>
      <c r="TAJ66" s="7"/>
      <c r="TAK66" s="7"/>
      <c r="TAL66" s="7"/>
      <c r="TAM66" s="7"/>
      <c r="TAN66" s="7"/>
      <c r="TAO66" s="7"/>
      <c r="TAP66" s="7"/>
      <c r="TAQ66" s="7"/>
      <c r="TAR66" s="7"/>
      <c r="TAS66" s="7"/>
      <c r="TAT66" s="7"/>
      <c r="TAU66" s="7"/>
      <c r="TAV66" s="7"/>
      <c r="TAW66" s="7"/>
      <c r="TAX66" s="7"/>
      <c r="TAY66" s="7"/>
      <c r="TAZ66" s="7"/>
      <c r="TBA66" s="7"/>
      <c r="TBB66" s="7"/>
      <c r="TBC66" s="7"/>
      <c r="TBD66" s="7"/>
      <c r="TBE66" s="7"/>
      <c r="TBF66" s="7"/>
      <c r="TBG66" s="7"/>
      <c r="TBH66" s="7"/>
      <c r="TBI66" s="7"/>
      <c r="TBJ66" s="7"/>
      <c r="TBK66" s="7"/>
      <c r="TBL66" s="7"/>
      <c r="TBM66" s="7"/>
      <c r="TBN66" s="7"/>
      <c r="TBO66" s="7"/>
      <c r="TBP66" s="7"/>
      <c r="TBQ66" s="7"/>
      <c r="TBR66" s="7"/>
      <c r="TBS66" s="7"/>
      <c r="TBT66" s="7"/>
      <c r="TBU66" s="7"/>
      <c r="TBV66" s="7"/>
      <c r="TBW66" s="7"/>
      <c r="TBX66" s="7"/>
      <c r="TBY66" s="7"/>
      <c r="TBZ66" s="7"/>
      <c r="TCA66" s="7"/>
      <c r="TCB66" s="7"/>
      <c r="TCC66" s="7"/>
      <c r="TCD66" s="7"/>
      <c r="TCE66" s="7"/>
      <c r="TCF66" s="7"/>
      <c r="TCG66" s="7"/>
      <c r="TCH66" s="7"/>
      <c r="TCI66" s="7"/>
      <c r="TCJ66" s="7"/>
      <c r="TCK66" s="7"/>
      <c r="TCL66" s="7"/>
      <c r="TCM66" s="7"/>
      <c r="TCN66" s="7"/>
      <c r="TCO66" s="7"/>
      <c r="TCP66" s="7"/>
      <c r="TCQ66" s="7"/>
      <c r="TCR66" s="7"/>
      <c r="TCS66" s="7"/>
      <c r="TCT66" s="7"/>
      <c r="TCU66" s="7"/>
      <c r="TCV66" s="7"/>
      <c r="TCW66" s="7"/>
      <c r="TCX66" s="7"/>
      <c r="TCY66" s="7"/>
      <c r="TCZ66" s="7"/>
      <c r="TDA66" s="7"/>
      <c r="TDB66" s="7"/>
      <c r="TDC66" s="7"/>
      <c r="TDD66" s="7"/>
      <c r="TDE66" s="7"/>
      <c r="TDF66" s="7"/>
      <c r="TDG66" s="7"/>
      <c r="TDH66" s="7"/>
      <c r="TDI66" s="7"/>
      <c r="TDJ66" s="7"/>
      <c r="TDK66" s="7"/>
      <c r="TDL66" s="7"/>
      <c r="TDM66" s="7"/>
      <c r="TDN66" s="7"/>
      <c r="TDO66" s="7"/>
      <c r="TDP66" s="7"/>
      <c r="TDQ66" s="7"/>
      <c r="TDR66" s="7"/>
      <c r="TDS66" s="7"/>
      <c r="TDT66" s="7"/>
      <c r="TDU66" s="7"/>
      <c r="TDV66" s="7"/>
      <c r="TDW66" s="7"/>
      <c r="TDX66" s="7"/>
      <c r="TDY66" s="7"/>
      <c r="TDZ66" s="7"/>
      <c r="TEA66" s="7"/>
      <c r="TEB66" s="7"/>
      <c r="TEC66" s="7"/>
      <c r="TED66" s="7"/>
      <c r="TEE66" s="7"/>
      <c r="TEF66" s="7"/>
      <c r="TEG66" s="7"/>
      <c r="TEH66" s="7"/>
      <c r="TEI66" s="7"/>
      <c r="TEJ66" s="7"/>
      <c r="TEK66" s="7"/>
      <c r="TEL66" s="7"/>
      <c r="TEM66" s="7"/>
      <c r="TEN66" s="7"/>
      <c r="TEO66" s="7"/>
      <c r="TEP66" s="7"/>
      <c r="TEQ66" s="7"/>
      <c r="TER66" s="7"/>
      <c r="TES66" s="7"/>
      <c r="TET66" s="7"/>
      <c r="TEU66" s="7"/>
      <c r="TEV66" s="7"/>
      <c r="TEW66" s="7"/>
      <c r="TEX66" s="7"/>
      <c r="TEY66" s="7"/>
      <c r="TEZ66" s="7"/>
      <c r="TFA66" s="7"/>
      <c r="TFB66" s="7"/>
      <c r="TFC66" s="7"/>
      <c r="TFD66" s="7"/>
      <c r="TFE66" s="7"/>
      <c r="TFF66" s="7"/>
      <c r="TFG66" s="7"/>
      <c r="TFH66" s="7"/>
      <c r="TFI66" s="7"/>
      <c r="TFJ66" s="7"/>
      <c r="TFK66" s="7"/>
      <c r="TFL66" s="7"/>
      <c r="TFM66" s="7"/>
      <c r="TFN66" s="7"/>
      <c r="TFO66" s="7"/>
      <c r="TFP66" s="7"/>
      <c r="TFQ66" s="7"/>
      <c r="TFR66" s="7"/>
      <c r="TFS66" s="7"/>
      <c r="TFT66" s="7"/>
      <c r="TFU66" s="7"/>
      <c r="TFV66" s="7"/>
      <c r="TFW66" s="7"/>
      <c r="TFX66" s="7"/>
      <c r="TFY66" s="7"/>
      <c r="TFZ66" s="7"/>
      <c r="TGA66" s="7"/>
      <c r="TGB66" s="7"/>
      <c r="TGC66" s="7"/>
      <c r="TGD66" s="7"/>
      <c r="TGE66" s="7"/>
      <c r="TGF66" s="7"/>
      <c r="TGG66" s="7"/>
      <c r="TGH66" s="7"/>
      <c r="TGI66" s="7"/>
      <c r="TGJ66" s="7"/>
      <c r="TGK66" s="7"/>
      <c r="TGL66" s="7"/>
      <c r="TGM66" s="7"/>
      <c r="TGN66" s="7"/>
      <c r="TGO66" s="7"/>
      <c r="TGP66" s="7"/>
      <c r="TGQ66" s="7"/>
      <c r="TGR66" s="7"/>
      <c r="TGS66" s="7"/>
      <c r="TGT66" s="7"/>
      <c r="TGU66" s="7"/>
      <c r="TGV66" s="7"/>
      <c r="TGW66" s="7"/>
      <c r="TGX66" s="7"/>
      <c r="TGY66" s="7"/>
      <c r="TGZ66" s="7"/>
      <c r="THA66" s="7"/>
      <c r="THB66" s="7"/>
      <c r="THC66" s="7"/>
      <c r="THD66" s="7"/>
      <c r="THE66" s="7"/>
      <c r="THF66" s="7"/>
      <c r="THG66" s="7"/>
      <c r="THH66" s="7"/>
      <c r="THI66" s="7"/>
      <c r="THJ66" s="7"/>
      <c r="THK66" s="7"/>
      <c r="THL66" s="7"/>
      <c r="THM66" s="7"/>
      <c r="THN66" s="7"/>
      <c r="THO66" s="7"/>
      <c r="THP66" s="7"/>
      <c r="THQ66" s="7"/>
      <c r="THR66" s="7"/>
      <c r="THS66" s="7"/>
      <c r="THT66" s="7"/>
      <c r="THU66" s="7"/>
      <c r="THV66" s="7"/>
      <c r="THW66" s="7"/>
      <c r="THX66" s="7"/>
      <c r="THY66" s="7"/>
      <c r="THZ66" s="7"/>
      <c r="TIA66" s="7"/>
      <c r="TIB66" s="7"/>
      <c r="TIC66" s="7"/>
      <c r="TID66" s="7"/>
      <c r="TIE66" s="7"/>
      <c r="TIF66" s="7"/>
      <c r="TIG66" s="7"/>
      <c r="TIH66" s="7"/>
      <c r="TII66" s="7"/>
      <c r="TIJ66" s="7"/>
      <c r="TIK66" s="7"/>
      <c r="TIL66" s="7"/>
      <c r="TIM66" s="7"/>
      <c r="TIN66" s="7"/>
      <c r="TIO66" s="7"/>
      <c r="TIP66" s="7"/>
      <c r="TIQ66" s="7"/>
      <c r="TIR66" s="7"/>
      <c r="TIS66" s="7"/>
      <c r="TIT66" s="7"/>
      <c r="TIU66" s="7"/>
      <c r="TIV66" s="7"/>
      <c r="TIW66" s="7"/>
      <c r="TIX66" s="7"/>
      <c r="TIY66" s="7"/>
      <c r="TIZ66" s="7"/>
      <c r="TJA66" s="7"/>
      <c r="TJB66" s="7"/>
      <c r="TJC66" s="7"/>
      <c r="TJD66" s="7"/>
      <c r="TJE66" s="7"/>
      <c r="TJF66" s="7"/>
      <c r="TJG66" s="7"/>
      <c r="TJH66" s="7"/>
      <c r="TJI66" s="7"/>
      <c r="TJJ66" s="7"/>
      <c r="TJK66" s="7"/>
      <c r="TJL66" s="7"/>
      <c r="TJM66" s="7"/>
      <c r="TJN66" s="7"/>
      <c r="TJO66" s="7"/>
      <c r="TJP66" s="7"/>
      <c r="TJQ66" s="7"/>
      <c r="TJR66" s="7"/>
      <c r="TJS66" s="7"/>
      <c r="TJT66" s="7"/>
      <c r="TJU66" s="7"/>
      <c r="TJV66" s="7"/>
      <c r="TJW66" s="7"/>
      <c r="TJX66" s="7"/>
      <c r="TJY66" s="7"/>
      <c r="TJZ66" s="7"/>
      <c r="TKA66" s="7"/>
      <c r="TKB66" s="7"/>
      <c r="TKC66" s="7"/>
      <c r="TKD66" s="7"/>
      <c r="TKE66" s="7"/>
      <c r="TKF66" s="7"/>
      <c r="TKG66" s="7"/>
      <c r="TKH66" s="7"/>
      <c r="TKI66" s="7"/>
      <c r="TKJ66" s="7"/>
      <c r="TKK66" s="7"/>
      <c r="TKL66" s="7"/>
      <c r="TKM66" s="7"/>
      <c r="TKN66" s="7"/>
      <c r="TKO66" s="7"/>
      <c r="TKP66" s="7"/>
      <c r="TKQ66" s="7"/>
      <c r="TKR66" s="7"/>
      <c r="TKS66" s="7"/>
      <c r="TKT66" s="7"/>
      <c r="TKU66" s="7"/>
      <c r="TKV66" s="7"/>
      <c r="TKW66" s="7"/>
      <c r="TKX66" s="7"/>
      <c r="TKY66" s="7"/>
      <c r="TKZ66" s="7"/>
      <c r="TLA66" s="7"/>
      <c r="TLB66" s="7"/>
      <c r="TLC66" s="7"/>
      <c r="TLD66" s="7"/>
      <c r="TLE66" s="7"/>
      <c r="TLF66" s="7"/>
      <c r="TLG66" s="7"/>
      <c r="TLH66" s="7"/>
      <c r="TLI66" s="7"/>
      <c r="TLJ66" s="7"/>
      <c r="TLK66" s="7"/>
      <c r="TLL66" s="7"/>
      <c r="TLM66" s="7"/>
      <c r="TLN66" s="7"/>
      <c r="TLO66" s="7"/>
      <c r="TLP66" s="7"/>
      <c r="TLQ66" s="7"/>
      <c r="TLR66" s="7"/>
      <c r="TLS66" s="7"/>
      <c r="TLT66" s="7"/>
      <c r="TLU66" s="7"/>
      <c r="TLV66" s="7"/>
      <c r="TLW66" s="7"/>
      <c r="TLX66" s="7"/>
      <c r="TLY66" s="7"/>
      <c r="TLZ66" s="7"/>
      <c r="TMA66" s="7"/>
      <c r="TMB66" s="7"/>
      <c r="TMC66" s="7"/>
      <c r="TMD66" s="7"/>
      <c r="TME66" s="7"/>
      <c r="TMF66" s="7"/>
      <c r="TMG66" s="7"/>
      <c r="TMH66" s="7"/>
      <c r="TMI66" s="7"/>
      <c r="TMJ66" s="7"/>
      <c r="TMK66" s="7"/>
      <c r="TML66" s="7"/>
      <c r="TMM66" s="7"/>
      <c r="TMN66" s="7"/>
      <c r="TMO66" s="7"/>
      <c r="TMP66" s="7"/>
      <c r="TMQ66" s="7"/>
      <c r="TMR66" s="7"/>
      <c r="TMS66" s="7"/>
      <c r="TMT66" s="7"/>
      <c r="TMU66" s="7"/>
      <c r="TMV66" s="7"/>
      <c r="TMW66" s="7"/>
      <c r="TMX66" s="7"/>
      <c r="TMY66" s="7"/>
      <c r="TMZ66" s="7"/>
      <c r="TNA66" s="7"/>
      <c r="TNB66" s="7"/>
      <c r="TNC66" s="7"/>
      <c r="TND66" s="7"/>
      <c r="TNE66" s="7"/>
      <c r="TNF66" s="7"/>
      <c r="TNG66" s="7"/>
      <c r="TNH66" s="7"/>
      <c r="TNI66" s="7"/>
      <c r="TNJ66" s="7"/>
      <c r="TNK66" s="7"/>
      <c r="TNL66" s="7"/>
      <c r="TNM66" s="7"/>
      <c r="TNN66" s="7"/>
      <c r="TNO66" s="7"/>
      <c r="TNP66" s="7"/>
      <c r="TNQ66" s="7"/>
      <c r="TNR66" s="7"/>
      <c r="TNS66" s="7"/>
      <c r="TNT66" s="7"/>
      <c r="TNU66" s="7"/>
      <c r="TNV66" s="7"/>
      <c r="TNW66" s="7"/>
      <c r="TNX66" s="7"/>
      <c r="TNY66" s="7"/>
      <c r="TNZ66" s="7"/>
      <c r="TOA66" s="7"/>
      <c r="TOB66" s="7"/>
      <c r="TOC66" s="7"/>
      <c r="TOD66" s="7"/>
      <c r="TOE66" s="7"/>
      <c r="TOF66" s="7"/>
      <c r="TOG66" s="7"/>
      <c r="TOH66" s="7"/>
      <c r="TOI66" s="7"/>
      <c r="TOJ66" s="7"/>
      <c r="TOK66" s="7"/>
      <c r="TOL66" s="7"/>
      <c r="TOM66" s="7"/>
      <c r="TON66" s="7"/>
      <c r="TOO66" s="7"/>
      <c r="TOP66" s="7"/>
      <c r="TOQ66" s="7"/>
      <c r="TOR66" s="7"/>
      <c r="TOS66" s="7"/>
      <c r="TOT66" s="7"/>
      <c r="TOU66" s="7"/>
      <c r="TOV66" s="7"/>
      <c r="TOW66" s="7"/>
      <c r="TOX66" s="7"/>
      <c r="TOY66" s="7"/>
      <c r="TOZ66" s="7"/>
      <c r="TPA66" s="7"/>
      <c r="TPB66" s="7"/>
      <c r="TPC66" s="7"/>
      <c r="TPD66" s="7"/>
      <c r="TPE66" s="7"/>
      <c r="TPF66" s="7"/>
      <c r="TPG66" s="7"/>
      <c r="TPH66" s="7"/>
      <c r="TPI66" s="7"/>
      <c r="TPJ66" s="7"/>
      <c r="TPK66" s="7"/>
      <c r="TPL66" s="7"/>
      <c r="TPM66" s="7"/>
      <c r="TPN66" s="7"/>
      <c r="TPO66" s="7"/>
      <c r="TPP66" s="7"/>
      <c r="TPQ66" s="7"/>
      <c r="TPR66" s="7"/>
      <c r="TPS66" s="7"/>
      <c r="TPT66" s="7"/>
      <c r="TPU66" s="7"/>
      <c r="TPV66" s="7"/>
      <c r="TPW66" s="7"/>
      <c r="TPX66" s="7"/>
      <c r="TPY66" s="7"/>
      <c r="TPZ66" s="7"/>
      <c r="TQA66" s="7"/>
      <c r="TQB66" s="7"/>
      <c r="TQC66" s="7"/>
      <c r="TQD66" s="7"/>
      <c r="TQE66" s="7"/>
      <c r="TQF66" s="7"/>
      <c r="TQG66" s="7"/>
      <c r="TQH66" s="7"/>
      <c r="TQI66" s="7"/>
      <c r="TQJ66" s="7"/>
      <c r="TQK66" s="7"/>
      <c r="TQL66" s="7"/>
      <c r="TQM66" s="7"/>
      <c r="TQN66" s="7"/>
      <c r="TQO66" s="7"/>
      <c r="TQP66" s="7"/>
      <c r="TQQ66" s="7"/>
      <c r="TQR66" s="7"/>
      <c r="TQS66" s="7"/>
      <c r="TQT66" s="7"/>
      <c r="TQU66" s="7"/>
      <c r="TQV66" s="7"/>
      <c r="TQW66" s="7"/>
      <c r="TQX66" s="7"/>
      <c r="TQY66" s="7"/>
      <c r="TQZ66" s="7"/>
      <c r="TRA66" s="7"/>
      <c r="TRB66" s="7"/>
      <c r="TRC66" s="7"/>
      <c r="TRD66" s="7"/>
      <c r="TRE66" s="7"/>
      <c r="TRF66" s="7"/>
      <c r="TRG66" s="7"/>
      <c r="TRH66" s="7"/>
      <c r="TRI66" s="7"/>
      <c r="TRJ66" s="7"/>
      <c r="TRK66" s="7"/>
      <c r="TRL66" s="7"/>
      <c r="TRM66" s="7"/>
      <c r="TRN66" s="7"/>
      <c r="TRO66" s="7"/>
      <c r="TRP66" s="7"/>
      <c r="TRQ66" s="7"/>
      <c r="TRR66" s="7"/>
      <c r="TRS66" s="7"/>
      <c r="TRT66" s="7"/>
      <c r="TRU66" s="7"/>
      <c r="TRV66" s="7"/>
      <c r="TRW66" s="7"/>
      <c r="TRX66" s="7"/>
      <c r="TRY66" s="7"/>
      <c r="TRZ66" s="7"/>
      <c r="TSA66" s="7"/>
      <c r="TSB66" s="7"/>
      <c r="TSC66" s="7"/>
      <c r="TSD66" s="7"/>
      <c r="TSE66" s="7"/>
      <c r="TSF66" s="7"/>
      <c r="TSG66" s="7"/>
      <c r="TSH66" s="7"/>
      <c r="TSI66" s="7"/>
      <c r="TSJ66" s="7"/>
      <c r="TSK66" s="7"/>
      <c r="TSL66" s="7"/>
      <c r="TSM66" s="7"/>
      <c r="TSN66" s="7"/>
      <c r="TSO66" s="7"/>
      <c r="TSP66" s="7"/>
      <c r="TSQ66" s="7"/>
      <c r="TSR66" s="7"/>
      <c r="TSS66" s="7"/>
      <c r="TST66" s="7"/>
      <c r="TSU66" s="7"/>
      <c r="TSV66" s="7"/>
      <c r="TSW66" s="7"/>
      <c r="TSX66" s="7"/>
      <c r="TSY66" s="7"/>
      <c r="TSZ66" s="7"/>
      <c r="TTA66" s="7"/>
      <c r="TTB66" s="7"/>
      <c r="TTC66" s="7"/>
      <c r="TTD66" s="7"/>
      <c r="TTE66" s="7"/>
      <c r="TTF66" s="7"/>
      <c r="TTG66" s="7"/>
      <c r="TTH66" s="7"/>
      <c r="TTI66" s="7"/>
      <c r="TTJ66" s="7"/>
      <c r="TTK66" s="7"/>
      <c r="TTL66" s="7"/>
      <c r="TTM66" s="7"/>
      <c r="TTN66" s="7"/>
      <c r="TTO66" s="7"/>
      <c r="TTP66" s="7"/>
      <c r="TTQ66" s="7"/>
      <c r="TTR66" s="7"/>
      <c r="TTS66" s="7"/>
      <c r="TTT66" s="7"/>
      <c r="TTU66" s="7"/>
      <c r="TTV66" s="7"/>
      <c r="TTW66" s="7"/>
      <c r="TTX66" s="7"/>
      <c r="TTY66" s="7"/>
      <c r="TTZ66" s="7"/>
      <c r="TUA66" s="7"/>
      <c r="TUB66" s="7"/>
      <c r="TUC66" s="7"/>
      <c r="TUD66" s="7"/>
      <c r="TUE66" s="7"/>
      <c r="TUF66" s="7"/>
      <c r="TUG66" s="7"/>
      <c r="TUH66" s="7"/>
      <c r="TUI66" s="7"/>
      <c r="TUJ66" s="7"/>
      <c r="TUK66" s="7"/>
      <c r="TUL66" s="7"/>
      <c r="TUM66" s="7"/>
      <c r="TUN66" s="7"/>
      <c r="TUO66" s="7"/>
      <c r="TUP66" s="7"/>
      <c r="TUQ66" s="7"/>
      <c r="TUR66" s="7"/>
      <c r="TUS66" s="7"/>
      <c r="TUT66" s="7"/>
      <c r="TUU66" s="7"/>
      <c r="TUV66" s="7"/>
      <c r="TUW66" s="7"/>
      <c r="TUX66" s="7"/>
      <c r="TUY66" s="7"/>
      <c r="TUZ66" s="7"/>
      <c r="TVA66" s="7"/>
      <c r="TVB66" s="7"/>
      <c r="TVC66" s="7"/>
      <c r="TVD66" s="7"/>
      <c r="TVE66" s="7"/>
      <c r="TVF66" s="7"/>
      <c r="TVG66" s="7"/>
      <c r="TVH66" s="7"/>
      <c r="TVI66" s="7"/>
      <c r="TVJ66" s="7"/>
      <c r="TVK66" s="7"/>
      <c r="TVL66" s="7"/>
      <c r="TVM66" s="7"/>
      <c r="TVN66" s="7"/>
      <c r="TVO66" s="7"/>
      <c r="TVP66" s="7"/>
      <c r="TVQ66" s="7"/>
      <c r="TVR66" s="7"/>
      <c r="TVS66" s="7"/>
      <c r="TVT66" s="7"/>
      <c r="TVU66" s="7"/>
      <c r="TVV66" s="7"/>
      <c r="TVW66" s="7"/>
      <c r="TVX66" s="7"/>
      <c r="TVY66" s="7"/>
      <c r="TVZ66" s="7"/>
      <c r="TWA66" s="7"/>
      <c r="TWB66" s="7"/>
      <c r="TWC66" s="7"/>
      <c r="TWD66" s="7"/>
      <c r="TWE66" s="7"/>
      <c r="TWF66" s="7"/>
      <c r="TWG66" s="7"/>
      <c r="TWH66" s="7"/>
      <c r="TWI66" s="7"/>
      <c r="TWJ66" s="7"/>
      <c r="TWK66" s="7"/>
      <c r="TWL66" s="7"/>
      <c r="TWM66" s="7"/>
      <c r="TWN66" s="7"/>
      <c r="TWO66" s="7"/>
      <c r="TWP66" s="7"/>
      <c r="TWQ66" s="7"/>
      <c r="TWR66" s="7"/>
      <c r="TWS66" s="7"/>
      <c r="TWT66" s="7"/>
      <c r="TWU66" s="7"/>
      <c r="TWV66" s="7"/>
      <c r="TWW66" s="7"/>
      <c r="TWX66" s="7"/>
      <c r="TWY66" s="7"/>
      <c r="TWZ66" s="7"/>
      <c r="TXA66" s="7"/>
      <c r="TXB66" s="7"/>
      <c r="TXC66" s="7"/>
      <c r="TXD66" s="7"/>
      <c r="TXE66" s="7"/>
      <c r="TXF66" s="7"/>
      <c r="TXG66" s="7"/>
      <c r="TXH66" s="7"/>
      <c r="TXI66" s="7"/>
      <c r="TXJ66" s="7"/>
      <c r="TXK66" s="7"/>
      <c r="TXL66" s="7"/>
      <c r="TXM66" s="7"/>
      <c r="TXN66" s="7"/>
      <c r="TXO66" s="7"/>
      <c r="TXP66" s="7"/>
      <c r="TXQ66" s="7"/>
      <c r="TXR66" s="7"/>
      <c r="TXS66" s="7"/>
      <c r="TXT66" s="7"/>
      <c r="TXU66" s="7"/>
      <c r="TXV66" s="7"/>
      <c r="TXW66" s="7"/>
      <c r="TXX66" s="7"/>
      <c r="TXY66" s="7"/>
      <c r="TXZ66" s="7"/>
      <c r="TYA66" s="7"/>
      <c r="TYB66" s="7"/>
      <c r="TYC66" s="7"/>
      <c r="TYD66" s="7"/>
      <c r="TYE66" s="7"/>
      <c r="TYF66" s="7"/>
      <c r="TYG66" s="7"/>
      <c r="TYH66" s="7"/>
      <c r="TYI66" s="7"/>
      <c r="TYJ66" s="7"/>
      <c r="TYK66" s="7"/>
      <c r="TYL66" s="7"/>
      <c r="TYM66" s="7"/>
      <c r="TYN66" s="7"/>
      <c r="TYO66" s="7"/>
      <c r="TYP66" s="7"/>
      <c r="TYQ66" s="7"/>
      <c r="TYR66" s="7"/>
      <c r="TYS66" s="7"/>
      <c r="TYT66" s="7"/>
      <c r="TYU66" s="7"/>
      <c r="TYV66" s="7"/>
      <c r="TYW66" s="7"/>
      <c r="TYX66" s="7"/>
      <c r="TYY66" s="7"/>
      <c r="TYZ66" s="7"/>
      <c r="TZA66" s="7"/>
      <c r="TZB66" s="7"/>
      <c r="TZC66" s="7"/>
      <c r="TZD66" s="7"/>
      <c r="TZE66" s="7"/>
      <c r="TZF66" s="7"/>
      <c r="TZG66" s="7"/>
      <c r="TZH66" s="7"/>
      <c r="TZI66" s="7"/>
      <c r="TZJ66" s="7"/>
      <c r="TZK66" s="7"/>
      <c r="TZL66" s="7"/>
      <c r="TZM66" s="7"/>
      <c r="TZN66" s="7"/>
      <c r="TZO66" s="7"/>
      <c r="TZP66" s="7"/>
      <c r="TZQ66" s="7"/>
      <c r="TZR66" s="7"/>
      <c r="TZS66" s="7"/>
      <c r="TZT66" s="7"/>
      <c r="TZU66" s="7"/>
      <c r="TZV66" s="7"/>
      <c r="TZW66" s="7"/>
      <c r="TZX66" s="7"/>
      <c r="TZY66" s="7"/>
      <c r="TZZ66" s="7"/>
      <c r="UAA66" s="7"/>
      <c r="UAB66" s="7"/>
      <c r="UAC66" s="7"/>
      <c r="UAD66" s="7"/>
      <c r="UAE66" s="7"/>
      <c r="UAF66" s="7"/>
      <c r="UAG66" s="7"/>
      <c r="UAH66" s="7"/>
      <c r="UAI66" s="7"/>
      <c r="UAJ66" s="7"/>
      <c r="UAK66" s="7"/>
      <c r="UAL66" s="7"/>
      <c r="UAM66" s="7"/>
      <c r="UAN66" s="7"/>
      <c r="UAO66" s="7"/>
      <c r="UAP66" s="7"/>
      <c r="UAQ66" s="7"/>
      <c r="UAR66" s="7"/>
      <c r="UAS66" s="7"/>
      <c r="UAT66" s="7"/>
      <c r="UAU66" s="7"/>
      <c r="UAV66" s="7"/>
      <c r="UAW66" s="7"/>
      <c r="UAX66" s="7"/>
      <c r="UAY66" s="7"/>
      <c r="UAZ66" s="7"/>
      <c r="UBA66" s="7"/>
      <c r="UBB66" s="7"/>
      <c r="UBC66" s="7"/>
      <c r="UBD66" s="7"/>
      <c r="UBE66" s="7"/>
      <c r="UBF66" s="7"/>
      <c r="UBG66" s="7"/>
      <c r="UBH66" s="7"/>
      <c r="UBI66" s="7"/>
      <c r="UBJ66" s="7"/>
      <c r="UBK66" s="7"/>
      <c r="UBL66" s="7"/>
      <c r="UBM66" s="7"/>
      <c r="UBN66" s="7"/>
      <c r="UBO66" s="7"/>
      <c r="UBP66" s="7"/>
      <c r="UBQ66" s="7"/>
      <c r="UBR66" s="7"/>
      <c r="UBS66" s="7"/>
      <c r="UBT66" s="7"/>
      <c r="UBU66" s="7"/>
      <c r="UBV66" s="7"/>
      <c r="UBW66" s="7"/>
      <c r="UBX66" s="7"/>
      <c r="UBY66" s="7"/>
      <c r="UBZ66" s="7"/>
      <c r="UCA66" s="7"/>
      <c r="UCB66" s="7"/>
      <c r="UCC66" s="7"/>
      <c r="UCD66" s="7"/>
      <c r="UCE66" s="7"/>
      <c r="UCF66" s="7"/>
      <c r="UCG66" s="7"/>
      <c r="UCH66" s="7"/>
      <c r="UCI66" s="7"/>
      <c r="UCJ66" s="7"/>
      <c r="UCK66" s="7"/>
      <c r="UCL66" s="7"/>
      <c r="UCM66" s="7"/>
      <c r="UCN66" s="7"/>
      <c r="UCO66" s="7"/>
      <c r="UCP66" s="7"/>
      <c r="UCQ66" s="7"/>
      <c r="UCR66" s="7"/>
      <c r="UCS66" s="7"/>
      <c r="UCT66" s="7"/>
      <c r="UCU66" s="7"/>
      <c r="UCV66" s="7"/>
      <c r="UCW66" s="7"/>
      <c r="UCX66" s="7"/>
      <c r="UCY66" s="7"/>
      <c r="UCZ66" s="7"/>
      <c r="UDA66" s="7"/>
      <c r="UDB66" s="7"/>
      <c r="UDC66" s="7"/>
      <c r="UDD66" s="7"/>
      <c r="UDE66" s="7"/>
      <c r="UDF66" s="7"/>
      <c r="UDG66" s="7"/>
      <c r="UDH66" s="7"/>
      <c r="UDI66" s="7"/>
      <c r="UDJ66" s="7"/>
      <c r="UDK66" s="7"/>
      <c r="UDL66" s="7"/>
      <c r="UDM66" s="7"/>
      <c r="UDN66" s="7"/>
      <c r="UDO66" s="7"/>
      <c r="UDP66" s="7"/>
      <c r="UDQ66" s="7"/>
      <c r="UDR66" s="7"/>
      <c r="UDS66" s="7"/>
      <c r="UDT66" s="7"/>
      <c r="UDU66" s="7"/>
      <c r="UDV66" s="7"/>
      <c r="UDW66" s="7"/>
      <c r="UDX66" s="7"/>
      <c r="UDY66" s="7"/>
      <c r="UDZ66" s="7"/>
      <c r="UEA66" s="7"/>
      <c r="UEB66" s="7"/>
      <c r="UEC66" s="7"/>
      <c r="UED66" s="7"/>
      <c r="UEE66" s="7"/>
      <c r="UEF66" s="7"/>
      <c r="UEG66" s="7"/>
      <c r="UEH66" s="7"/>
      <c r="UEI66" s="7"/>
      <c r="UEJ66" s="7"/>
      <c r="UEK66" s="7"/>
      <c r="UEL66" s="7"/>
      <c r="UEM66" s="7"/>
      <c r="UEN66" s="7"/>
      <c r="UEO66" s="7"/>
      <c r="UEP66" s="7"/>
      <c r="UEQ66" s="7"/>
      <c r="UER66" s="7"/>
      <c r="UES66" s="7"/>
      <c r="UET66" s="7"/>
      <c r="UEU66" s="7"/>
      <c r="UEV66" s="7"/>
      <c r="UEW66" s="7"/>
      <c r="UEX66" s="7"/>
      <c r="UEY66" s="7"/>
      <c r="UEZ66" s="7"/>
      <c r="UFA66" s="7"/>
      <c r="UFB66" s="7"/>
      <c r="UFC66" s="7"/>
      <c r="UFD66" s="7"/>
      <c r="UFE66" s="7"/>
      <c r="UFF66" s="7"/>
      <c r="UFG66" s="7"/>
      <c r="UFH66" s="7"/>
      <c r="UFI66" s="7"/>
      <c r="UFJ66" s="7"/>
      <c r="UFK66" s="7"/>
      <c r="UFL66" s="7"/>
      <c r="UFM66" s="7"/>
      <c r="UFN66" s="7"/>
      <c r="UFO66" s="7"/>
      <c r="UFP66" s="7"/>
      <c r="UFQ66" s="7"/>
      <c r="UFR66" s="7"/>
      <c r="UFS66" s="7"/>
      <c r="UFT66" s="7"/>
      <c r="UFU66" s="7"/>
      <c r="UFV66" s="7"/>
      <c r="UFW66" s="7"/>
      <c r="UFX66" s="7"/>
      <c r="UFY66" s="7"/>
      <c r="UFZ66" s="7"/>
      <c r="UGA66" s="7"/>
      <c r="UGB66" s="7"/>
      <c r="UGC66" s="7"/>
      <c r="UGD66" s="7"/>
      <c r="UGE66" s="7"/>
      <c r="UGF66" s="7"/>
      <c r="UGG66" s="7"/>
      <c r="UGH66" s="7"/>
      <c r="UGI66" s="7"/>
      <c r="UGJ66" s="7"/>
      <c r="UGK66" s="7"/>
      <c r="UGL66" s="7"/>
      <c r="UGM66" s="7"/>
      <c r="UGN66" s="7"/>
      <c r="UGO66" s="7"/>
      <c r="UGP66" s="7"/>
      <c r="UGQ66" s="7"/>
      <c r="UGR66" s="7"/>
      <c r="UGS66" s="7"/>
      <c r="UGT66" s="7"/>
      <c r="UGU66" s="7"/>
      <c r="UGV66" s="7"/>
      <c r="UGW66" s="7"/>
      <c r="UGX66" s="7"/>
      <c r="UGY66" s="7"/>
      <c r="UGZ66" s="7"/>
      <c r="UHA66" s="7"/>
      <c r="UHB66" s="7"/>
      <c r="UHC66" s="7"/>
      <c r="UHD66" s="7"/>
      <c r="UHE66" s="7"/>
      <c r="UHF66" s="7"/>
      <c r="UHG66" s="7"/>
      <c r="UHH66" s="7"/>
      <c r="UHI66" s="7"/>
      <c r="UHJ66" s="7"/>
      <c r="UHK66" s="7"/>
      <c r="UHL66" s="7"/>
      <c r="UHM66" s="7"/>
      <c r="UHN66" s="7"/>
      <c r="UHO66" s="7"/>
      <c r="UHP66" s="7"/>
      <c r="UHQ66" s="7"/>
      <c r="UHR66" s="7"/>
      <c r="UHS66" s="7"/>
      <c r="UHT66" s="7"/>
      <c r="UHU66" s="7"/>
      <c r="UHV66" s="7"/>
      <c r="UHW66" s="7"/>
      <c r="UHX66" s="7"/>
      <c r="UHY66" s="7"/>
      <c r="UHZ66" s="7"/>
      <c r="UIA66" s="7"/>
      <c r="UIB66" s="7"/>
      <c r="UIC66" s="7"/>
      <c r="UID66" s="7"/>
      <c r="UIE66" s="7"/>
      <c r="UIF66" s="7"/>
      <c r="UIG66" s="7"/>
      <c r="UIH66" s="7"/>
      <c r="UII66" s="7"/>
      <c r="UIJ66" s="7"/>
      <c r="UIK66" s="7"/>
      <c r="UIL66" s="7"/>
      <c r="UIM66" s="7"/>
      <c r="UIN66" s="7"/>
      <c r="UIO66" s="7"/>
      <c r="UIP66" s="7"/>
      <c r="UIQ66" s="7"/>
      <c r="UIR66" s="7"/>
      <c r="UIS66" s="7"/>
      <c r="UIT66" s="7"/>
      <c r="UIU66" s="7"/>
      <c r="UIV66" s="7"/>
      <c r="UIW66" s="7"/>
      <c r="UIX66" s="7"/>
      <c r="UIY66" s="7"/>
      <c r="UIZ66" s="7"/>
      <c r="UJA66" s="7"/>
      <c r="UJB66" s="7"/>
      <c r="UJC66" s="7"/>
      <c r="UJD66" s="7"/>
      <c r="UJE66" s="7"/>
      <c r="UJF66" s="7"/>
      <c r="UJG66" s="7"/>
      <c r="UJH66" s="7"/>
      <c r="UJI66" s="7"/>
      <c r="UJJ66" s="7"/>
      <c r="UJK66" s="7"/>
      <c r="UJL66" s="7"/>
      <c r="UJM66" s="7"/>
      <c r="UJN66" s="7"/>
      <c r="UJO66" s="7"/>
      <c r="UJP66" s="7"/>
      <c r="UJQ66" s="7"/>
      <c r="UJR66" s="7"/>
      <c r="UJS66" s="7"/>
      <c r="UJT66" s="7"/>
      <c r="UJU66" s="7"/>
      <c r="UJV66" s="7"/>
      <c r="UJW66" s="7"/>
      <c r="UJX66" s="7"/>
      <c r="UJY66" s="7"/>
      <c r="UJZ66" s="7"/>
      <c r="UKA66" s="7"/>
      <c r="UKB66" s="7"/>
      <c r="UKC66" s="7"/>
      <c r="UKD66" s="7"/>
      <c r="UKE66" s="7"/>
      <c r="UKF66" s="7"/>
      <c r="UKG66" s="7"/>
      <c r="UKH66" s="7"/>
      <c r="UKI66" s="7"/>
      <c r="UKJ66" s="7"/>
      <c r="UKK66" s="7"/>
      <c r="UKL66" s="7"/>
      <c r="UKM66" s="7"/>
      <c r="UKN66" s="7"/>
      <c r="UKO66" s="7"/>
      <c r="UKP66" s="7"/>
      <c r="UKQ66" s="7"/>
      <c r="UKR66" s="7"/>
      <c r="UKS66" s="7"/>
      <c r="UKT66" s="7"/>
      <c r="UKU66" s="7"/>
      <c r="UKV66" s="7"/>
      <c r="UKW66" s="7"/>
      <c r="UKX66" s="7"/>
      <c r="UKY66" s="7"/>
      <c r="UKZ66" s="7"/>
      <c r="ULA66" s="7"/>
      <c r="ULB66" s="7"/>
      <c r="ULC66" s="7"/>
      <c r="ULD66" s="7"/>
      <c r="ULE66" s="7"/>
      <c r="ULF66" s="7"/>
      <c r="ULG66" s="7"/>
      <c r="ULH66" s="7"/>
      <c r="ULI66" s="7"/>
      <c r="ULJ66" s="7"/>
      <c r="ULK66" s="7"/>
      <c r="ULL66" s="7"/>
      <c r="ULM66" s="7"/>
      <c r="ULN66" s="7"/>
      <c r="ULO66" s="7"/>
      <c r="ULP66" s="7"/>
      <c r="ULQ66" s="7"/>
      <c r="ULR66" s="7"/>
      <c r="ULS66" s="7"/>
      <c r="ULT66" s="7"/>
      <c r="ULU66" s="7"/>
      <c r="ULV66" s="7"/>
      <c r="ULW66" s="7"/>
      <c r="ULX66" s="7"/>
      <c r="ULY66" s="7"/>
      <c r="ULZ66" s="7"/>
      <c r="UMA66" s="7"/>
      <c r="UMB66" s="7"/>
      <c r="UMC66" s="7"/>
      <c r="UMD66" s="7"/>
      <c r="UME66" s="7"/>
      <c r="UMF66" s="7"/>
      <c r="UMG66" s="7"/>
      <c r="UMH66" s="7"/>
      <c r="UMI66" s="7"/>
      <c r="UMJ66" s="7"/>
      <c r="UMK66" s="7"/>
      <c r="UML66" s="7"/>
      <c r="UMM66" s="7"/>
      <c r="UMN66" s="7"/>
      <c r="UMO66" s="7"/>
      <c r="UMP66" s="7"/>
      <c r="UMQ66" s="7"/>
      <c r="UMR66" s="7"/>
      <c r="UMS66" s="7"/>
      <c r="UMT66" s="7"/>
      <c r="UMU66" s="7"/>
      <c r="UMV66" s="7"/>
      <c r="UMW66" s="7"/>
      <c r="UMX66" s="7"/>
      <c r="UMY66" s="7"/>
      <c r="UMZ66" s="7"/>
      <c r="UNA66" s="7"/>
      <c r="UNB66" s="7"/>
      <c r="UNC66" s="7"/>
      <c r="UND66" s="7"/>
      <c r="UNE66" s="7"/>
      <c r="UNF66" s="7"/>
      <c r="UNG66" s="7"/>
      <c r="UNH66" s="7"/>
      <c r="UNI66" s="7"/>
      <c r="UNJ66" s="7"/>
      <c r="UNK66" s="7"/>
      <c r="UNL66" s="7"/>
      <c r="UNM66" s="7"/>
      <c r="UNN66" s="7"/>
      <c r="UNO66" s="7"/>
      <c r="UNP66" s="7"/>
      <c r="UNQ66" s="7"/>
      <c r="UNR66" s="7"/>
      <c r="UNS66" s="7"/>
      <c r="UNT66" s="7"/>
      <c r="UNU66" s="7"/>
      <c r="UNV66" s="7"/>
      <c r="UNW66" s="7"/>
      <c r="UNX66" s="7"/>
      <c r="UNY66" s="7"/>
      <c r="UNZ66" s="7"/>
      <c r="UOA66" s="7"/>
      <c r="UOB66" s="7"/>
      <c r="UOC66" s="7"/>
      <c r="UOD66" s="7"/>
      <c r="UOE66" s="7"/>
      <c r="UOF66" s="7"/>
      <c r="UOG66" s="7"/>
      <c r="UOH66" s="7"/>
      <c r="UOI66" s="7"/>
      <c r="UOJ66" s="7"/>
      <c r="UOK66" s="7"/>
      <c r="UOL66" s="7"/>
      <c r="UOM66" s="7"/>
      <c r="UON66" s="7"/>
      <c r="UOO66" s="7"/>
      <c r="UOP66" s="7"/>
      <c r="UOQ66" s="7"/>
      <c r="UOR66" s="7"/>
      <c r="UOS66" s="7"/>
      <c r="UOT66" s="7"/>
      <c r="UOU66" s="7"/>
      <c r="UOV66" s="7"/>
      <c r="UOW66" s="7"/>
      <c r="UOX66" s="7"/>
      <c r="UOY66" s="7"/>
      <c r="UOZ66" s="7"/>
      <c r="UPA66" s="7"/>
      <c r="UPB66" s="7"/>
      <c r="UPC66" s="7"/>
      <c r="UPD66" s="7"/>
      <c r="UPE66" s="7"/>
      <c r="UPF66" s="7"/>
      <c r="UPG66" s="7"/>
      <c r="UPH66" s="7"/>
      <c r="UPI66" s="7"/>
      <c r="UPJ66" s="7"/>
      <c r="UPK66" s="7"/>
      <c r="UPL66" s="7"/>
      <c r="UPM66" s="7"/>
      <c r="UPN66" s="7"/>
      <c r="UPO66" s="7"/>
      <c r="UPP66" s="7"/>
      <c r="UPQ66" s="7"/>
      <c r="UPR66" s="7"/>
      <c r="UPS66" s="7"/>
      <c r="UPT66" s="7"/>
      <c r="UPU66" s="7"/>
      <c r="UPV66" s="7"/>
      <c r="UPW66" s="7"/>
      <c r="UPX66" s="7"/>
      <c r="UPY66" s="7"/>
      <c r="UPZ66" s="7"/>
      <c r="UQA66" s="7"/>
      <c r="UQB66" s="7"/>
      <c r="UQC66" s="7"/>
      <c r="UQD66" s="7"/>
      <c r="UQE66" s="7"/>
      <c r="UQF66" s="7"/>
      <c r="UQG66" s="7"/>
      <c r="UQH66" s="7"/>
      <c r="UQI66" s="7"/>
      <c r="UQJ66" s="7"/>
      <c r="UQK66" s="7"/>
      <c r="UQL66" s="7"/>
      <c r="UQM66" s="7"/>
      <c r="UQN66" s="7"/>
      <c r="UQO66" s="7"/>
      <c r="UQP66" s="7"/>
      <c r="UQQ66" s="7"/>
      <c r="UQR66" s="7"/>
      <c r="UQS66" s="7"/>
      <c r="UQT66" s="7"/>
      <c r="UQU66" s="7"/>
      <c r="UQV66" s="7"/>
      <c r="UQW66" s="7"/>
      <c r="UQX66" s="7"/>
      <c r="UQY66" s="7"/>
      <c r="UQZ66" s="7"/>
      <c r="URA66" s="7"/>
      <c r="URB66" s="7"/>
      <c r="URC66" s="7"/>
      <c r="URD66" s="7"/>
      <c r="URE66" s="7"/>
      <c r="URF66" s="7"/>
      <c r="URG66" s="7"/>
      <c r="URH66" s="7"/>
      <c r="URI66" s="7"/>
      <c r="URJ66" s="7"/>
      <c r="URK66" s="7"/>
      <c r="URL66" s="7"/>
      <c r="URM66" s="7"/>
      <c r="URN66" s="7"/>
      <c r="URO66" s="7"/>
      <c r="URP66" s="7"/>
      <c r="URQ66" s="7"/>
      <c r="URR66" s="7"/>
      <c r="URS66" s="7"/>
      <c r="URT66" s="7"/>
      <c r="URU66" s="7"/>
      <c r="URV66" s="7"/>
      <c r="URW66" s="7"/>
      <c r="URX66" s="7"/>
      <c r="URY66" s="7"/>
      <c r="URZ66" s="7"/>
      <c r="USA66" s="7"/>
      <c r="USB66" s="7"/>
      <c r="USC66" s="7"/>
      <c r="USD66" s="7"/>
      <c r="USE66" s="7"/>
      <c r="USF66" s="7"/>
      <c r="USG66" s="7"/>
      <c r="USH66" s="7"/>
      <c r="USI66" s="7"/>
      <c r="USJ66" s="7"/>
      <c r="USK66" s="7"/>
      <c r="USL66" s="7"/>
      <c r="USM66" s="7"/>
      <c r="USN66" s="7"/>
      <c r="USO66" s="7"/>
      <c r="USP66" s="7"/>
      <c r="USQ66" s="7"/>
      <c r="USR66" s="7"/>
      <c r="USS66" s="7"/>
      <c r="UST66" s="7"/>
      <c r="USU66" s="7"/>
      <c r="USV66" s="7"/>
      <c r="USW66" s="7"/>
      <c r="USX66" s="7"/>
      <c r="USY66" s="7"/>
      <c r="USZ66" s="7"/>
      <c r="UTA66" s="7"/>
      <c r="UTB66" s="7"/>
      <c r="UTC66" s="7"/>
      <c r="UTD66" s="7"/>
      <c r="UTE66" s="7"/>
      <c r="UTF66" s="7"/>
      <c r="UTG66" s="7"/>
      <c r="UTH66" s="7"/>
      <c r="UTI66" s="7"/>
      <c r="UTJ66" s="7"/>
      <c r="UTK66" s="7"/>
      <c r="UTL66" s="7"/>
      <c r="UTM66" s="7"/>
      <c r="UTN66" s="7"/>
      <c r="UTO66" s="7"/>
      <c r="UTP66" s="7"/>
      <c r="UTQ66" s="7"/>
      <c r="UTR66" s="7"/>
      <c r="UTS66" s="7"/>
      <c r="UTT66" s="7"/>
      <c r="UTU66" s="7"/>
      <c r="UTV66" s="7"/>
      <c r="UTW66" s="7"/>
      <c r="UTX66" s="7"/>
      <c r="UTY66" s="7"/>
      <c r="UTZ66" s="7"/>
      <c r="UUA66" s="7"/>
      <c r="UUB66" s="7"/>
      <c r="UUC66" s="7"/>
      <c r="UUD66" s="7"/>
      <c r="UUE66" s="7"/>
      <c r="UUF66" s="7"/>
      <c r="UUG66" s="7"/>
      <c r="UUH66" s="7"/>
      <c r="UUI66" s="7"/>
      <c r="UUJ66" s="7"/>
      <c r="UUK66" s="7"/>
      <c r="UUL66" s="7"/>
      <c r="UUM66" s="7"/>
      <c r="UUN66" s="7"/>
      <c r="UUO66" s="7"/>
      <c r="UUP66" s="7"/>
      <c r="UUQ66" s="7"/>
      <c r="UUR66" s="7"/>
      <c r="UUS66" s="7"/>
      <c r="UUT66" s="7"/>
      <c r="UUU66" s="7"/>
      <c r="UUV66" s="7"/>
      <c r="UUW66" s="7"/>
      <c r="UUX66" s="7"/>
      <c r="UUY66" s="7"/>
      <c r="UUZ66" s="7"/>
      <c r="UVA66" s="7"/>
      <c r="UVB66" s="7"/>
      <c r="UVC66" s="7"/>
      <c r="UVD66" s="7"/>
      <c r="UVE66" s="7"/>
      <c r="UVF66" s="7"/>
      <c r="UVG66" s="7"/>
      <c r="UVH66" s="7"/>
      <c r="UVI66" s="7"/>
      <c r="UVJ66" s="7"/>
      <c r="UVK66" s="7"/>
      <c r="UVL66" s="7"/>
      <c r="UVM66" s="7"/>
      <c r="UVN66" s="7"/>
      <c r="UVO66" s="7"/>
      <c r="UVP66" s="7"/>
      <c r="UVQ66" s="7"/>
      <c r="UVR66" s="7"/>
      <c r="UVS66" s="7"/>
      <c r="UVT66" s="7"/>
      <c r="UVU66" s="7"/>
      <c r="UVV66" s="7"/>
      <c r="UVW66" s="7"/>
      <c r="UVX66" s="7"/>
      <c r="UVY66" s="7"/>
      <c r="UVZ66" s="7"/>
      <c r="UWA66" s="7"/>
      <c r="UWB66" s="7"/>
      <c r="UWC66" s="7"/>
      <c r="UWD66" s="7"/>
      <c r="UWE66" s="7"/>
      <c r="UWF66" s="7"/>
      <c r="UWG66" s="7"/>
      <c r="UWH66" s="7"/>
      <c r="UWI66" s="7"/>
      <c r="UWJ66" s="7"/>
      <c r="UWK66" s="7"/>
      <c r="UWL66" s="7"/>
      <c r="UWM66" s="7"/>
      <c r="UWN66" s="7"/>
      <c r="UWO66" s="7"/>
      <c r="UWP66" s="7"/>
      <c r="UWQ66" s="7"/>
      <c r="UWR66" s="7"/>
      <c r="UWS66" s="7"/>
      <c r="UWT66" s="7"/>
      <c r="UWU66" s="7"/>
      <c r="UWV66" s="7"/>
      <c r="UWW66" s="7"/>
      <c r="UWX66" s="7"/>
      <c r="UWY66" s="7"/>
      <c r="UWZ66" s="7"/>
      <c r="UXA66" s="7"/>
      <c r="UXB66" s="7"/>
      <c r="UXC66" s="7"/>
      <c r="UXD66" s="7"/>
      <c r="UXE66" s="7"/>
      <c r="UXF66" s="7"/>
      <c r="UXG66" s="7"/>
      <c r="UXH66" s="7"/>
      <c r="UXI66" s="7"/>
      <c r="UXJ66" s="7"/>
      <c r="UXK66" s="7"/>
      <c r="UXL66" s="7"/>
      <c r="UXM66" s="7"/>
      <c r="UXN66" s="7"/>
      <c r="UXO66" s="7"/>
      <c r="UXP66" s="7"/>
      <c r="UXQ66" s="7"/>
      <c r="UXR66" s="7"/>
      <c r="UXS66" s="7"/>
      <c r="UXT66" s="7"/>
      <c r="UXU66" s="7"/>
      <c r="UXV66" s="7"/>
      <c r="UXW66" s="7"/>
      <c r="UXX66" s="7"/>
      <c r="UXY66" s="7"/>
      <c r="UXZ66" s="7"/>
      <c r="UYA66" s="7"/>
      <c r="UYB66" s="7"/>
      <c r="UYC66" s="7"/>
      <c r="UYD66" s="7"/>
      <c r="UYE66" s="7"/>
      <c r="UYF66" s="7"/>
      <c r="UYG66" s="7"/>
      <c r="UYH66" s="7"/>
      <c r="UYI66" s="7"/>
      <c r="UYJ66" s="7"/>
      <c r="UYK66" s="7"/>
      <c r="UYL66" s="7"/>
      <c r="UYM66" s="7"/>
      <c r="UYN66" s="7"/>
      <c r="UYO66" s="7"/>
      <c r="UYP66" s="7"/>
      <c r="UYQ66" s="7"/>
      <c r="UYR66" s="7"/>
      <c r="UYS66" s="7"/>
      <c r="UYT66" s="7"/>
      <c r="UYU66" s="7"/>
      <c r="UYV66" s="7"/>
      <c r="UYW66" s="7"/>
      <c r="UYX66" s="7"/>
      <c r="UYY66" s="7"/>
      <c r="UYZ66" s="7"/>
      <c r="UZA66" s="7"/>
      <c r="UZB66" s="7"/>
      <c r="UZC66" s="7"/>
      <c r="UZD66" s="7"/>
      <c r="UZE66" s="7"/>
      <c r="UZF66" s="7"/>
      <c r="UZG66" s="7"/>
      <c r="UZH66" s="7"/>
      <c r="UZI66" s="7"/>
      <c r="UZJ66" s="7"/>
      <c r="UZK66" s="7"/>
      <c r="UZL66" s="7"/>
      <c r="UZM66" s="7"/>
      <c r="UZN66" s="7"/>
      <c r="UZO66" s="7"/>
      <c r="UZP66" s="7"/>
      <c r="UZQ66" s="7"/>
      <c r="UZR66" s="7"/>
      <c r="UZS66" s="7"/>
      <c r="UZT66" s="7"/>
      <c r="UZU66" s="7"/>
      <c r="UZV66" s="7"/>
      <c r="UZW66" s="7"/>
      <c r="UZX66" s="7"/>
      <c r="UZY66" s="7"/>
      <c r="UZZ66" s="7"/>
      <c r="VAA66" s="7"/>
      <c r="VAB66" s="7"/>
      <c r="VAC66" s="7"/>
      <c r="VAD66" s="7"/>
      <c r="VAE66" s="7"/>
      <c r="VAF66" s="7"/>
      <c r="VAG66" s="7"/>
      <c r="VAH66" s="7"/>
      <c r="VAI66" s="7"/>
      <c r="VAJ66" s="7"/>
      <c r="VAK66" s="7"/>
      <c r="VAL66" s="7"/>
      <c r="VAM66" s="7"/>
      <c r="VAN66" s="7"/>
      <c r="VAO66" s="7"/>
      <c r="VAP66" s="7"/>
      <c r="VAQ66" s="7"/>
      <c r="VAR66" s="7"/>
      <c r="VAS66" s="7"/>
      <c r="VAT66" s="7"/>
      <c r="VAU66" s="7"/>
      <c r="VAV66" s="7"/>
      <c r="VAW66" s="7"/>
      <c r="VAX66" s="7"/>
      <c r="VAY66" s="7"/>
      <c r="VAZ66" s="7"/>
      <c r="VBA66" s="7"/>
      <c r="VBB66" s="7"/>
      <c r="VBC66" s="7"/>
      <c r="VBD66" s="7"/>
      <c r="VBE66" s="7"/>
      <c r="VBF66" s="7"/>
      <c r="VBG66" s="7"/>
      <c r="VBH66" s="7"/>
      <c r="VBI66" s="7"/>
      <c r="VBJ66" s="7"/>
      <c r="VBK66" s="7"/>
      <c r="VBL66" s="7"/>
      <c r="VBM66" s="7"/>
      <c r="VBN66" s="7"/>
      <c r="VBO66" s="7"/>
      <c r="VBP66" s="7"/>
      <c r="VBQ66" s="7"/>
      <c r="VBR66" s="7"/>
      <c r="VBS66" s="7"/>
      <c r="VBT66" s="7"/>
      <c r="VBU66" s="7"/>
      <c r="VBV66" s="7"/>
      <c r="VBW66" s="7"/>
      <c r="VBX66" s="7"/>
      <c r="VBY66" s="7"/>
      <c r="VBZ66" s="7"/>
      <c r="VCA66" s="7"/>
      <c r="VCB66" s="7"/>
      <c r="VCC66" s="7"/>
      <c r="VCD66" s="7"/>
      <c r="VCE66" s="7"/>
      <c r="VCF66" s="7"/>
      <c r="VCG66" s="7"/>
      <c r="VCH66" s="7"/>
      <c r="VCI66" s="7"/>
      <c r="VCJ66" s="7"/>
      <c r="VCK66" s="7"/>
      <c r="VCL66" s="7"/>
      <c r="VCM66" s="7"/>
      <c r="VCN66" s="7"/>
      <c r="VCO66" s="7"/>
      <c r="VCP66" s="7"/>
      <c r="VCQ66" s="7"/>
      <c r="VCR66" s="7"/>
      <c r="VCS66" s="7"/>
      <c r="VCT66" s="7"/>
      <c r="VCU66" s="7"/>
      <c r="VCV66" s="7"/>
      <c r="VCW66" s="7"/>
      <c r="VCX66" s="7"/>
      <c r="VCY66" s="7"/>
      <c r="VCZ66" s="7"/>
      <c r="VDA66" s="7"/>
      <c r="VDB66" s="7"/>
      <c r="VDC66" s="7"/>
      <c r="VDD66" s="7"/>
      <c r="VDE66" s="7"/>
      <c r="VDF66" s="7"/>
      <c r="VDG66" s="7"/>
      <c r="VDH66" s="7"/>
      <c r="VDI66" s="7"/>
      <c r="VDJ66" s="7"/>
      <c r="VDK66" s="7"/>
      <c r="VDL66" s="7"/>
      <c r="VDM66" s="7"/>
      <c r="VDN66" s="7"/>
      <c r="VDO66" s="7"/>
      <c r="VDP66" s="7"/>
      <c r="VDQ66" s="7"/>
      <c r="VDR66" s="7"/>
      <c r="VDS66" s="7"/>
      <c r="VDT66" s="7"/>
      <c r="VDU66" s="7"/>
      <c r="VDV66" s="7"/>
      <c r="VDW66" s="7"/>
      <c r="VDX66" s="7"/>
      <c r="VDY66" s="7"/>
      <c r="VDZ66" s="7"/>
      <c r="VEA66" s="7"/>
      <c r="VEB66" s="7"/>
      <c r="VEC66" s="7"/>
      <c r="VED66" s="7"/>
      <c r="VEE66" s="7"/>
      <c r="VEF66" s="7"/>
      <c r="VEG66" s="7"/>
      <c r="VEH66" s="7"/>
      <c r="VEI66" s="7"/>
      <c r="VEJ66" s="7"/>
      <c r="VEK66" s="7"/>
      <c r="VEL66" s="7"/>
      <c r="VEM66" s="7"/>
      <c r="VEN66" s="7"/>
      <c r="VEO66" s="7"/>
      <c r="VEP66" s="7"/>
      <c r="VEQ66" s="7"/>
      <c r="VER66" s="7"/>
      <c r="VES66" s="7"/>
      <c r="VET66" s="7"/>
      <c r="VEU66" s="7"/>
      <c r="VEV66" s="7"/>
      <c r="VEW66" s="7"/>
      <c r="VEX66" s="7"/>
      <c r="VEY66" s="7"/>
      <c r="VEZ66" s="7"/>
      <c r="VFA66" s="7"/>
      <c r="VFB66" s="7"/>
      <c r="VFC66" s="7"/>
      <c r="VFD66" s="7"/>
      <c r="VFE66" s="7"/>
      <c r="VFF66" s="7"/>
      <c r="VFG66" s="7"/>
      <c r="VFH66" s="7"/>
      <c r="VFI66" s="7"/>
      <c r="VFJ66" s="7"/>
      <c r="VFK66" s="7"/>
      <c r="VFL66" s="7"/>
      <c r="VFM66" s="7"/>
      <c r="VFN66" s="7"/>
      <c r="VFO66" s="7"/>
      <c r="VFP66" s="7"/>
      <c r="VFQ66" s="7"/>
      <c r="VFR66" s="7"/>
      <c r="VFS66" s="7"/>
      <c r="VFT66" s="7"/>
      <c r="VFU66" s="7"/>
      <c r="VFV66" s="7"/>
      <c r="VFW66" s="7"/>
      <c r="VFX66" s="7"/>
      <c r="VFY66" s="7"/>
      <c r="VFZ66" s="7"/>
      <c r="VGA66" s="7"/>
      <c r="VGB66" s="7"/>
      <c r="VGC66" s="7"/>
      <c r="VGD66" s="7"/>
      <c r="VGE66" s="7"/>
      <c r="VGF66" s="7"/>
      <c r="VGG66" s="7"/>
      <c r="VGH66" s="7"/>
      <c r="VGI66" s="7"/>
      <c r="VGJ66" s="7"/>
      <c r="VGK66" s="7"/>
      <c r="VGL66" s="7"/>
      <c r="VGM66" s="7"/>
      <c r="VGN66" s="7"/>
      <c r="VGO66" s="7"/>
      <c r="VGP66" s="7"/>
      <c r="VGQ66" s="7"/>
      <c r="VGR66" s="7"/>
      <c r="VGS66" s="7"/>
      <c r="VGT66" s="7"/>
      <c r="VGU66" s="7"/>
      <c r="VGV66" s="7"/>
      <c r="VGW66" s="7"/>
      <c r="VGX66" s="7"/>
      <c r="VGY66" s="7"/>
      <c r="VGZ66" s="7"/>
      <c r="VHA66" s="7"/>
      <c r="VHB66" s="7"/>
      <c r="VHC66" s="7"/>
      <c r="VHD66" s="7"/>
      <c r="VHE66" s="7"/>
      <c r="VHF66" s="7"/>
      <c r="VHG66" s="7"/>
      <c r="VHH66" s="7"/>
      <c r="VHI66" s="7"/>
      <c r="VHJ66" s="7"/>
      <c r="VHK66" s="7"/>
      <c r="VHL66" s="7"/>
      <c r="VHM66" s="7"/>
      <c r="VHN66" s="7"/>
      <c r="VHO66" s="7"/>
      <c r="VHP66" s="7"/>
      <c r="VHQ66" s="7"/>
      <c r="VHR66" s="7"/>
      <c r="VHS66" s="7"/>
      <c r="VHT66" s="7"/>
      <c r="VHU66" s="7"/>
      <c r="VHV66" s="7"/>
      <c r="VHW66" s="7"/>
      <c r="VHX66" s="7"/>
      <c r="VHY66" s="7"/>
      <c r="VHZ66" s="7"/>
      <c r="VIA66" s="7"/>
      <c r="VIB66" s="7"/>
      <c r="VIC66" s="7"/>
      <c r="VID66" s="7"/>
      <c r="VIE66" s="7"/>
      <c r="VIF66" s="7"/>
      <c r="VIG66" s="7"/>
      <c r="VIH66" s="7"/>
      <c r="VII66" s="7"/>
      <c r="VIJ66" s="7"/>
      <c r="VIK66" s="7"/>
      <c r="VIL66" s="7"/>
      <c r="VIM66" s="7"/>
      <c r="VIN66" s="7"/>
      <c r="VIO66" s="7"/>
      <c r="VIP66" s="7"/>
      <c r="VIQ66" s="7"/>
      <c r="VIR66" s="7"/>
      <c r="VIS66" s="7"/>
      <c r="VIT66" s="7"/>
      <c r="VIU66" s="7"/>
      <c r="VIV66" s="7"/>
      <c r="VIW66" s="7"/>
      <c r="VIX66" s="7"/>
      <c r="VIY66" s="7"/>
      <c r="VIZ66" s="7"/>
      <c r="VJA66" s="7"/>
      <c r="VJB66" s="7"/>
      <c r="VJC66" s="7"/>
      <c r="VJD66" s="7"/>
      <c r="VJE66" s="7"/>
      <c r="VJF66" s="7"/>
      <c r="VJG66" s="7"/>
      <c r="VJH66" s="7"/>
      <c r="VJI66" s="7"/>
      <c r="VJJ66" s="7"/>
      <c r="VJK66" s="7"/>
      <c r="VJL66" s="7"/>
      <c r="VJM66" s="7"/>
      <c r="VJN66" s="7"/>
      <c r="VJO66" s="7"/>
      <c r="VJP66" s="7"/>
      <c r="VJQ66" s="7"/>
      <c r="VJR66" s="7"/>
      <c r="VJS66" s="7"/>
      <c r="VJT66" s="7"/>
      <c r="VJU66" s="7"/>
      <c r="VJV66" s="7"/>
      <c r="VJW66" s="7"/>
      <c r="VJX66" s="7"/>
      <c r="VJY66" s="7"/>
      <c r="VJZ66" s="7"/>
      <c r="VKA66" s="7"/>
      <c r="VKB66" s="7"/>
      <c r="VKC66" s="7"/>
      <c r="VKD66" s="7"/>
      <c r="VKE66" s="7"/>
      <c r="VKF66" s="7"/>
      <c r="VKG66" s="7"/>
      <c r="VKH66" s="7"/>
      <c r="VKI66" s="7"/>
      <c r="VKJ66" s="7"/>
      <c r="VKK66" s="7"/>
      <c r="VKL66" s="7"/>
      <c r="VKM66" s="7"/>
      <c r="VKN66" s="7"/>
      <c r="VKO66" s="7"/>
      <c r="VKP66" s="7"/>
      <c r="VKQ66" s="7"/>
      <c r="VKR66" s="7"/>
      <c r="VKS66" s="7"/>
      <c r="VKT66" s="7"/>
      <c r="VKU66" s="7"/>
      <c r="VKV66" s="7"/>
      <c r="VKW66" s="7"/>
      <c r="VKX66" s="7"/>
      <c r="VKY66" s="7"/>
      <c r="VKZ66" s="7"/>
      <c r="VLA66" s="7"/>
      <c r="VLB66" s="7"/>
      <c r="VLC66" s="7"/>
      <c r="VLD66" s="7"/>
      <c r="VLE66" s="7"/>
      <c r="VLF66" s="7"/>
      <c r="VLG66" s="7"/>
      <c r="VLH66" s="7"/>
      <c r="VLI66" s="7"/>
      <c r="VLJ66" s="7"/>
      <c r="VLK66" s="7"/>
      <c r="VLL66" s="7"/>
      <c r="VLM66" s="7"/>
      <c r="VLN66" s="7"/>
      <c r="VLO66" s="7"/>
      <c r="VLP66" s="7"/>
      <c r="VLQ66" s="7"/>
      <c r="VLR66" s="7"/>
      <c r="VLS66" s="7"/>
      <c r="VLT66" s="7"/>
      <c r="VLU66" s="7"/>
      <c r="VLV66" s="7"/>
      <c r="VLW66" s="7"/>
      <c r="VLX66" s="7"/>
      <c r="VLY66" s="7"/>
      <c r="VLZ66" s="7"/>
      <c r="VMA66" s="7"/>
      <c r="VMB66" s="7"/>
      <c r="VMC66" s="7"/>
      <c r="VMD66" s="7"/>
      <c r="VME66" s="7"/>
      <c r="VMF66" s="7"/>
      <c r="VMG66" s="7"/>
      <c r="VMH66" s="7"/>
      <c r="VMI66" s="7"/>
      <c r="VMJ66" s="7"/>
      <c r="VMK66" s="7"/>
      <c r="VML66" s="7"/>
      <c r="VMM66" s="7"/>
      <c r="VMN66" s="7"/>
      <c r="VMO66" s="7"/>
      <c r="VMP66" s="7"/>
      <c r="VMQ66" s="7"/>
      <c r="VMR66" s="7"/>
      <c r="VMS66" s="7"/>
      <c r="VMT66" s="7"/>
      <c r="VMU66" s="7"/>
      <c r="VMV66" s="7"/>
      <c r="VMW66" s="7"/>
      <c r="VMX66" s="7"/>
      <c r="VMY66" s="7"/>
      <c r="VMZ66" s="7"/>
      <c r="VNA66" s="7"/>
      <c r="VNB66" s="7"/>
      <c r="VNC66" s="7"/>
      <c r="VND66" s="7"/>
      <c r="VNE66" s="7"/>
      <c r="VNF66" s="7"/>
      <c r="VNG66" s="7"/>
      <c r="VNH66" s="7"/>
      <c r="VNI66" s="7"/>
      <c r="VNJ66" s="7"/>
      <c r="VNK66" s="7"/>
      <c r="VNL66" s="7"/>
      <c r="VNM66" s="7"/>
      <c r="VNN66" s="7"/>
      <c r="VNO66" s="7"/>
      <c r="VNP66" s="7"/>
      <c r="VNQ66" s="7"/>
      <c r="VNR66" s="7"/>
      <c r="VNS66" s="7"/>
      <c r="VNT66" s="7"/>
      <c r="VNU66" s="7"/>
      <c r="VNV66" s="7"/>
      <c r="VNW66" s="7"/>
      <c r="VNX66" s="7"/>
      <c r="VNY66" s="7"/>
      <c r="VNZ66" s="7"/>
      <c r="VOA66" s="7"/>
      <c r="VOB66" s="7"/>
      <c r="VOC66" s="7"/>
      <c r="VOD66" s="7"/>
      <c r="VOE66" s="7"/>
      <c r="VOF66" s="7"/>
      <c r="VOG66" s="7"/>
      <c r="VOH66" s="7"/>
      <c r="VOI66" s="7"/>
      <c r="VOJ66" s="7"/>
      <c r="VOK66" s="7"/>
      <c r="VOL66" s="7"/>
      <c r="VOM66" s="7"/>
      <c r="VON66" s="7"/>
      <c r="VOO66" s="7"/>
      <c r="VOP66" s="7"/>
      <c r="VOQ66" s="7"/>
      <c r="VOR66" s="7"/>
      <c r="VOS66" s="7"/>
      <c r="VOT66" s="7"/>
      <c r="VOU66" s="7"/>
      <c r="VOV66" s="7"/>
      <c r="VOW66" s="7"/>
      <c r="VOX66" s="7"/>
      <c r="VOY66" s="7"/>
      <c r="VOZ66" s="7"/>
      <c r="VPA66" s="7"/>
      <c r="VPB66" s="7"/>
      <c r="VPC66" s="7"/>
      <c r="VPD66" s="7"/>
      <c r="VPE66" s="7"/>
      <c r="VPF66" s="7"/>
      <c r="VPG66" s="7"/>
      <c r="VPH66" s="7"/>
      <c r="VPI66" s="7"/>
      <c r="VPJ66" s="7"/>
      <c r="VPK66" s="7"/>
      <c r="VPL66" s="7"/>
      <c r="VPM66" s="7"/>
      <c r="VPN66" s="7"/>
      <c r="VPO66" s="7"/>
      <c r="VPP66" s="7"/>
      <c r="VPQ66" s="7"/>
      <c r="VPR66" s="7"/>
      <c r="VPS66" s="7"/>
      <c r="VPT66" s="7"/>
      <c r="VPU66" s="7"/>
      <c r="VPV66" s="7"/>
      <c r="VPW66" s="7"/>
      <c r="VPX66" s="7"/>
      <c r="VPY66" s="7"/>
      <c r="VPZ66" s="7"/>
      <c r="VQA66" s="7"/>
      <c r="VQB66" s="7"/>
      <c r="VQC66" s="7"/>
      <c r="VQD66" s="7"/>
      <c r="VQE66" s="7"/>
      <c r="VQF66" s="7"/>
      <c r="VQG66" s="7"/>
      <c r="VQH66" s="7"/>
      <c r="VQI66" s="7"/>
      <c r="VQJ66" s="7"/>
      <c r="VQK66" s="7"/>
      <c r="VQL66" s="7"/>
      <c r="VQM66" s="7"/>
      <c r="VQN66" s="7"/>
      <c r="VQO66" s="7"/>
      <c r="VQP66" s="7"/>
      <c r="VQQ66" s="7"/>
      <c r="VQR66" s="7"/>
      <c r="VQS66" s="7"/>
      <c r="VQT66" s="7"/>
      <c r="VQU66" s="7"/>
      <c r="VQV66" s="7"/>
      <c r="VQW66" s="7"/>
      <c r="VQX66" s="7"/>
      <c r="VQY66" s="7"/>
      <c r="VQZ66" s="7"/>
      <c r="VRA66" s="7"/>
      <c r="VRB66" s="7"/>
      <c r="VRC66" s="7"/>
      <c r="VRD66" s="7"/>
      <c r="VRE66" s="7"/>
      <c r="VRF66" s="7"/>
      <c r="VRG66" s="7"/>
      <c r="VRH66" s="7"/>
      <c r="VRI66" s="7"/>
      <c r="VRJ66" s="7"/>
      <c r="VRK66" s="7"/>
      <c r="VRL66" s="7"/>
      <c r="VRM66" s="7"/>
      <c r="VRN66" s="7"/>
      <c r="VRO66" s="7"/>
      <c r="VRP66" s="7"/>
      <c r="VRQ66" s="7"/>
      <c r="VRR66" s="7"/>
      <c r="VRS66" s="7"/>
      <c r="VRT66" s="7"/>
      <c r="VRU66" s="7"/>
      <c r="VRV66" s="7"/>
      <c r="VRW66" s="7"/>
      <c r="VRX66" s="7"/>
      <c r="VRY66" s="7"/>
      <c r="VRZ66" s="7"/>
      <c r="VSA66" s="7"/>
      <c r="VSB66" s="7"/>
      <c r="VSC66" s="7"/>
      <c r="VSD66" s="7"/>
      <c r="VSE66" s="7"/>
      <c r="VSF66" s="7"/>
      <c r="VSG66" s="7"/>
      <c r="VSH66" s="7"/>
      <c r="VSI66" s="7"/>
      <c r="VSJ66" s="7"/>
      <c r="VSK66" s="7"/>
      <c r="VSL66" s="7"/>
      <c r="VSM66" s="7"/>
      <c r="VSN66" s="7"/>
      <c r="VSO66" s="7"/>
      <c r="VSP66" s="7"/>
      <c r="VSQ66" s="7"/>
      <c r="VSR66" s="7"/>
      <c r="VSS66" s="7"/>
      <c r="VST66" s="7"/>
      <c r="VSU66" s="7"/>
      <c r="VSV66" s="7"/>
      <c r="VSW66" s="7"/>
      <c r="VSX66" s="7"/>
      <c r="VSY66" s="7"/>
      <c r="VSZ66" s="7"/>
      <c r="VTA66" s="7"/>
      <c r="VTB66" s="7"/>
      <c r="VTC66" s="7"/>
      <c r="VTD66" s="7"/>
      <c r="VTE66" s="7"/>
      <c r="VTF66" s="7"/>
      <c r="VTG66" s="7"/>
      <c r="VTH66" s="7"/>
      <c r="VTI66" s="7"/>
      <c r="VTJ66" s="7"/>
      <c r="VTK66" s="7"/>
      <c r="VTL66" s="7"/>
      <c r="VTM66" s="7"/>
      <c r="VTN66" s="7"/>
      <c r="VTO66" s="7"/>
      <c r="VTP66" s="7"/>
      <c r="VTQ66" s="7"/>
      <c r="VTR66" s="7"/>
      <c r="VTS66" s="7"/>
      <c r="VTT66" s="7"/>
      <c r="VTU66" s="7"/>
      <c r="VTV66" s="7"/>
      <c r="VTW66" s="7"/>
      <c r="VTX66" s="7"/>
      <c r="VTY66" s="7"/>
      <c r="VTZ66" s="7"/>
      <c r="VUA66" s="7"/>
      <c r="VUB66" s="7"/>
      <c r="VUC66" s="7"/>
      <c r="VUD66" s="7"/>
      <c r="VUE66" s="7"/>
      <c r="VUF66" s="7"/>
      <c r="VUG66" s="7"/>
      <c r="VUH66" s="7"/>
      <c r="VUI66" s="7"/>
      <c r="VUJ66" s="7"/>
      <c r="VUK66" s="7"/>
      <c r="VUL66" s="7"/>
      <c r="VUM66" s="7"/>
      <c r="VUN66" s="7"/>
      <c r="VUO66" s="7"/>
      <c r="VUP66" s="7"/>
      <c r="VUQ66" s="7"/>
      <c r="VUR66" s="7"/>
      <c r="VUS66" s="7"/>
      <c r="VUT66" s="7"/>
      <c r="VUU66" s="7"/>
      <c r="VUV66" s="7"/>
      <c r="VUW66" s="7"/>
      <c r="VUX66" s="7"/>
      <c r="VUY66" s="7"/>
      <c r="VUZ66" s="7"/>
      <c r="VVA66" s="7"/>
      <c r="VVB66" s="7"/>
      <c r="VVC66" s="7"/>
      <c r="VVD66" s="7"/>
      <c r="VVE66" s="7"/>
      <c r="VVF66" s="7"/>
      <c r="VVG66" s="7"/>
      <c r="VVH66" s="7"/>
      <c r="VVI66" s="7"/>
      <c r="VVJ66" s="7"/>
      <c r="VVK66" s="7"/>
      <c r="VVL66" s="7"/>
      <c r="VVM66" s="7"/>
      <c r="VVN66" s="7"/>
      <c r="VVO66" s="7"/>
      <c r="VVP66" s="7"/>
      <c r="VVQ66" s="7"/>
      <c r="VVR66" s="7"/>
      <c r="VVS66" s="7"/>
      <c r="VVT66" s="7"/>
      <c r="VVU66" s="7"/>
      <c r="VVV66" s="7"/>
      <c r="VVW66" s="7"/>
      <c r="VVX66" s="7"/>
      <c r="VVY66" s="7"/>
      <c r="VVZ66" s="7"/>
      <c r="VWA66" s="7"/>
      <c r="VWB66" s="7"/>
      <c r="VWC66" s="7"/>
      <c r="VWD66" s="7"/>
      <c r="VWE66" s="7"/>
      <c r="VWF66" s="7"/>
      <c r="VWG66" s="7"/>
      <c r="VWH66" s="7"/>
      <c r="VWI66" s="7"/>
      <c r="VWJ66" s="7"/>
      <c r="VWK66" s="7"/>
      <c r="VWL66" s="7"/>
      <c r="VWM66" s="7"/>
      <c r="VWN66" s="7"/>
      <c r="VWO66" s="7"/>
      <c r="VWP66" s="7"/>
      <c r="VWQ66" s="7"/>
      <c r="VWR66" s="7"/>
      <c r="VWS66" s="7"/>
      <c r="VWT66" s="7"/>
      <c r="VWU66" s="7"/>
      <c r="VWV66" s="7"/>
      <c r="VWW66" s="7"/>
      <c r="VWX66" s="7"/>
      <c r="VWY66" s="7"/>
      <c r="VWZ66" s="7"/>
      <c r="VXA66" s="7"/>
      <c r="VXB66" s="7"/>
      <c r="VXC66" s="7"/>
      <c r="VXD66" s="7"/>
      <c r="VXE66" s="7"/>
      <c r="VXF66" s="7"/>
      <c r="VXG66" s="7"/>
      <c r="VXH66" s="7"/>
      <c r="VXI66" s="7"/>
      <c r="VXJ66" s="7"/>
      <c r="VXK66" s="7"/>
      <c r="VXL66" s="7"/>
      <c r="VXM66" s="7"/>
      <c r="VXN66" s="7"/>
      <c r="VXO66" s="7"/>
      <c r="VXP66" s="7"/>
      <c r="VXQ66" s="7"/>
      <c r="VXR66" s="7"/>
      <c r="VXS66" s="7"/>
      <c r="VXT66" s="7"/>
      <c r="VXU66" s="7"/>
      <c r="VXV66" s="7"/>
      <c r="VXW66" s="7"/>
      <c r="VXX66" s="7"/>
      <c r="VXY66" s="7"/>
      <c r="VXZ66" s="7"/>
      <c r="VYA66" s="7"/>
      <c r="VYB66" s="7"/>
      <c r="VYC66" s="7"/>
      <c r="VYD66" s="7"/>
      <c r="VYE66" s="7"/>
      <c r="VYF66" s="7"/>
      <c r="VYG66" s="7"/>
      <c r="VYH66" s="7"/>
      <c r="VYI66" s="7"/>
      <c r="VYJ66" s="7"/>
      <c r="VYK66" s="7"/>
      <c r="VYL66" s="7"/>
      <c r="VYM66" s="7"/>
      <c r="VYN66" s="7"/>
      <c r="VYO66" s="7"/>
      <c r="VYP66" s="7"/>
      <c r="VYQ66" s="7"/>
      <c r="VYR66" s="7"/>
      <c r="VYS66" s="7"/>
      <c r="VYT66" s="7"/>
      <c r="VYU66" s="7"/>
      <c r="VYV66" s="7"/>
      <c r="VYW66" s="7"/>
      <c r="VYX66" s="7"/>
      <c r="VYY66" s="7"/>
      <c r="VYZ66" s="7"/>
      <c r="VZA66" s="7"/>
      <c r="VZB66" s="7"/>
      <c r="VZC66" s="7"/>
      <c r="VZD66" s="7"/>
      <c r="VZE66" s="7"/>
      <c r="VZF66" s="7"/>
      <c r="VZG66" s="7"/>
      <c r="VZH66" s="7"/>
      <c r="VZI66" s="7"/>
      <c r="VZJ66" s="7"/>
      <c r="VZK66" s="7"/>
      <c r="VZL66" s="7"/>
      <c r="VZM66" s="7"/>
      <c r="VZN66" s="7"/>
      <c r="VZO66" s="7"/>
      <c r="VZP66" s="7"/>
      <c r="VZQ66" s="7"/>
      <c r="VZR66" s="7"/>
      <c r="VZS66" s="7"/>
      <c r="VZT66" s="7"/>
      <c r="VZU66" s="7"/>
      <c r="VZV66" s="7"/>
      <c r="VZW66" s="7"/>
      <c r="VZX66" s="7"/>
      <c r="VZY66" s="7"/>
      <c r="VZZ66" s="7"/>
      <c r="WAA66" s="7"/>
      <c r="WAB66" s="7"/>
      <c r="WAC66" s="7"/>
      <c r="WAD66" s="7"/>
      <c r="WAE66" s="7"/>
      <c r="WAF66" s="7"/>
      <c r="WAG66" s="7"/>
      <c r="WAH66" s="7"/>
      <c r="WAI66" s="7"/>
      <c r="WAJ66" s="7"/>
      <c r="WAK66" s="7"/>
      <c r="WAL66" s="7"/>
      <c r="WAM66" s="7"/>
      <c r="WAN66" s="7"/>
      <c r="WAO66" s="7"/>
      <c r="WAP66" s="7"/>
      <c r="WAQ66" s="7"/>
      <c r="WAR66" s="7"/>
      <c r="WAS66" s="7"/>
      <c r="WAT66" s="7"/>
      <c r="WAU66" s="7"/>
      <c r="WAV66" s="7"/>
      <c r="WAW66" s="7"/>
      <c r="WAX66" s="7"/>
      <c r="WAY66" s="7"/>
      <c r="WAZ66" s="7"/>
      <c r="WBA66" s="7"/>
      <c r="WBB66" s="7"/>
      <c r="WBC66" s="7"/>
      <c r="WBD66" s="7"/>
      <c r="WBE66" s="7"/>
      <c r="WBF66" s="7"/>
      <c r="WBG66" s="7"/>
      <c r="WBH66" s="7"/>
      <c r="WBI66" s="7"/>
      <c r="WBJ66" s="7"/>
      <c r="WBK66" s="7"/>
      <c r="WBL66" s="7"/>
      <c r="WBM66" s="7"/>
      <c r="WBN66" s="7"/>
      <c r="WBO66" s="7"/>
      <c r="WBP66" s="7"/>
      <c r="WBQ66" s="7"/>
      <c r="WBR66" s="7"/>
      <c r="WBS66" s="7"/>
      <c r="WBT66" s="7"/>
      <c r="WBU66" s="7"/>
      <c r="WBV66" s="7"/>
      <c r="WBW66" s="7"/>
      <c r="WBX66" s="7"/>
      <c r="WBY66" s="7"/>
      <c r="WBZ66" s="7"/>
      <c r="WCA66" s="7"/>
      <c r="WCB66" s="7"/>
      <c r="WCC66" s="7"/>
      <c r="WCD66" s="7"/>
      <c r="WCE66" s="7"/>
      <c r="WCF66" s="7"/>
      <c r="WCG66" s="7"/>
      <c r="WCH66" s="7"/>
      <c r="WCI66" s="7"/>
      <c r="WCJ66" s="7"/>
      <c r="WCK66" s="7"/>
      <c r="WCL66" s="7"/>
      <c r="WCM66" s="7"/>
      <c r="WCN66" s="7"/>
      <c r="WCO66" s="7"/>
      <c r="WCP66" s="7"/>
      <c r="WCQ66" s="7"/>
      <c r="WCR66" s="7"/>
      <c r="WCS66" s="7"/>
      <c r="WCT66" s="7"/>
      <c r="WCU66" s="7"/>
      <c r="WCV66" s="7"/>
      <c r="WCW66" s="7"/>
      <c r="WCX66" s="7"/>
      <c r="WCY66" s="7"/>
      <c r="WCZ66" s="7"/>
      <c r="WDA66" s="7"/>
      <c r="WDB66" s="7"/>
      <c r="WDC66" s="7"/>
      <c r="WDD66" s="7"/>
      <c r="WDE66" s="7"/>
      <c r="WDF66" s="7"/>
      <c r="WDG66" s="7"/>
      <c r="WDH66" s="7"/>
      <c r="WDI66" s="7"/>
      <c r="WDJ66" s="7"/>
      <c r="WDK66" s="7"/>
      <c r="WDL66" s="7"/>
      <c r="WDM66" s="7"/>
      <c r="WDN66" s="7"/>
      <c r="WDO66" s="7"/>
      <c r="WDP66" s="7"/>
      <c r="WDQ66" s="7"/>
      <c r="WDR66" s="7"/>
      <c r="WDS66" s="7"/>
      <c r="WDT66" s="7"/>
      <c r="WDU66" s="7"/>
      <c r="WDV66" s="7"/>
      <c r="WDW66" s="7"/>
      <c r="WDX66" s="7"/>
      <c r="WDY66" s="7"/>
      <c r="WDZ66" s="7"/>
      <c r="WEA66" s="7"/>
      <c r="WEB66" s="7"/>
      <c r="WEC66" s="7"/>
      <c r="WED66" s="7"/>
      <c r="WEE66" s="7"/>
      <c r="WEF66" s="7"/>
      <c r="WEG66" s="7"/>
      <c r="WEH66" s="7"/>
      <c r="WEI66" s="7"/>
      <c r="WEJ66" s="7"/>
      <c r="WEK66" s="7"/>
      <c r="WEL66" s="7"/>
      <c r="WEM66" s="7"/>
      <c r="WEN66" s="7"/>
      <c r="WEO66" s="7"/>
      <c r="WEP66" s="7"/>
      <c r="WEQ66" s="7"/>
      <c r="WER66" s="7"/>
      <c r="WES66" s="7"/>
      <c r="WET66" s="7"/>
      <c r="WEU66" s="7"/>
      <c r="WEV66" s="7"/>
      <c r="WEW66" s="7"/>
      <c r="WEX66" s="7"/>
      <c r="WEY66" s="7"/>
      <c r="WEZ66" s="7"/>
      <c r="WFA66" s="7"/>
      <c r="WFB66" s="7"/>
      <c r="WFC66" s="7"/>
      <c r="WFD66" s="7"/>
      <c r="WFE66" s="7"/>
      <c r="WFF66" s="7"/>
      <c r="WFG66" s="7"/>
      <c r="WFH66" s="7"/>
      <c r="WFI66" s="7"/>
      <c r="WFJ66" s="7"/>
      <c r="WFK66" s="7"/>
      <c r="WFL66" s="7"/>
      <c r="WFM66" s="7"/>
      <c r="WFN66" s="7"/>
      <c r="WFO66" s="7"/>
      <c r="WFP66" s="7"/>
      <c r="WFQ66" s="7"/>
      <c r="WFR66" s="7"/>
      <c r="WFS66" s="7"/>
      <c r="WFT66" s="7"/>
      <c r="WFU66" s="7"/>
      <c r="WFV66" s="7"/>
      <c r="WFW66" s="7"/>
      <c r="WFX66" s="7"/>
      <c r="WFY66" s="7"/>
      <c r="WFZ66" s="7"/>
      <c r="WGA66" s="7"/>
      <c r="WGB66" s="7"/>
      <c r="WGC66" s="7"/>
      <c r="WGD66" s="7"/>
      <c r="WGE66" s="7"/>
      <c r="WGF66" s="7"/>
      <c r="WGG66" s="7"/>
      <c r="WGH66" s="7"/>
      <c r="WGI66" s="7"/>
      <c r="WGJ66" s="7"/>
      <c r="WGK66" s="7"/>
      <c r="WGL66" s="7"/>
      <c r="WGM66" s="7"/>
      <c r="WGN66" s="7"/>
      <c r="WGO66" s="7"/>
      <c r="WGP66" s="7"/>
      <c r="WGQ66" s="7"/>
      <c r="WGR66" s="7"/>
      <c r="WGS66" s="7"/>
      <c r="WGT66" s="7"/>
      <c r="WGU66" s="7"/>
      <c r="WGV66" s="7"/>
      <c r="WGW66" s="7"/>
      <c r="WGX66" s="7"/>
      <c r="WGY66" s="7"/>
      <c r="WGZ66" s="7"/>
      <c r="WHA66" s="7"/>
      <c r="WHB66" s="7"/>
      <c r="WHC66" s="7"/>
      <c r="WHD66" s="7"/>
      <c r="WHE66" s="7"/>
      <c r="WHF66" s="7"/>
      <c r="WHG66" s="7"/>
      <c r="WHH66" s="7"/>
      <c r="WHI66" s="7"/>
      <c r="WHJ66" s="7"/>
      <c r="WHK66" s="7"/>
      <c r="WHL66" s="7"/>
      <c r="WHM66" s="7"/>
      <c r="WHN66" s="7"/>
      <c r="WHO66" s="7"/>
      <c r="WHP66" s="7"/>
      <c r="WHQ66" s="7"/>
      <c r="WHR66" s="7"/>
      <c r="WHS66" s="7"/>
      <c r="WHT66" s="7"/>
      <c r="WHU66" s="7"/>
      <c r="WHV66" s="7"/>
      <c r="WHW66" s="7"/>
      <c r="WHX66" s="7"/>
      <c r="WHY66" s="7"/>
      <c r="WHZ66" s="7"/>
      <c r="WIA66" s="7"/>
      <c r="WIB66" s="7"/>
      <c r="WIC66" s="7"/>
      <c r="WID66" s="7"/>
      <c r="WIE66" s="7"/>
      <c r="WIF66" s="7"/>
      <c r="WIG66" s="7"/>
      <c r="WIH66" s="7"/>
      <c r="WII66" s="7"/>
      <c r="WIJ66" s="7"/>
      <c r="WIK66" s="7"/>
      <c r="WIL66" s="7"/>
      <c r="WIM66" s="7"/>
      <c r="WIN66" s="7"/>
      <c r="WIO66" s="7"/>
      <c r="WIP66" s="7"/>
      <c r="WIQ66" s="7"/>
      <c r="WIR66" s="7"/>
      <c r="WIS66" s="7"/>
      <c r="WIT66" s="7"/>
      <c r="WIU66" s="7"/>
      <c r="WIV66" s="7"/>
      <c r="WIW66" s="7"/>
      <c r="WIX66" s="7"/>
      <c r="WIY66" s="7"/>
      <c r="WIZ66" s="7"/>
      <c r="WJA66" s="7"/>
      <c r="WJB66" s="7"/>
      <c r="WJC66" s="7"/>
      <c r="WJD66" s="7"/>
      <c r="WJE66" s="7"/>
      <c r="WJF66" s="7"/>
      <c r="WJG66" s="7"/>
      <c r="WJH66" s="7"/>
      <c r="WJI66" s="7"/>
      <c r="WJJ66" s="7"/>
      <c r="WJK66" s="7"/>
      <c r="WJL66" s="7"/>
      <c r="WJM66" s="7"/>
      <c r="WJN66" s="7"/>
      <c r="WJO66" s="7"/>
      <c r="WJP66" s="7"/>
      <c r="WJQ66" s="7"/>
      <c r="WJR66" s="7"/>
      <c r="WJS66" s="7"/>
      <c r="WJT66" s="7"/>
      <c r="WJU66" s="7"/>
      <c r="WJV66" s="7"/>
      <c r="WJW66" s="7"/>
      <c r="WJX66" s="7"/>
      <c r="WJY66" s="7"/>
      <c r="WJZ66" s="7"/>
      <c r="WKA66" s="7"/>
      <c r="WKB66" s="7"/>
      <c r="WKC66" s="7"/>
      <c r="WKD66" s="7"/>
      <c r="WKE66" s="7"/>
      <c r="WKF66" s="7"/>
      <c r="WKG66" s="7"/>
      <c r="WKH66" s="7"/>
      <c r="WKI66" s="7"/>
      <c r="WKJ66" s="7"/>
      <c r="WKK66" s="7"/>
      <c r="WKL66" s="7"/>
      <c r="WKM66" s="7"/>
      <c r="WKN66" s="7"/>
      <c r="WKO66" s="7"/>
      <c r="WKP66" s="7"/>
      <c r="WKQ66" s="7"/>
      <c r="WKR66" s="7"/>
      <c r="WKS66" s="7"/>
      <c r="WKT66" s="7"/>
      <c r="WKU66" s="7"/>
      <c r="WKV66" s="7"/>
      <c r="WKW66" s="7"/>
      <c r="WKX66" s="7"/>
      <c r="WKY66" s="7"/>
      <c r="WKZ66" s="7"/>
      <c r="WLA66" s="7"/>
      <c r="WLB66" s="7"/>
      <c r="WLC66" s="7"/>
      <c r="WLD66" s="7"/>
      <c r="WLE66" s="7"/>
      <c r="WLF66" s="7"/>
      <c r="WLG66" s="7"/>
      <c r="WLH66" s="7"/>
      <c r="WLI66" s="7"/>
      <c r="WLJ66" s="7"/>
      <c r="WLK66" s="7"/>
      <c r="WLL66" s="7"/>
      <c r="WLM66" s="7"/>
      <c r="WLN66" s="7"/>
      <c r="WLO66" s="7"/>
      <c r="WLP66" s="7"/>
      <c r="WLQ66" s="7"/>
      <c r="WLR66" s="7"/>
      <c r="WLS66" s="7"/>
      <c r="WLT66" s="7"/>
      <c r="WLU66" s="7"/>
      <c r="WLV66" s="7"/>
      <c r="WLW66" s="7"/>
      <c r="WLX66" s="7"/>
      <c r="WLY66" s="7"/>
      <c r="WLZ66" s="7"/>
      <c r="WMA66" s="7"/>
      <c r="WMB66" s="7"/>
      <c r="WMC66" s="7"/>
      <c r="WMD66" s="7"/>
      <c r="WME66" s="7"/>
      <c r="WMF66" s="7"/>
      <c r="WMG66" s="7"/>
      <c r="WMH66" s="7"/>
      <c r="WMI66" s="7"/>
      <c r="WMJ66" s="7"/>
      <c r="WMK66" s="7"/>
      <c r="WML66" s="7"/>
      <c r="WMM66" s="7"/>
      <c r="WMN66" s="7"/>
      <c r="WMO66" s="7"/>
      <c r="WMP66" s="7"/>
      <c r="WMQ66" s="7"/>
      <c r="WMR66" s="7"/>
      <c r="WMS66" s="7"/>
      <c r="WMT66" s="7"/>
      <c r="WMU66" s="7"/>
      <c r="WMV66" s="7"/>
      <c r="WMW66" s="7"/>
      <c r="WMX66" s="7"/>
      <c r="WMY66" s="7"/>
      <c r="WMZ66" s="7"/>
      <c r="WNA66" s="7"/>
      <c r="WNB66" s="7"/>
      <c r="WNC66" s="7"/>
      <c r="WND66" s="7"/>
      <c r="WNE66" s="7"/>
      <c r="WNF66" s="7"/>
      <c r="WNG66" s="7"/>
      <c r="WNH66" s="7"/>
      <c r="WNI66" s="7"/>
      <c r="WNJ66" s="7"/>
      <c r="WNK66" s="7"/>
      <c r="WNL66" s="7"/>
      <c r="WNM66" s="7"/>
      <c r="WNN66" s="7"/>
      <c r="WNO66" s="7"/>
      <c r="WNP66" s="7"/>
      <c r="WNQ66" s="7"/>
      <c r="WNR66" s="7"/>
      <c r="WNS66" s="7"/>
      <c r="WNT66" s="7"/>
      <c r="WNU66" s="7"/>
      <c r="WNV66" s="7"/>
      <c r="WNW66" s="7"/>
      <c r="WNX66" s="7"/>
      <c r="WNY66" s="7"/>
      <c r="WNZ66" s="7"/>
      <c r="WOA66" s="7"/>
      <c r="WOB66" s="7"/>
      <c r="WOC66" s="7"/>
      <c r="WOD66" s="7"/>
      <c r="WOE66" s="7"/>
      <c r="WOF66" s="7"/>
      <c r="WOG66" s="7"/>
      <c r="WOH66" s="7"/>
      <c r="WOI66" s="7"/>
      <c r="WOJ66" s="7"/>
      <c r="WOK66" s="7"/>
      <c r="WOL66" s="7"/>
      <c r="WOM66" s="7"/>
      <c r="WON66" s="7"/>
      <c r="WOO66" s="7"/>
      <c r="WOP66" s="7"/>
      <c r="WOQ66" s="7"/>
      <c r="WOR66" s="7"/>
      <c r="WOS66" s="7"/>
      <c r="WOT66" s="7"/>
      <c r="WOU66" s="7"/>
      <c r="WOV66" s="7"/>
      <c r="WOW66" s="7"/>
      <c r="WOX66" s="7"/>
      <c r="WOY66" s="7"/>
      <c r="WOZ66" s="7"/>
      <c r="WPA66" s="7"/>
      <c r="WPB66" s="7"/>
      <c r="WPC66" s="7"/>
      <c r="WPD66" s="7"/>
      <c r="WPE66" s="7"/>
      <c r="WPF66" s="7"/>
      <c r="WPG66" s="7"/>
      <c r="WPH66" s="7"/>
      <c r="WPI66" s="7"/>
      <c r="WPJ66" s="7"/>
      <c r="WPK66" s="7"/>
      <c r="WPL66" s="7"/>
      <c r="WPM66" s="7"/>
      <c r="WPN66" s="7"/>
      <c r="WPO66" s="7"/>
      <c r="WPP66" s="7"/>
      <c r="WPQ66" s="7"/>
      <c r="WPR66" s="7"/>
      <c r="WPS66" s="7"/>
      <c r="WPT66" s="7"/>
      <c r="WPU66" s="7"/>
      <c r="WPV66" s="7"/>
      <c r="WPW66" s="7"/>
      <c r="WPX66" s="7"/>
      <c r="WPY66" s="7"/>
      <c r="WPZ66" s="7"/>
      <c r="WQA66" s="7"/>
      <c r="WQB66" s="7"/>
      <c r="WQC66" s="7"/>
      <c r="WQD66" s="7"/>
      <c r="WQE66" s="7"/>
      <c r="WQF66" s="7"/>
      <c r="WQG66" s="7"/>
      <c r="WQH66" s="7"/>
      <c r="WQI66" s="7"/>
      <c r="WQJ66" s="7"/>
      <c r="WQK66" s="7"/>
      <c r="WQL66" s="7"/>
      <c r="WQM66" s="7"/>
      <c r="WQN66" s="7"/>
      <c r="WQO66" s="7"/>
      <c r="WQP66" s="7"/>
      <c r="WQQ66" s="7"/>
      <c r="WQR66" s="7"/>
      <c r="WQS66" s="7"/>
      <c r="WQT66" s="7"/>
      <c r="WQU66" s="7"/>
      <c r="WQV66" s="7"/>
      <c r="WQW66" s="7"/>
      <c r="WQX66" s="7"/>
      <c r="WQY66" s="7"/>
      <c r="WQZ66" s="7"/>
      <c r="WRA66" s="7"/>
      <c r="WRB66" s="7"/>
      <c r="WRC66" s="7"/>
      <c r="WRD66" s="7"/>
      <c r="WRE66" s="7"/>
      <c r="WRF66" s="7"/>
      <c r="WRG66" s="7"/>
      <c r="WRH66" s="7"/>
      <c r="WRI66" s="7"/>
      <c r="WRJ66" s="7"/>
      <c r="WRK66" s="7"/>
      <c r="WRL66" s="7"/>
      <c r="WRM66" s="7"/>
      <c r="WRN66" s="7"/>
      <c r="WRO66" s="7"/>
      <c r="WRP66" s="7"/>
      <c r="WRQ66" s="7"/>
      <c r="WRR66" s="7"/>
      <c r="WRS66" s="7"/>
      <c r="WRT66" s="7"/>
      <c r="WRU66" s="7"/>
      <c r="WRV66" s="7"/>
      <c r="WRW66" s="7"/>
      <c r="WRX66" s="7"/>
      <c r="WRY66" s="7"/>
      <c r="WRZ66" s="7"/>
      <c r="WSA66" s="7"/>
      <c r="WSB66" s="7"/>
      <c r="WSC66" s="7"/>
      <c r="WSD66" s="7"/>
      <c r="WSE66" s="7"/>
      <c r="WSF66" s="7"/>
      <c r="WSG66" s="7"/>
      <c r="WSH66" s="7"/>
      <c r="WSI66" s="7"/>
      <c r="WSJ66" s="7"/>
      <c r="WSK66" s="7"/>
      <c r="WSL66" s="7"/>
      <c r="WSM66" s="7"/>
      <c r="WSN66" s="7"/>
      <c r="WSO66" s="7"/>
      <c r="WSP66" s="7"/>
      <c r="WSQ66" s="7"/>
      <c r="WSR66" s="7"/>
      <c r="WSS66" s="7"/>
      <c r="WST66" s="7"/>
      <c r="WSU66" s="7"/>
      <c r="WSV66" s="7"/>
      <c r="WSW66" s="7"/>
      <c r="WSX66" s="7"/>
      <c r="WSY66" s="7"/>
      <c r="WSZ66" s="7"/>
      <c r="WTA66" s="7"/>
      <c r="WTB66" s="7"/>
      <c r="WTC66" s="7"/>
      <c r="WTD66" s="7"/>
      <c r="WTE66" s="7"/>
      <c r="WTF66" s="7"/>
      <c r="WTG66" s="7"/>
      <c r="WTH66" s="7"/>
      <c r="WTI66" s="7"/>
      <c r="WTJ66" s="7"/>
      <c r="WTK66" s="7"/>
      <c r="WTL66" s="7"/>
      <c r="WTM66" s="7"/>
      <c r="WTN66" s="7"/>
      <c r="WTO66" s="7"/>
      <c r="WTP66" s="7"/>
      <c r="WTQ66" s="7"/>
      <c r="WTR66" s="7"/>
      <c r="WTS66" s="7"/>
      <c r="WTT66" s="7"/>
      <c r="WTU66" s="7"/>
      <c r="WTV66" s="7"/>
      <c r="WTW66" s="7"/>
      <c r="WTX66" s="7"/>
      <c r="WTY66" s="7"/>
      <c r="WTZ66" s="7"/>
      <c r="WUA66" s="7"/>
      <c r="WUB66" s="7"/>
      <c r="WUC66" s="7"/>
      <c r="WUD66" s="7"/>
      <c r="WUE66" s="7"/>
      <c r="WUF66" s="7"/>
      <c r="WUG66" s="7"/>
      <c r="WUH66" s="7"/>
      <c r="WUI66" s="7"/>
      <c r="WUJ66" s="7"/>
      <c r="WUK66" s="7"/>
      <c r="WUL66" s="7"/>
      <c r="WUM66" s="7"/>
      <c r="WUN66" s="7"/>
      <c r="WUO66" s="7"/>
      <c r="WUP66" s="7"/>
      <c r="WUQ66" s="7"/>
      <c r="WUR66" s="7"/>
      <c r="WUS66" s="7"/>
      <c r="WUT66" s="7"/>
      <c r="WUU66" s="7"/>
      <c r="WUV66" s="7"/>
      <c r="WUW66" s="7"/>
      <c r="WUX66" s="7"/>
      <c r="WUY66" s="7"/>
      <c r="WUZ66" s="7"/>
      <c r="WVA66" s="7"/>
      <c r="WVB66" s="7"/>
      <c r="WVC66" s="7"/>
      <c r="WVD66" s="7"/>
      <c r="WVE66" s="7"/>
      <c r="WVF66" s="7"/>
      <c r="WVG66" s="7"/>
      <c r="WVH66" s="7"/>
      <c r="WVI66" s="7"/>
      <c r="WVJ66" s="7"/>
      <c r="WVK66" s="7"/>
      <c r="WVL66" s="7"/>
      <c r="WVM66" s="7"/>
      <c r="WVN66" s="7"/>
      <c r="WVO66" s="7"/>
      <c r="WVP66" s="7"/>
      <c r="WVQ66" s="7"/>
      <c r="WVR66" s="7"/>
      <c r="WVS66" s="7"/>
      <c r="WVT66" s="7"/>
      <c r="WVU66" s="7"/>
      <c r="WVV66" s="7"/>
      <c r="WVW66" s="7"/>
      <c r="WVX66" s="7"/>
      <c r="WVY66" s="7"/>
      <c r="WVZ66" s="7"/>
      <c r="WWA66" s="7"/>
      <c r="WWB66" s="7"/>
      <c r="WWC66" s="7"/>
      <c r="WWD66" s="7"/>
      <c r="WWE66" s="7"/>
      <c r="WWF66" s="7"/>
      <c r="WWG66" s="7"/>
      <c r="WWH66" s="7"/>
      <c r="WWI66" s="7"/>
      <c r="WWJ66" s="7"/>
      <c r="WWK66" s="7"/>
      <c r="WWL66" s="7"/>
      <c r="WWM66" s="7"/>
      <c r="WWN66" s="7"/>
      <c r="WWO66" s="7"/>
      <c r="WWP66" s="7"/>
      <c r="WWQ66" s="7"/>
      <c r="WWR66" s="7"/>
      <c r="WWS66" s="7"/>
      <c r="WWT66" s="7"/>
      <c r="WWU66" s="7"/>
      <c r="WWV66" s="7"/>
      <c r="WWW66" s="7"/>
      <c r="WWX66" s="7"/>
      <c r="WWY66" s="7"/>
      <c r="WWZ66" s="7"/>
      <c r="WXA66" s="7"/>
      <c r="WXB66" s="7"/>
      <c r="WXC66" s="7"/>
      <c r="WXD66" s="7"/>
      <c r="WXE66" s="7"/>
      <c r="WXF66" s="7"/>
      <c r="WXG66" s="7"/>
      <c r="WXH66" s="7"/>
      <c r="WXI66" s="7"/>
      <c r="WXJ66" s="7"/>
      <c r="WXK66" s="7"/>
      <c r="WXL66" s="7"/>
      <c r="WXM66" s="7"/>
      <c r="WXN66" s="7"/>
      <c r="WXO66" s="7"/>
      <c r="WXP66" s="7"/>
      <c r="WXQ66" s="7"/>
      <c r="WXR66" s="7"/>
      <c r="WXS66" s="7"/>
      <c r="WXT66" s="7"/>
      <c r="WXU66" s="7"/>
      <c r="WXV66" s="7"/>
      <c r="WXW66" s="7"/>
      <c r="WXX66" s="7"/>
      <c r="WXY66" s="7"/>
      <c r="WXZ66" s="7"/>
      <c r="WYA66" s="7"/>
      <c r="WYB66" s="7"/>
      <c r="WYC66" s="7"/>
      <c r="WYD66" s="7"/>
      <c r="WYE66" s="7"/>
      <c r="WYF66" s="7"/>
      <c r="WYG66" s="7"/>
      <c r="WYH66" s="7"/>
      <c r="WYI66" s="7"/>
      <c r="WYJ66" s="7"/>
      <c r="WYK66" s="7"/>
      <c r="WYL66" s="7"/>
      <c r="WYM66" s="7"/>
      <c r="WYN66" s="7"/>
      <c r="WYO66" s="7"/>
      <c r="WYP66" s="7"/>
      <c r="WYQ66" s="7"/>
      <c r="WYR66" s="7"/>
      <c r="WYS66" s="7"/>
      <c r="WYT66" s="7"/>
      <c r="WYU66" s="7"/>
      <c r="WYV66" s="7"/>
      <c r="WYW66" s="7"/>
      <c r="WYX66" s="7"/>
      <c r="WYY66" s="7"/>
      <c r="WYZ66" s="7"/>
      <c r="WZA66" s="7"/>
      <c r="WZB66" s="7"/>
      <c r="WZC66" s="7"/>
      <c r="WZD66" s="7"/>
      <c r="WZE66" s="7"/>
      <c r="WZF66" s="7"/>
      <c r="WZG66" s="7"/>
      <c r="WZH66" s="7"/>
      <c r="WZI66" s="7"/>
      <c r="WZJ66" s="7"/>
      <c r="WZK66" s="7"/>
      <c r="WZL66" s="7"/>
      <c r="WZM66" s="7"/>
      <c r="WZN66" s="7"/>
      <c r="WZO66" s="7"/>
      <c r="WZP66" s="7"/>
      <c r="WZQ66" s="7"/>
      <c r="WZR66" s="7"/>
      <c r="WZS66" s="7"/>
      <c r="WZT66" s="7"/>
      <c r="WZU66" s="7"/>
      <c r="WZV66" s="7"/>
      <c r="WZW66" s="7"/>
      <c r="WZX66" s="7"/>
      <c r="WZY66" s="7"/>
      <c r="WZZ66" s="7"/>
      <c r="XAA66" s="7"/>
      <c r="XAB66" s="7"/>
      <c r="XAC66" s="7"/>
      <c r="XAD66" s="7"/>
      <c r="XAE66" s="7"/>
      <c r="XAF66" s="7"/>
      <c r="XAG66" s="7"/>
      <c r="XAH66" s="7"/>
      <c r="XAI66" s="7"/>
      <c r="XAJ66" s="7"/>
      <c r="XAK66" s="7"/>
      <c r="XAL66" s="7"/>
      <c r="XAM66" s="7"/>
      <c r="XAN66" s="7"/>
      <c r="XAO66" s="7"/>
      <c r="XAP66" s="7"/>
      <c r="XAQ66" s="7"/>
      <c r="XAR66" s="7"/>
      <c r="XAS66" s="7"/>
      <c r="XAT66" s="7"/>
      <c r="XAU66" s="7"/>
      <c r="XAV66" s="7"/>
      <c r="XAW66" s="7"/>
      <c r="XAX66" s="7"/>
      <c r="XAY66" s="7"/>
      <c r="XAZ66" s="7"/>
      <c r="XBA66" s="7"/>
      <c r="XBB66" s="7"/>
      <c r="XBC66" s="7"/>
      <c r="XBD66" s="7"/>
      <c r="XBE66" s="7"/>
      <c r="XBF66" s="7"/>
      <c r="XBG66" s="7"/>
      <c r="XBH66" s="7"/>
      <c r="XBI66" s="7"/>
      <c r="XBJ66" s="7"/>
      <c r="XBK66" s="7"/>
      <c r="XBL66" s="7"/>
      <c r="XBM66" s="7"/>
      <c r="XBN66" s="7"/>
      <c r="XBO66" s="7"/>
      <c r="XBP66" s="7"/>
      <c r="XBQ66" s="7"/>
      <c r="XBR66" s="7"/>
      <c r="XBS66" s="7"/>
      <c r="XBT66" s="7"/>
      <c r="XBU66" s="7"/>
      <c r="XBV66" s="7"/>
      <c r="XBW66" s="7"/>
      <c r="XBX66" s="7"/>
      <c r="XBY66" s="7"/>
      <c r="XBZ66" s="7"/>
      <c r="XCA66" s="7"/>
      <c r="XCB66" s="7"/>
      <c r="XCC66" s="7"/>
      <c r="XCD66" s="7"/>
      <c r="XCE66" s="7"/>
      <c r="XCF66" s="7"/>
      <c r="XCG66" s="7"/>
      <c r="XCH66" s="7"/>
      <c r="XCI66" s="7"/>
      <c r="XCJ66" s="7"/>
      <c r="XCK66" s="7"/>
      <c r="XCL66" s="7"/>
      <c r="XCM66" s="7"/>
      <c r="XCN66" s="7"/>
      <c r="XCO66" s="7"/>
      <c r="XCP66" s="7"/>
      <c r="XCQ66" s="7"/>
      <c r="XCR66" s="7"/>
      <c r="XCS66" s="7"/>
      <c r="XCT66" s="7"/>
      <c r="XCU66" s="7"/>
      <c r="XCV66" s="7"/>
      <c r="XCW66" s="7"/>
      <c r="XCX66" s="7"/>
      <c r="XCY66" s="7"/>
      <c r="XCZ66" s="7"/>
      <c r="XDA66" s="7"/>
      <c r="XDB66" s="7"/>
      <c r="XDC66" s="7"/>
      <c r="XDD66" s="7"/>
      <c r="XDE66" s="7"/>
      <c r="XDF66" s="7"/>
      <c r="XDG66" s="7"/>
      <c r="XDH66" s="7"/>
      <c r="XDI66" s="7"/>
      <c r="XDJ66" s="7"/>
      <c r="XDK66" s="7"/>
      <c r="XDL66" s="7"/>
      <c r="XDM66" s="7"/>
      <c r="XDN66" s="7"/>
      <c r="XDO66" s="7"/>
      <c r="XDP66" s="7"/>
      <c r="XDQ66" s="7"/>
      <c r="XDR66" s="7"/>
      <c r="XDS66" s="7"/>
      <c r="XDT66" s="7"/>
      <c r="XDU66" s="7"/>
      <c r="XDV66" s="7"/>
      <c r="XDW66" s="7"/>
      <c r="XDX66" s="7"/>
      <c r="XDY66" s="7"/>
      <c r="XDZ66" s="7"/>
      <c r="XEA66" s="7"/>
      <c r="XEB66" s="7"/>
      <c r="XEC66" s="7"/>
      <c r="XED66" s="7"/>
      <c r="XEE66" s="7"/>
      <c r="XEF66" s="7"/>
      <c r="XEG66" s="7"/>
      <c r="XEH66" s="7"/>
      <c r="XEI66" s="7"/>
      <c r="XEJ66" s="7"/>
      <c r="XEK66" s="7"/>
      <c r="XEL66" s="7"/>
      <c r="XEM66" s="7"/>
      <c r="XEN66" s="7"/>
      <c r="XEO66" s="7"/>
      <c r="XEP66" s="7"/>
      <c r="XEQ66" s="7"/>
      <c r="XER66" s="7"/>
      <c r="XES66" s="7"/>
      <c r="XET66" s="7"/>
      <c r="XEU66" s="7"/>
      <c r="XEV66" s="7"/>
      <c r="XEW66" s="7"/>
      <c r="XEX66" s="7"/>
      <c r="XEY66" s="7"/>
      <c r="XEZ66" s="7"/>
      <c r="XFA66" s="7"/>
      <c r="XFB66" s="7"/>
      <c r="XFC66" s="7"/>
      <c r="XFD66" s="7"/>
    </row>
    <row r="67" spans="2:16384" s="4" customFormat="1" ht="15" x14ac:dyDescent="0.3">
      <c r="C67" s="45"/>
    </row>
    <row r="68" spans="2:16384" s="4" customFormat="1" ht="15" x14ac:dyDescent="0.3">
      <c r="B68" s="15" t="s">
        <v>65</v>
      </c>
      <c r="C68" s="45"/>
    </row>
    <row r="69" spans="2:16384" s="4" customFormat="1" ht="15" x14ac:dyDescent="0.3">
      <c r="B69" s="28" t="s">
        <v>119</v>
      </c>
      <c r="C69" s="46"/>
      <c r="D69" s="29"/>
      <c r="E69" s="29"/>
      <c r="F69" s="29"/>
      <c r="G69" s="29"/>
      <c r="H69" s="29"/>
      <c r="I69" s="29"/>
      <c r="J69" s="30"/>
    </row>
    <row r="70" spans="2:16384" s="4" customFormat="1" ht="15" x14ac:dyDescent="0.3">
      <c r="B70" s="31" t="s">
        <v>120</v>
      </c>
      <c r="C70" s="47"/>
      <c r="D70" s="32"/>
      <c r="E70" s="32"/>
      <c r="F70" s="32"/>
      <c r="G70" s="32"/>
      <c r="H70" s="32"/>
      <c r="I70" s="32"/>
      <c r="J70" s="33"/>
    </row>
    <row r="71" spans="2:16384" s="4" customFormat="1" ht="15" x14ac:dyDescent="0.3">
      <c r="B71" s="34" t="s">
        <v>66</v>
      </c>
      <c r="C71" s="47"/>
      <c r="D71" s="32"/>
      <c r="E71" s="32"/>
      <c r="F71" s="32"/>
      <c r="G71" s="32"/>
      <c r="H71" s="32"/>
      <c r="I71" s="32"/>
      <c r="J71" s="33"/>
    </row>
    <row r="72" spans="2:16384" s="4" customFormat="1" ht="15" x14ac:dyDescent="0.3">
      <c r="B72" s="34" t="s">
        <v>67</v>
      </c>
      <c r="C72" s="47"/>
      <c r="D72" s="32"/>
      <c r="E72" s="32"/>
      <c r="F72" s="32"/>
      <c r="G72" s="32"/>
      <c r="H72" s="32"/>
      <c r="I72" s="32"/>
      <c r="J72" s="33"/>
    </row>
    <row r="73" spans="2:16384" s="4" customFormat="1" ht="30.75" customHeight="1" x14ac:dyDescent="0.3">
      <c r="B73" s="152" t="s">
        <v>68</v>
      </c>
      <c r="C73" s="153"/>
      <c r="D73" s="153"/>
      <c r="E73" s="153"/>
      <c r="F73" s="153"/>
      <c r="G73" s="153"/>
      <c r="H73" s="153"/>
      <c r="I73" s="153"/>
      <c r="J73" s="154"/>
    </row>
    <row r="74" spans="2:16384" s="4" customFormat="1" ht="20.25" customHeight="1" x14ac:dyDescent="0.3">
      <c r="C74" s="45"/>
    </row>
    <row r="75" spans="2:16384" s="20" customFormat="1" ht="15" x14ac:dyDescent="0.3">
      <c r="B75" s="21" t="s">
        <v>69</v>
      </c>
      <c r="C75" s="48"/>
    </row>
    <row r="76" spans="2:16384" s="4" customFormat="1" ht="15" x14ac:dyDescent="0.3">
      <c r="C76" s="45"/>
    </row>
    <row r="77" spans="2:16384" s="4" customFormat="1" ht="15" x14ac:dyDescent="0.3">
      <c r="B77" s="15" t="s">
        <v>70</v>
      </c>
      <c r="C77" s="45"/>
    </row>
    <row r="78" spans="2:16384" s="4" customFormat="1" ht="15" x14ac:dyDescent="0.3">
      <c r="B78" s="15"/>
      <c r="C78" s="45"/>
    </row>
    <row r="79" spans="2:16384" s="4" customFormat="1" ht="49.5" customHeight="1" x14ac:dyDescent="0.3">
      <c r="B79" s="163" t="s">
        <v>126</v>
      </c>
      <c r="C79" s="164"/>
      <c r="D79" s="164"/>
      <c r="E79" s="164"/>
      <c r="F79" s="164"/>
      <c r="G79" s="164"/>
      <c r="H79" s="164"/>
      <c r="I79" s="164"/>
      <c r="J79" s="165"/>
    </row>
    <row r="80" spans="2:16384" s="4" customFormat="1" ht="15" x14ac:dyDescent="0.3">
      <c r="B80" s="15"/>
      <c r="C80" s="45"/>
    </row>
    <row r="81" spans="2:11" s="4" customFormat="1" ht="15.75" x14ac:dyDescent="0.35">
      <c r="B81" s="4" t="s">
        <v>71</v>
      </c>
      <c r="C81" s="49">
        <v>0.37</v>
      </c>
      <c r="K81" s="18"/>
    </row>
    <row r="82" spans="2:11" s="4" customFormat="1" ht="15.75" x14ac:dyDescent="0.35">
      <c r="C82" s="117"/>
      <c r="E82" s="115"/>
      <c r="K82" s="18"/>
    </row>
    <row r="83" spans="2:11" s="4" customFormat="1" ht="48.75" customHeight="1" x14ac:dyDescent="0.35">
      <c r="B83" s="166" t="s">
        <v>122</v>
      </c>
      <c r="C83" s="167"/>
      <c r="D83" s="167"/>
      <c r="E83" s="167"/>
      <c r="F83" s="167"/>
      <c r="G83" s="167"/>
      <c r="H83" s="167"/>
      <c r="I83" s="167"/>
      <c r="J83" s="168"/>
      <c r="K83" s="18"/>
    </row>
    <row r="84" spans="2:11" s="4" customFormat="1" ht="15.75" x14ac:dyDescent="0.35">
      <c r="K84" s="18"/>
    </row>
    <row r="85" spans="2:11" s="4" customFormat="1" ht="15.75" x14ac:dyDescent="0.35">
      <c r="B85" s="4" t="s">
        <v>72</v>
      </c>
      <c r="C85" s="49">
        <v>0.9</v>
      </c>
      <c r="E85" s="115"/>
      <c r="K85" s="18"/>
    </row>
    <row r="86" spans="2:11" s="4" customFormat="1" ht="15.75" x14ac:dyDescent="0.35">
      <c r="K86" s="18"/>
    </row>
    <row r="87" spans="2:11" s="4" customFormat="1" ht="15.75" x14ac:dyDescent="0.35">
      <c r="B87" s="4" t="s">
        <v>73</v>
      </c>
      <c r="C87" s="50">
        <f>C81*C85</f>
        <v>0.33300000000000002</v>
      </c>
      <c r="E87" s="94"/>
      <c r="K87" s="18"/>
    </row>
    <row r="88" spans="2:11" s="4" customFormat="1" ht="15" x14ac:dyDescent="0.3">
      <c r="C88" s="45"/>
    </row>
    <row r="89" spans="2:11" s="4" customFormat="1" ht="15" x14ac:dyDescent="0.3">
      <c r="B89" s="23" t="s">
        <v>74</v>
      </c>
      <c r="C89" s="45"/>
    </row>
    <row r="90" spans="2:11" s="4" customFormat="1" ht="15.75" x14ac:dyDescent="0.35">
      <c r="B90" s="27" t="s">
        <v>75</v>
      </c>
      <c r="C90" s="49">
        <v>0.85</v>
      </c>
      <c r="E90" s="12" t="s">
        <v>76</v>
      </c>
      <c r="K90" s="18"/>
    </row>
    <row r="91" spans="2:11" s="4" customFormat="1" ht="15" x14ac:dyDescent="0.3">
      <c r="B91" s="27" t="s">
        <v>77</v>
      </c>
      <c r="C91" s="54">
        <v>2021</v>
      </c>
      <c r="E91" s="12" t="s">
        <v>78</v>
      </c>
    </row>
    <row r="92" spans="2:11" s="4" customFormat="1" ht="15" x14ac:dyDescent="0.3">
      <c r="B92" s="23"/>
      <c r="C92" s="45"/>
    </row>
    <row r="93" spans="2:11" s="4" customFormat="1" ht="15" x14ac:dyDescent="0.3">
      <c r="B93" s="15" t="s">
        <v>79</v>
      </c>
      <c r="C93" s="45"/>
    </row>
    <row r="94" spans="2:11" s="4" customFormat="1" ht="77.25" customHeight="1" x14ac:dyDescent="0.3">
      <c r="B94" s="149" t="s">
        <v>80</v>
      </c>
      <c r="C94" s="150"/>
      <c r="D94" s="150"/>
      <c r="E94" s="150"/>
      <c r="F94" s="150"/>
      <c r="G94" s="150"/>
      <c r="H94" s="150"/>
      <c r="I94" s="150"/>
      <c r="J94" s="151"/>
    </row>
    <row r="95" spans="2:11" s="4" customFormat="1" ht="15" x14ac:dyDescent="0.3">
      <c r="B95" s="15"/>
      <c r="C95" s="45"/>
    </row>
    <row r="96" spans="2:11" s="4" customFormat="1" ht="15" x14ac:dyDescent="0.3">
      <c r="B96" s="4" t="s">
        <v>81</v>
      </c>
      <c r="C96" s="43">
        <v>22500</v>
      </c>
      <c r="D96" s="4" t="s">
        <v>63</v>
      </c>
    </row>
    <row r="97" spans="2:10" s="4" customFormat="1" ht="15" x14ac:dyDescent="0.3">
      <c r="B97" s="4" t="s">
        <v>82</v>
      </c>
      <c r="C97" s="35">
        <f>C96*C87*C90</f>
        <v>6368.625</v>
      </c>
      <c r="D97" s="4" t="s">
        <v>63</v>
      </c>
    </row>
    <row r="98" spans="2:10" s="4" customFormat="1" ht="32.25" customHeight="1" x14ac:dyDescent="0.3">
      <c r="C98" s="45"/>
    </row>
    <row r="99" spans="2:10" s="20" customFormat="1" ht="15" x14ac:dyDescent="0.3">
      <c r="B99" s="21" t="s">
        <v>83</v>
      </c>
      <c r="C99" s="48"/>
    </row>
    <row r="100" spans="2:10" s="4" customFormat="1" ht="15" x14ac:dyDescent="0.3">
      <c r="C100" s="45"/>
    </row>
    <row r="101" spans="2:10" s="4" customFormat="1" ht="15" x14ac:dyDescent="0.3">
      <c r="B101" s="15" t="s">
        <v>84</v>
      </c>
      <c r="C101" s="45"/>
    </row>
    <row r="102" spans="2:10" s="4" customFormat="1" ht="15" x14ac:dyDescent="0.3">
      <c r="B102" s="15"/>
      <c r="C102" s="45"/>
    </row>
    <row r="103" spans="2:10" s="4" customFormat="1" ht="77.25" customHeight="1" x14ac:dyDescent="0.3">
      <c r="B103" s="155" t="s">
        <v>85</v>
      </c>
      <c r="C103" s="156"/>
      <c r="D103" s="156"/>
      <c r="E103" s="156"/>
      <c r="F103" s="156"/>
      <c r="G103" s="156"/>
      <c r="H103" s="156"/>
      <c r="I103" s="156"/>
      <c r="J103" s="157"/>
    </row>
    <row r="104" spans="2:10" s="4" customFormat="1" ht="15" x14ac:dyDescent="0.3">
      <c r="B104" s="15"/>
      <c r="C104" s="45"/>
    </row>
    <row r="105" spans="2:10" s="4" customFormat="1" ht="15" x14ac:dyDescent="0.3">
      <c r="B105" s="51" t="s">
        <v>86</v>
      </c>
      <c r="C105" s="49">
        <v>0.1</v>
      </c>
      <c r="E105" s="12"/>
    </row>
    <row r="106" spans="2:10" s="4" customFormat="1" ht="15" x14ac:dyDescent="0.3">
      <c r="B106" s="51"/>
      <c r="C106" s="93"/>
      <c r="D106" s="93"/>
      <c r="E106" s="12"/>
    </row>
    <row r="107" spans="2:10" s="4" customFormat="1" ht="111.75" customHeight="1" x14ac:dyDescent="0.3">
      <c r="B107" s="155" t="s">
        <v>87</v>
      </c>
      <c r="C107" s="158"/>
      <c r="D107" s="158"/>
      <c r="E107" s="158"/>
      <c r="F107" s="158"/>
      <c r="G107" s="158"/>
      <c r="H107" s="158"/>
      <c r="I107" s="158"/>
      <c r="J107" s="159"/>
    </row>
    <row r="108" spans="2:10" s="4" customFormat="1" ht="15" x14ac:dyDescent="0.3">
      <c r="B108" s="51"/>
      <c r="C108" s="93"/>
      <c r="D108" s="93"/>
      <c r="E108" s="12"/>
    </row>
    <row r="109" spans="2:10" s="4" customFormat="1" ht="15" x14ac:dyDescent="0.3">
      <c r="B109" s="51" t="s">
        <v>88</v>
      </c>
      <c r="C109" s="49">
        <v>0.1</v>
      </c>
      <c r="E109" s="12"/>
    </row>
    <row r="110" spans="2:10" s="4" customFormat="1" ht="15" x14ac:dyDescent="0.3">
      <c r="B110" s="51"/>
      <c r="C110" s="93"/>
      <c r="D110" s="93"/>
      <c r="E110" s="12"/>
    </row>
    <row r="111" spans="2:10" s="4" customFormat="1" ht="15" x14ac:dyDescent="0.3">
      <c r="B111" s="4" t="s">
        <v>89</v>
      </c>
      <c r="C111" s="123">
        <f>10%*10%</f>
        <v>1.0000000000000002E-2</v>
      </c>
    </row>
    <row r="112" spans="2:10" s="4" customFormat="1" ht="15" x14ac:dyDescent="0.3">
      <c r="C112" s="45"/>
    </row>
    <row r="113" spans="2:5" s="4" customFormat="1" ht="15" x14ac:dyDescent="0.3">
      <c r="B113" s="23" t="s">
        <v>74</v>
      </c>
      <c r="C113" s="45"/>
    </row>
    <row r="114" spans="2:5" s="4" customFormat="1" ht="15" x14ac:dyDescent="0.3">
      <c r="B114" s="27" t="s">
        <v>90</v>
      </c>
      <c r="C114" s="49">
        <v>0.3</v>
      </c>
      <c r="E114" s="12" t="s">
        <v>91</v>
      </c>
    </row>
    <row r="115" spans="2:5" s="4" customFormat="1" ht="15" x14ac:dyDescent="0.3">
      <c r="B115" s="27" t="s">
        <v>77</v>
      </c>
      <c r="C115" s="54">
        <v>2022</v>
      </c>
      <c r="E115" s="12" t="s">
        <v>92</v>
      </c>
    </row>
    <row r="116" spans="2:5" s="4" customFormat="1" ht="15" x14ac:dyDescent="0.3">
      <c r="C116" s="45"/>
    </row>
    <row r="117" spans="2:5" s="4" customFormat="1" ht="15" x14ac:dyDescent="0.3">
      <c r="B117" s="15" t="s">
        <v>93</v>
      </c>
      <c r="C117" s="45"/>
    </row>
    <row r="118" spans="2:5" s="4" customFormat="1" ht="15" x14ac:dyDescent="0.3">
      <c r="B118" s="52" t="s">
        <v>94</v>
      </c>
      <c r="C118" s="43">
        <v>23500000</v>
      </c>
      <c r="D118" s="4" t="s">
        <v>63</v>
      </c>
      <c r="E118" s="12" t="s">
        <v>95</v>
      </c>
    </row>
    <row r="119" spans="2:5" s="4" customFormat="1" ht="15" x14ac:dyDescent="0.3">
      <c r="B119" s="52" t="s">
        <v>82</v>
      </c>
      <c r="C119" s="35">
        <f>C111*C114*C118</f>
        <v>70500.000000000015</v>
      </c>
      <c r="D119" s="4" t="s">
        <v>63</v>
      </c>
    </row>
    <row r="120" spans="2:5" s="4" customFormat="1" ht="15" x14ac:dyDescent="0.3">
      <c r="B120" s="32"/>
      <c r="C120" s="45"/>
    </row>
    <row r="121" spans="2:5" s="4" customFormat="1" ht="15" x14ac:dyDescent="0.3">
      <c r="C121" s="45"/>
    </row>
    <row r="122" spans="2:5" s="4" customFormat="1" ht="15" x14ac:dyDescent="0.3">
      <c r="C122" s="45"/>
    </row>
    <row r="123" spans="2:5" s="4" customFormat="1" ht="15" x14ac:dyDescent="0.3">
      <c r="C123" s="45"/>
    </row>
    <row r="124" spans="2:5" s="4" customFormat="1" ht="15" x14ac:dyDescent="0.3">
      <c r="C124" s="45"/>
    </row>
    <row r="125" spans="2:5" s="4" customFormat="1" ht="15" x14ac:dyDescent="0.3">
      <c r="C125" s="45"/>
    </row>
    <row r="126" spans="2:5" s="4" customFormat="1" ht="15" x14ac:dyDescent="0.3">
      <c r="C126" s="45"/>
    </row>
    <row r="127" spans="2:5" s="4" customFormat="1" ht="15" x14ac:dyDescent="0.3">
      <c r="C127" s="45"/>
    </row>
    <row r="128" spans="2:5" s="4" customFormat="1" ht="15" x14ac:dyDescent="0.3">
      <c r="C128" s="45"/>
    </row>
    <row r="129" spans="3:3" s="4" customFormat="1" ht="15" x14ac:dyDescent="0.3">
      <c r="C129" s="45"/>
    </row>
    <row r="130" spans="3:3" s="4" customFormat="1" ht="15" x14ac:dyDescent="0.3">
      <c r="C130" s="45"/>
    </row>
    <row r="131" spans="3:3" s="4" customFormat="1" ht="15" x14ac:dyDescent="0.3">
      <c r="C131" s="45"/>
    </row>
    <row r="132" spans="3:3" s="4" customFormat="1" ht="15" x14ac:dyDescent="0.3">
      <c r="C132" s="45"/>
    </row>
    <row r="133" spans="3:3" s="4" customFormat="1" ht="15" x14ac:dyDescent="0.3">
      <c r="C133" s="45"/>
    </row>
    <row r="134" spans="3:3" s="4" customFormat="1" ht="15" x14ac:dyDescent="0.3">
      <c r="C134" s="45"/>
    </row>
    <row r="135" spans="3:3" s="4" customFormat="1" ht="15" x14ac:dyDescent="0.3">
      <c r="C135" s="45"/>
    </row>
    <row r="136" spans="3:3" s="4" customFormat="1" ht="15" x14ac:dyDescent="0.3">
      <c r="C136" s="45"/>
    </row>
    <row r="137" spans="3:3" s="4" customFormat="1" ht="15" x14ac:dyDescent="0.3">
      <c r="C137" s="45"/>
    </row>
    <row r="138" spans="3:3" s="4" customFormat="1" ht="15" x14ac:dyDescent="0.3">
      <c r="C138" s="45"/>
    </row>
    <row r="139" spans="3:3" s="4" customFormat="1" ht="15" x14ac:dyDescent="0.3">
      <c r="C139" s="45"/>
    </row>
    <row r="140" spans="3:3" s="4" customFormat="1" ht="15" x14ac:dyDescent="0.3">
      <c r="C140" s="45"/>
    </row>
    <row r="141" spans="3:3" s="4" customFormat="1" ht="15" x14ac:dyDescent="0.3">
      <c r="C141" s="45"/>
    </row>
    <row r="142" spans="3:3" s="4" customFormat="1" ht="15" x14ac:dyDescent="0.3">
      <c r="C142" s="45"/>
    </row>
    <row r="143" spans="3:3" s="4" customFormat="1" ht="15" x14ac:dyDescent="0.3">
      <c r="C143" s="45"/>
    </row>
    <row r="144" spans="3:3" s="4" customFormat="1" ht="15" x14ac:dyDescent="0.3">
      <c r="C144" s="45"/>
    </row>
  </sheetData>
  <mergeCells count="7">
    <mergeCell ref="B94:J94"/>
    <mergeCell ref="B73:J73"/>
    <mergeCell ref="B103:J103"/>
    <mergeCell ref="B107:J107"/>
    <mergeCell ref="B17:J17"/>
    <mergeCell ref="B79:J79"/>
    <mergeCell ref="B83:J83"/>
  </mergeCells>
  <phoneticPr fontId="3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7F21-F033-4403-AE82-29BAF6B106D7}">
  <dimension ref="B3:I32"/>
  <sheetViews>
    <sheetView topLeftCell="A8" zoomScale="65" workbookViewId="0">
      <selection activeCell="K22" sqref="K22"/>
    </sheetView>
  </sheetViews>
  <sheetFormatPr defaultRowHeight="15" x14ac:dyDescent="0.25"/>
  <cols>
    <col min="1" max="3" width="9.140625" style="1"/>
    <col min="4" max="9" width="13.140625" style="1" customWidth="1"/>
    <col min="10" max="16384" width="9.140625" style="1"/>
  </cols>
  <sheetData>
    <row r="3" spans="2:9" ht="15.75" x14ac:dyDescent="0.3">
      <c r="B3" s="68" t="s">
        <v>24</v>
      </c>
    </row>
    <row r="4" spans="2:9" ht="15.75" x14ac:dyDescent="0.3">
      <c r="B4" s="68"/>
      <c r="D4" s="126">
        <v>-1</v>
      </c>
      <c r="E4" s="126">
        <v>0</v>
      </c>
      <c r="F4" s="126">
        <v>1</v>
      </c>
      <c r="G4" s="126">
        <v>2</v>
      </c>
      <c r="H4" s="126">
        <v>3</v>
      </c>
      <c r="I4" s="126">
        <v>4</v>
      </c>
    </row>
    <row r="5" spans="2:9" ht="15.75" x14ac:dyDescent="0.3">
      <c r="B5" s="60" t="s">
        <v>21</v>
      </c>
      <c r="C5" s="60"/>
      <c r="D5" s="69">
        <f>Model!D37</f>
        <v>-110000</v>
      </c>
      <c r="E5" s="69">
        <f>Model!E37</f>
        <v>-329150</v>
      </c>
      <c r="F5" s="69">
        <f>Model!F37</f>
        <v>37417.625</v>
      </c>
      <c r="G5" s="69">
        <f>Model!G37</f>
        <v>671917.62500000012</v>
      </c>
      <c r="H5" s="69">
        <f>Model!H37</f>
        <v>671917.62500000012</v>
      </c>
      <c r="I5" s="69">
        <f>Model!I37</f>
        <v>671917.62500000012</v>
      </c>
    </row>
    <row r="6" spans="2:9" ht="15.75" x14ac:dyDescent="0.3">
      <c r="B6" s="60" t="s">
        <v>22</v>
      </c>
      <c r="C6" s="60"/>
      <c r="D6" s="69">
        <f>Model!D38</f>
        <v>-110000</v>
      </c>
      <c r="E6" s="69">
        <f>Model!E38</f>
        <v>-329150</v>
      </c>
      <c r="F6" s="69">
        <f>Model!F38</f>
        <v>139315.625</v>
      </c>
      <c r="G6" s="69">
        <f>Model!G38</f>
        <v>3823531.2500000009</v>
      </c>
      <c r="H6" s="69">
        <f>Model!H38</f>
        <v>3823531.2500000009</v>
      </c>
      <c r="I6" s="69">
        <f>Model!I38</f>
        <v>3823531.2500000009</v>
      </c>
    </row>
    <row r="7" spans="2:9" ht="15.75" x14ac:dyDescent="0.3">
      <c r="B7" s="60" t="s">
        <v>11</v>
      </c>
      <c r="C7" s="60"/>
      <c r="D7" s="69">
        <f>Model!D39</f>
        <v>-110000</v>
      </c>
      <c r="E7" s="69">
        <f>Model!E39</f>
        <v>-329150</v>
      </c>
      <c r="F7" s="69">
        <f>Model!F39</f>
        <v>616962.5</v>
      </c>
      <c r="G7" s="69">
        <f>Model!G39</f>
        <v>11664131.000000002</v>
      </c>
      <c r="H7" s="69">
        <f>Model!H39</f>
        <v>11664131.000000002</v>
      </c>
      <c r="I7" s="69">
        <f>Model!I39</f>
        <v>11664131.000000002</v>
      </c>
    </row>
    <row r="9" spans="2:9" ht="15.75" x14ac:dyDescent="0.3">
      <c r="B9" s="68" t="s">
        <v>6</v>
      </c>
      <c r="C9" s="60"/>
      <c r="D9" s="69"/>
      <c r="E9" s="69"/>
      <c r="F9" s="69"/>
      <c r="G9" s="69"/>
      <c r="H9" s="69"/>
      <c r="I9" s="69"/>
    </row>
    <row r="10" spans="2:9" ht="15.75" x14ac:dyDescent="0.3">
      <c r="B10" s="68"/>
      <c r="C10" s="60"/>
      <c r="D10" s="126">
        <v>-1</v>
      </c>
      <c r="E10" s="126">
        <v>0</v>
      </c>
      <c r="F10" s="126">
        <v>1</v>
      </c>
      <c r="G10" s="126">
        <v>2</v>
      </c>
      <c r="H10" s="126">
        <v>3</v>
      </c>
      <c r="I10" s="126">
        <v>4</v>
      </c>
    </row>
    <row r="11" spans="2:9" ht="15.75" x14ac:dyDescent="0.3">
      <c r="B11" s="60" t="s">
        <v>21</v>
      </c>
      <c r="C11" s="60"/>
      <c r="D11" s="69">
        <f>Model!D42</f>
        <v>-110000</v>
      </c>
      <c r="E11" s="69">
        <f>Model!E42</f>
        <v>-439150</v>
      </c>
      <c r="F11" s="69">
        <f>Model!F42</f>
        <v>-401732.375</v>
      </c>
      <c r="G11" s="69">
        <f>Model!G42</f>
        <v>270185.25000000012</v>
      </c>
      <c r="H11" s="69">
        <f>Model!H42</f>
        <v>942102.87500000023</v>
      </c>
      <c r="I11" s="69">
        <f>Model!I42</f>
        <v>1614020.5000000005</v>
      </c>
    </row>
    <row r="12" spans="2:9" ht="15.75" x14ac:dyDescent="0.3">
      <c r="B12" s="60" t="s">
        <v>22</v>
      </c>
      <c r="C12" s="60"/>
      <c r="D12" s="69">
        <f>Model!D43</f>
        <v>-110000</v>
      </c>
      <c r="E12" s="69">
        <f>Model!E43</f>
        <v>-439150</v>
      </c>
      <c r="F12" s="69">
        <f>Model!F43</f>
        <v>-299834.375</v>
      </c>
      <c r="G12" s="69">
        <f>Model!G43</f>
        <v>3523696.8750000009</v>
      </c>
      <c r="H12" s="69">
        <f>Model!H43</f>
        <v>7347228.1250000019</v>
      </c>
      <c r="I12" s="69">
        <f>Model!I43</f>
        <v>11170759.375000004</v>
      </c>
    </row>
    <row r="13" spans="2:9" ht="15.75" x14ac:dyDescent="0.3">
      <c r="B13" s="60" t="s">
        <v>11</v>
      </c>
      <c r="C13" s="60"/>
      <c r="D13" s="69">
        <f>Model!D44</f>
        <v>-110000</v>
      </c>
      <c r="E13" s="69">
        <f>Model!E44</f>
        <v>-439150</v>
      </c>
      <c r="F13" s="69">
        <f>Model!F44</f>
        <v>177812.5</v>
      </c>
      <c r="G13" s="69">
        <f>Model!G44</f>
        <v>11841943.500000002</v>
      </c>
      <c r="H13" s="69">
        <f>Model!H44</f>
        <v>23506074.500000004</v>
      </c>
      <c r="I13" s="69">
        <f>Model!I44</f>
        <v>35170205.500000007</v>
      </c>
    </row>
    <row r="18" spans="2:9" ht="15.75" x14ac:dyDescent="0.3">
      <c r="B18" s="68" t="s">
        <v>97</v>
      </c>
    </row>
    <row r="19" spans="2:9" ht="15.75" x14ac:dyDescent="0.3">
      <c r="B19" s="68" t="s">
        <v>9</v>
      </c>
    </row>
    <row r="20" spans="2:9" ht="15.75" x14ac:dyDescent="0.3">
      <c r="B20" s="68"/>
      <c r="C20" s="68"/>
      <c r="D20" s="126">
        <v>-1</v>
      </c>
      <c r="E20" s="126">
        <v>0</v>
      </c>
      <c r="F20" s="126">
        <v>1</v>
      </c>
      <c r="G20" s="126">
        <v>2</v>
      </c>
      <c r="H20" s="126">
        <v>3</v>
      </c>
      <c r="I20" s="126">
        <v>4</v>
      </c>
    </row>
    <row r="21" spans="2:9" ht="15.75" x14ac:dyDescent="0.3">
      <c r="B21" s="60" t="s">
        <v>96</v>
      </c>
      <c r="C21" s="68"/>
      <c r="D21" s="128">
        <f>-Model!D$15</f>
        <v>-110000</v>
      </c>
      <c r="E21" s="129">
        <f>-Model!E$15</f>
        <v>-329150</v>
      </c>
      <c r="F21" s="129">
        <f>-Model!F$15</f>
        <v>-19900</v>
      </c>
      <c r="G21" s="129">
        <f>-Model!G$15</f>
        <v>-19900</v>
      </c>
      <c r="H21" s="129">
        <f>-Model!H$15</f>
        <v>-19900</v>
      </c>
      <c r="I21" s="130">
        <f>-Model!I$15</f>
        <v>-19900</v>
      </c>
    </row>
    <row r="22" spans="2:9" ht="15.75" x14ac:dyDescent="0.3">
      <c r="B22" s="60" t="s">
        <v>18</v>
      </c>
      <c r="C22" s="60"/>
      <c r="D22" s="131">
        <f>Model!D30</f>
        <v>0</v>
      </c>
      <c r="E22" s="132">
        <f>Model!E30</f>
        <v>0</v>
      </c>
      <c r="F22" s="132">
        <f>Model!F30</f>
        <v>57317.625</v>
      </c>
      <c r="G22" s="132">
        <f>Model!G30</f>
        <v>691817.62500000012</v>
      </c>
      <c r="H22" s="132">
        <f>Model!H30</f>
        <v>691817.62500000012</v>
      </c>
      <c r="I22" s="133">
        <f>Model!I30</f>
        <v>691817.62500000012</v>
      </c>
    </row>
    <row r="23" spans="2:9" ht="15.75" x14ac:dyDescent="0.3">
      <c r="B23" s="60"/>
      <c r="C23" s="60"/>
      <c r="D23" s="69"/>
      <c r="E23" s="69"/>
      <c r="F23" s="69"/>
      <c r="G23" s="69"/>
      <c r="H23" s="69"/>
      <c r="I23" s="69"/>
    </row>
    <row r="24" spans="2:9" ht="15.75" x14ac:dyDescent="0.3">
      <c r="B24" s="68" t="s">
        <v>10</v>
      </c>
      <c r="C24" s="60"/>
      <c r="D24" s="69"/>
      <c r="E24" s="69"/>
      <c r="F24" s="69"/>
      <c r="G24" s="69"/>
      <c r="H24" s="69"/>
      <c r="I24" s="69"/>
    </row>
    <row r="25" spans="2:9" ht="15.75" x14ac:dyDescent="0.3">
      <c r="B25" s="68"/>
      <c r="C25" s="68"/>
      <c r="D25" s="126">
        <v>-1</v>
      </c>
      <c r="E25" s="126">
        <v>0</v>
      </c>
      <c r="F25" s="126">
        <v>1</v>
      </c>
      <c r="G25" s="126">
        <v>2</v>
      </c>
      <c r="H25" s="126">
        <v>3</v>
      </c>
      <c r="I25" s="126">
        <v>4</v>
      </c>
    </row>
    <row r="26" spans="2:9" ht="15.75" x14ac:dyDescent="0.3">
      <c r="B26" s="60" t="s">
        <v>96</v>
      </c>
      <c r="C26" s="68"/>
      <c r="D26" s="128">
        <f>-Model!D$15</f>
        <v>-110000</v>
      </c>
      <c r="E26" s="129">
        <f>-Model!E$15</f>
        <v>-329150</v>
      </c>
      <c r="F26" s="129">
        <f>-Model!F$15</f>
        <v>-19900</v>
      </c>
      <c r="G26" s="129">
        <f>-Model!G$15</f>
        <v>-19900</v>
      </c>
      <c r="H26" s="129">
        <f>-Model!H$15</f>
        <v>-19900</v>
      </c>
      <c r="I26" s="130">
        <f>-Model!I$15</f>
        <v>-19900</v>
      </c>
    </row>
    <row r="27" spans="2:9" ht="15.75" x14ac:dyDescent="0.3">
      <c r="B27" s="60" t="s">
        <v>18</v>
      </c>
      <c r="C27" s="60"/>
      <c r="D27" s="131">
        <f>Model!D31</f>
        <v>0</v>
      </c>
      <c r="E27" s="132">
        <f>Model!E31</f>
        <v>0</v>
      </c>
      <c r="F27" s="132">
        <f>Model!F31</f>
        <v>159215.625</v>
      </c>
      <c r="G27" s="132">
        <f>Model!G31</f>
        <v>3843431.2500000009</v>
      </c>
      <c r="H27" s="132">
        <f>Model!H31</f>
        <v>3843431.2500000009</v>
      </c>
      <c r="I27" s="133">
        <f>Model!I31</f>
        <v>3843431.2500000009</v>
      </c>
    </row>
    <row r="28" spans="2:9" ht="15.75" x14ac:dyDescent="0.3">
      <c r="B28" s="60"/>
      <c r="C28" s="60"/>
      <c r="D28" s="69"/>
      <c r="E28" s="69"/>
      <c r="F28" s="69"/>
      <c r="G28" s="69"/>
      <c r="H28" s="69"/>
      <c r="I28" s="69"/>
    </row>
    <row r="29" spans="2:9" ht="15.75" x14ac:dyDescent="0.3">
      <c r="B29" s="68" t="s">
        <v>11</v>
      </c>
      <c r="C29" s="60"/>
      <c r="D29" s="69"/>
      <c r="E29" s="69"/>
      <c r="F29" s="69"/>
      <c r="G29" s="69"/>
      <c r="H29" s="69"/>
      <c r="I29" s="69"/>
    </row>
    <row r="30" spans="2:9" ht="15.75" x14ac:dyDescent="0.3">
      <c r="B30" s="60"/>
      <c r="C30" s="60"/>
      <c r="D30" s="126">
        <v>-1</v>
      </c>
      <c r="E30" s="126">
        <v>0</v>
      </c>
      <c r="F30" s="126">
        <v>1</v>
      </c>
      <c r="G30" s="126">
        <v>2</v>
      </c>
      <c r="H30" s="126">
        <v>3</v>
      </c>
      <c r="I30" s="126">
        <v>4</v>
      </c>
    </row>
    <row r="31" spans="2:9" ht="15.75" x14ac:dyDescent="0.3">
      <c r="B31" s="60" t="s">
        <v>96</v>
      </c>
      <c r="C31" s="60"/>
      <c r="D31" s="128">
        <f>-Model!D$15</f>
        <v>-110000</v>
      </c>
      <c r="E31" s="129">
        <f>-Model!E$15</f>
        <v>-329150</v>
      </c>
      <c r="F31" s="129">
        <f>-Model!F$15</f>
        <v>-19900</v>
      </c>
      <c r="G31" s="129">
        <f>-Model!G$15</f>
        <v>-19900</v>
      </c>
      <c r="H31" s="129">
        <f>-Model!H$15</f>
        <v>-19900</v>
      </c>
      <c r="I31" s="130">
        <f>-Model!I$15</f>
        <v>-19900</v>
      </c>
    </row>
    <row r="32" spans="2:9" ht="15.75" x14ac:dyDescent="0.3">
      <c r="B32" s="60" t="s">
        <v>18</v>
      </c>
      <c r="C32" s="60"/>
      <c r="D32" s="131">
        <f>Model!D32</f>
        <v>0</v>
      </c>
      <c r="E32" s="132">
        <f>Model!E32</f>
        <v>0</v>
      </c>
      <c r="F32" s="132">
        <f>Model!F32</f>
        <v>636862.5</v>
      </c>
      <c r="G32" s="132">
        <f>Model!G32</f>
        <v>11684031.000000002</v>
      </c>
      <c r="H32" s="132">
        <f>Model!H32</f>
        <v>11684031.000000002</v>
      </c>
      <c r="I32" s="133">
        <f>Model!I32</f>
        <v>11684031.000000002</v>
      </c>
    </row>
  </sheetData>
  <conditionalFormatting sqref="D9:I9 D11:I13">
    <cfRule type="cellIs" dxfId="6" priority="11" operator="lessThan">
      <formula>0</formula>
    </cfRule>
  </conditionalFormatting>
  <conditionalFormatting sqref="D5:I7">
    <cfRule type="cellIs" dxfId="5" priority="9" operator="lessThan">
      <formula>0</formula>
    </cfRule>
  </conditionalFormatting>
  <conditionalFormatting sqref="D20:I20">
    <cfRule type="cellIs" dxfId="4" priority="7" operator="lessThan">
      <formula>0</formula>
    </cfRule>
  </conditionalFormatting>
  <conditionalFormatting sqref="D4:I4">
    <cfRule type="cellIs" dxfId="3" priority="2" operator="lessThan">
      <formula>0</formula>
    </cfRule>
  </conditionalFormatting>
  <conditionalFormatting sqref="D25:I25">
    <cfRule type="cellIs" dxfId="2" priority="4" operator="lessThan">
      <formula>0</formula>
    </cfRule>
  </conditionalFormatting>
  <conditionalFormatting sqref="D30:I30">
    <cfRule type="cellIs" dxfId="1" priority="3" operator="lessThan">
      <formula>0</formula>
    </cfRule>
  </conditionalFormatting>
  <conditionalFormatting sqref="D10:I10">
    <cfRule type="cellIs" dxfId="0" priority="1" operator="lessThan">
      <formula>0</formula>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E20C216C53AB45B256D9FC3E659D88" ma:contentTypeVersion="11" ma:contentTypeDescription="Create a new document." ma:contentTypeScope="" ma:versionID="4acf35336ceac9f75311393cd19fa239">
  <xsd:schema xmlns:xsd="http://www.w3.org/2001/XMLSchema" xmlns:xs="http://www.w3.org/2001/XMLSchema" xmlns:p="http://schemas.microsoft.com/office/2006/metadata/properties" xmlns:ns2="d2a375bb-f858-40a9-8169-c5363ce670cc" xmlns:ns3="3d5b7088-ac50-486f-97d0-671b6c97e4d5" targetNamespace="http://schemas.microsoft.com/office/2006/metadata/properties" ma:root="true" ma:fieldsID="67526a2610ea78d84b7aa821200fad62" ns2:_="" ns3:_="">
    <xsd:import namespace="d2a375bb-f858-40a9-8169-c5363ce670cc"/>
    <xsd:import namespace="3d5b7088-ac50-486f-97d0-671b6c97e4d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375bb-f858-40a9-8169-c5363ce670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5b7088-ac50-486f-97d0-671b6c97e4d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447389-69E7-4611-B560-310D5E93D3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375bb-f858-40a9-8169-c5363ce670cc"/>
    <ds:schemaRef ds:uri="3d5b7088-ac50-486f-97d0-671b6c97e4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58E5E1-A0DC-497E-A7BB-17F14F837D97}">
  <ds:schemaRefs>
    <ds:schemaRef ds:uri="http://schemas.microsoft.com/sharepoint/v3/contenttype/forms"/>
  </ds:schemaRefs>
</ds:datastoreItem>
</file>

<file path=customXml/itemProps3.xml><?xml version="1.0" encoding="utf-8"?>
<ds:datastoreItem xmlns:ds="http://schemas.openxmlformats.org/officeDocument/2006/customXml" ds:itemID="{C4F37210-82A0-4228-9D9B-94090BB39652}">
  <ds:schemaRefs>
    <ds:schemaRef ds:uri="http://purl.org/dc/elements/1.1/"/>
    <ds:schemaRef ds:uri="http://purl.org/dc/dcmitype/"/>
    <ds:schemaRef ds:uri="http://www.w3.org/XML/1998/namespace"/>
    <ds:schemaRef ds:uri="3d5b7088-ac50-486f-97d0-671b6c97e4d5"/>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d2a375bb-f858-40a9-8169-c5363ce670c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 </vt:lpstr>
      <vt:lpstr>Summary</vt:lpstr>
      <vt:lpstr>Model</vt:lpstr>
      <vt:lpstr>Assumptions</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Manon Desert</dc:creator>
  <cp:keywords/>
  <dc:description/>
  <cp:lastModifiedBy>Oliver Southwick</cp:lastModifiedBy>
  <cp:revision/>
  <dcterms:created xsi:type="dcterms:W3CDTF">2020-04-21T15:27:45Z</dcterms:created>
  <dcterms:modified xsi:type="dcterms:W3CDTF">2020-05-17T17:36:49Z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0x010100F3E20C216C53AB45B256D9FC3E659D88</vt:lpwstr>
  </property>
</Properties>
</file>