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8" i="1" l="1"/>
  <c r="D31" i="1"/>
  <c r="D22" i="1"/>
  <c r="D21" i="1"/>
  <c r="D13" i="1"/>
  <c r="D11" i="1"/>
  <c r="D29" i="1"/>
  <c r="D27" i="1"/>
  <c r="D26" i="1"/>
  <c r="D25" i="1"/>
  <c r="D24" i="1"/>
  <c r="D23" i="1"/>
  <c r="D20" i="1"/>
  <c r="D19" i="1"/>
  <c r="D18" i="1"/>
  <c r="D17" i="1"/>
  <c r="D16" i="1"/>
  <c r="D15" i="1"/>
  <c r="D14" i="1"/>
  <c r="D12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<sst xmlns="http://schemas.openxmlformats.org/spreadsheetml/2006/main" count="32" uniqueCount="32">
  <si>
    <t>Item</t>
  </si>
  <si>
    <t>Price</t>
  </si>
  <si>
    <t>Number</t>
  </si>
  <si>
    <t>Turnigy D3530/14 1100KV Brushless Outrunner Motor</t>
  </si>
  <si>
    <t>TURNIGY Plush 18 amp Speed Controller</t>
  </si>
  <si>
    <t>3 bladed 8x4x3 GWS props, 2xccw, 2xcw</t>
  </si>
  <si>
    <t>HobbyKing Multi-Rotor Control Board V2.1</t>
  </si>
  <si>
    <t> Gyro / Flight Controller Mounting Pad</t>
  </si>
  <si>
    <t>CSRC-RX3000 Spektrum DSM2 Compatible 2.4Ghz 6-Ch Receiver</t>
  </si>
  <si>
    <t>Cumulative</t>
  </si>
  <si>
    <t>Foam Block</t>
  </si>
  <si>
    <t>Insta-Cure Plus Gap Filling (Glue, strong)</t>
  </si>
  <si>
    <t>Duct Tape</t>
  </si>
  <si>
    <t>Nuts and bolts (4-40 x 5/8")</t>
  </si>
  <si>
    <t>Resistor (1x 7.87kΩ, 1x8.2kΩ , 1x453Ω)</t>
  </si>
  <si>
    <t>Operational Amplifier</t>
  </si>
  <si>
    <t>Capacitor 0.1mF</t>
  </si>
  <si>
    <t>Quad 2-input Mux (74HC157N) from Digikey</t>
  </si>
  <si>
    <t>Turnigy nano-tech 3300mah 3S 25~50C Lipo Pack</t>
  </si>
  <si>
    <t>3 Cell Hobby King Battery Monitor</t>
  </si>
  <si>
    <t> HobbyKing Micro UBEC 3A / 5v</t>
  </si>
  <si>
    <t>pack of 5 female female servo connectors</t>
  </si>
  <si>
    <t>Power Wire (2"x6") high current</t>
  </si>
  <si>
    <t> HXT 4mm Gold Connector w/ Protector </t>
  </si>
  <si>
    <t>Packs of 10 3.5mm Bullet Connectors</t>
  </si>
  <si>
    <t>Raspberry Pi</t>
  </si>
  <si>
    <t>Wifi Card</t>
  </si>
  <si>
    <t>SD Card</t>
  </si>
  <si>
    <t>Micro USB cable</t>
  </si>
  <si>
    <t>AVR Programming Device for AMTEL processors</t>
  </si>
  <si>
    <t>RC Transmitter</t>
  </si>
  <si>
    <t>3 cell Lipo Battery Charger +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</si>
</sst>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8" workbookViewId="0">
      <selection activeCell="D29" sqref="D29"/>
    </sheetView>
  </sheetViews>
  <sheetFormatPr defaultRowHeight="15" x14ac:dyDescent="0.25"/>
  <cols>
    <col min="1" max="1" width="56.28515625" style="1" customWidth="1"/>
    <col min="2" max="3" width="9.140625" style="1"/>
    <col min="4" max="4" width="12.85546875" style="1" customWidth="1"/>
    <col min="5" max="6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1" t="s">
        <v>3</v>
      </c>
      <c r="B2" s="2">
        <v>14.56</v>
      </c>
      <c r="C2" s="1">
        <v>4</v>
      </c>
      <c r="D2" s="2">
        <f>PRODUCT(B2:C2)</f>
        <v>58.24</v>
      </c>
    </row>
    <row r="3" spans="1:4" x14ac:dyDescent="0.25">
      <c r="A3" s="1" t="s">
        <v>4</v>
      </c>
      <c r="B3" s="2">
        <v>11.9</v>
      </c>
      <c r="C3" s="1">
        <v>4</v>
      </c>
      <c r="D3" s="2">
        <f>PRODUCT(B3:C3)</f>
        <v>47.6</v>
      </c>
    </row>
    <row r="4" spans="1:4" x14ac:dyDescent="0.25">
      <c r="A4" s="1" t="s">
        <v>5</v>
      </c>
      <c r="B4" s="2">
        <v>2</v>
      </c>
      <c r="C4" s="1">
        <v>4</v>
      </c>
      <c r="D4" s="2">
        <f>PRODUCT(B4:C4)</f>
        <v>8</v>
      </c>
    </row>
    <row r="5" spans="1:4" x14ac:dyDescent="0.25">
      <c r="A5" s="1" t="s">
        <v>6</v>
      </c>
      <c r="B5" s="2">
        <v>12.99</v>
      </c>
      <c r="C5" s="1">
        <v>1</v>
      </c>
      <c r="D5" s="2">
        <f>B5</f>
        <v>12.99</v>
      </c>
    </row>
    <row r="6" spans="1:4" x14ac:dyDescent="0.25">
      <c r="A6" s="1" t="s">
        <v>7</v>
      </c>
      <c r="B6" s="2">
        <v>1.99</v>
      </c>
      <c r="C6" s="1">
        <v>1</v>
      </c>
      <c r="D6" s="2">
        <f>B6</f>
        <v>1.99</v>
      </c>
    </row>
    <row r="7" spans="1:4" x14ac:dyDescent="0.25">
      <c r="A7" s="1" t="s">
        <v>8</v>
      </c>
      <c r="B7" s="2">
        <v>9.99</v>
      </c>
      <c r="C7" s="1">
        <v>1</v>
      </c>
      <c r="D7" s="2">
        <f>B7</f>
        <v>9.99</v>
      </c>
    </row>
    <row r="8" spans="1:4" x14ac:dyDescent="0.25">
      <c r="A8" s="1" t="s">
        <v>10</v>
      </c>
      <c r="B8" s="2">
        <v>15</v>
      </c>
      <c r="C8" s="1">
        <v>1</v>
      </c>
      <c r="D8" s="2">
        <f>B8</f>
        <v>15</v>
      </c>
    </row>
    <row r="9" spans="1:4" x14ac:dyDescent="0.25">
      <c r="A9" s="1" t="s">
        <v>11</v>
      </c>
      <c r="B9" s="2">
        <v>3.19</v>
      </c>
      <c r="C9" s="1">
        <v>1</v>
      </c>
      <c r="D9" s="2">
        <f>B9</f>
        <v>3.19</v>
      </c>
    </row>
    <row r="10" spans="1:4" x14ac:dyDescent="0.25">
      <c r="A10" s="1" t="s">
        <v>12</v>
      </c>
      <c r="B10" s="2">
        <v>9</v>
      </c>
      <c r="C10" s="1">
        <v>1</v>
      </c>
      <c r="D10" s="2">
        <f>B10</f>
        <v>9</v>
      </c>
    </row>
    <row r="11" spans="1:4" x14ac:dyDescent="0.25">
      <c r="A11" s="1" t="s">
        <v>13</v>
      </c>
      <c r="B11" s="2">
        <v>0.5</v>
      </c>
      <c r="C11" s="1">
        <v>16</v>
      </c>
      <c r="D11" s="2">
        <f>PRODUCT(B11:C11)</f>
        <v>8</v>
      </c>
    </row>
    <row r="12" spans="1:4" x14ac:dyDescent="0.25">
      <c r="A12" s="1" t="s">
        <v>16</v>
      </c>
      <c r="B12" s="2">
        <v>1</v>
      </c>
      <c r="C12" s="1">
        <v>1</v>
      </c>
      <c r="D12" s="2">
        <f>B12</f>
        <v>1</v>
      </c>
    </row>
    <row r="13" spans="1:4" x14ac:dyDescent="0.25">
      <c r="A13" s="1" t="s">
        <v>14</v>
      </c>
      <c r="B13" s="2">
        <v>1</v>
      </c>
      <c r="C13" s="1">
        <v>3</v>
      </c>
      <c r="D13" s="2">
        <f>PRODUCT(B13:C13)</f>
        <v>3</v>
      </c>
    </row>
    <row r="14" spans="1:4" x14ac:dyDescent="0.25">
      <c r="A14" s="1" t="s">
        <v>15</v>
      </c>
      <c r="B14" s="2">
        <v>8</v>
      </c>
      <c r="C14" s="1">
        <v>1</v>
      </c>
      <c r="D14" s="2">
        <f>B14</f>
        <v>8</v>
      </c>
    </row>
    <row r="15" spans="1:4" x14ac:dyDescent="0.25">
      <c r="A15" s="1" t="s">
        <v>17</v>
      </c>
      <c r="B15" s="2">
        <v>1.2</v>
      </c>
      <c r="C15" s="1">
        <v>1</v>
      </c>
      <c r="D15" s="2">
        <f>B15</f>
        <v>1.2</v>
      </c>
    </row>
    <row r="16" spans="1:4" x14ac:dyDescent="0.25">
      <c r="A16" s="1" t="s">
        <v>18</v>
      </c>
      <c r="B16" s="2">
        <v>26.72</v>
      </c>
      <c r="C16" s="1">
        <v>1</v>
      </c>
      <c r="D16" s="2">
        <f>B16</f>
        <v>26.72</v>
      </c>
    </row>
    <row r="17" spans="1:4" x14ac:dyDescent="0.25">
      <c r="A17" s="1" t="s">
        <v>19</v>
      </c>
      <c r="B17" s="2">
        <v>3.99</v>
      </c>
      <c r="C17" s="1">
        <v>1</v>
      </c>
      <c r="D17" s="2">
        <f>B17</f>
        <v>3.99</v>
      </c>
    </row>
    <row r="18" spans="1:4" x14ac:dyDescent="0.25">
      <c r="A18" s="1" t="s">
        <v>20</v>
      </c>
      <c r="B18" s="2">
        <v>3.77</v>
      </c>
      <c r="C18" s="1">
        <v>1</v>
      </c>
      <c r="D18" s="2">
        <f>B18</f>
        <v>3.77</v>
      </c>
    </row>
    <row r="19" spans="1:4" x14ac:dyDescent="0.25">
      <c r="A19" s="1" t="s">
        <v>21</v>
      </c>
      <c r="B19" s="2">
        <v>1.65</v>
      </c>
      <c r="C19" s="1">
        <v>1</v>
      </c>
      <c r="D19" s="2">
        <f>B19</f>
        <v>1.65</v>
      </c>
    </row>
    <row r="20" spans="1:4" x14ac:dyDescent="0.25">
      <c r="A20" s="1" t="s">
        <v>22</v>
      </c>
      <c r="B20" s="2">
        <v>3</v>
      </c>
      <c r="C20" s="1">
        <v>1</v>
      </c>
      <c r="D20" s="2">
        <f>B20</f>
        <v>3</v>
      </c>
    </row>
    <row r="21" spans="1:4" x14ac:dyDescent="0.25">
      <c r="A21" s="1" t="s">
        <v>23</v>
      </c>
      <c r="B21" s="2">
        <v>3.64</v>
      </c>
      <c r="C21" s="1">
        <v>2</v>
      </c>
      <c r="D21" s="2">
        <f>PRODUCT(B21:C21)</f>
        <v>7.28</v>
      </c>
    </row>
    <row r="22" spans="1:4" x14ac:dyDescent="0.25">
      <c r="A22" s="1" t="s">
        <v>24</v>
      </c>
      <c r="B22" s="2">
        <v>1.59</v>
      </c>
      <c r="C22" s="1">
        <v>2</v>
      </c>
      <c r="D22" s="2">
        <f>PRODUCT(B22:C22)</f>
        <v>3.18</v>
      </c>
    </row>
    <row r="23" spans="1:4" x14ac:dyDescent="0.25">
      <c r="A23" s="1" t="s">
        <v>25</v>
      </c>
      <c r="B23" s="2">
        <v>35</v>
      </c>
      <c r="C23" s="1">
        <v>1</v>
      </c>
      <c r="D23" s="2">
        <f>B23</f>
        <v>35</v>
      </c>
    </row>
    <row r="24" spans="1:4" x14ac:dyDescent="0.25">
      <c r="A24" s="1" t="s">
        <v>26</v>
      </c>
      <c r="B24" s="2">
        <v>13.06</v>
      </c>
      <c r="C24" s="1">
        <v>1</v>
      </c>
      <c r="D24" s="2">
        <f>B24</f>
        <v>13.06</v>
      </c>
    </row>
    <row r="25" spans="1:4" x14ac:dyDescent="0.25">
      <c r="A25" s="1" t="s">
        <v>27</v>
      </c>
      <c r="B25" s="2">
        <v>11.52</v>
      </c>
      <c r="C25" s="1">
        <v>1</v>
      </c>
      <c r="D25" s="2">
        <f>B25</f>
        <v>11.52</v>
      </c>
    </row>
    <row r="26" spans="1:4" x14ac:dyDescent="0.25">
      <c r="A26" s="1" t="s">
        <v>28</v>
      </c>
      <c r="B26" s="2">
        <v>3.1</v>
      </c>
      <c r="C26" s="1">
        <v>1</v>
      </c>
      <c r="D26" s="2">
        <f>B26</f>
        <v>3.1</v>
      </c>
    </row>
    <row r="27" spans="1:4" x14ac:dyDescent="0.25">
      <c r="A27" s="1" t="s">
        <v>29</v>
      </c>
      <c r="B27" s="2">
        <v>5</v>
      </c>
      <c r="C27" s="1">
        <v>1</v>
      </c>
      <c r="D27" s="2">
        <f>B27</f>
        <v>5</v>
      </c>
    </row>
    <row r="28" spans="1:4" x14ac:dyDescent="0.25">
      <c r="A28" s="1" t="s">
        <v>30</v>
      </c>
      <c r="B28" s="2">
        <v>140</v>
      </c>
      <c r="C28" s="1">
        <v>0</v>
      </c>
      <c r="D28" s="2">
        <f>PRODUCT(B28:C28)</f>
        <v>0</v>
      </c>
    </row>
    <row r="29" spans="1:4" x14ac:dyDescent="0.25">
      <c r="A29" s="1" t="s">
        <v>31</v>
      </c>
      <c r="B29" s="2">
        <v>15</v>
      </c>
      <c r="C29" s="1">
        <v>1</v>
      </c>
      <c r="D29" s="2">
        <f>B29</f>
        <v>15</v>
      </c>
    </row>
    <row r="30" spans="1:4" x14ac:dyDescent="0.25">
      <c r="B30" s="2"/>
      <c r="D30" s="2"/>
    </row>
    <row r="31" spans="1:4" x14ac:dyDescent="0.25">
      <c r="B31" s="2"/>
      <c r="D31" s="2">
        <f>SUM(D2:D29)</f>
        <v>319.47000000000003</v>
      </c>
    </row>
    <row r="32" spans="1:4" x14ac:dyDescent="0.25">
      <c r="B32" s="2"/>
      <c r="D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2013-05-16T00:11:15Z</dcterms:created>
  <dcterms:modified xsi:type="dcterms:W3CDTF">2013-05-16T01:41:59Z</dcterms:modified>
</cp:coreProperties>
</file>