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6CC4872-F25A-460B-9193-76516ADF094E}" xr6:coauthVersionLast="47" xr6:coauthVersionMax="47" xr10:uidLastSave="{00000000-0000-0000-0000-000000000000}"/>
  <bookViews>
    <workbookView xWindow="-120" yWindow="-120" windowWidth="20730" windowHeight="11160" xr2:uid="{9AC8B9B2-CCEF-4271-AF3D-ADEE3BEB0CA1}"/>
  </bookViews>
  <sheets>
    <sheet name="Task-SubTasks" sheetId="1" r:id="rId1"/>
    <sheet name="PERT Chart" sheetId="3" r:id="rId2"/>
    <sheet name="Gannt Char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H33" i="1"/>
  <c r="H31" i="1"/>
  <c r="H30" i="1"/>
  <c r="H23" i="1"/>
  <c r="H22" i="1"/>
  <c r="H18" i="1"/>
  <c r="H8" i="1"/>
  <c r="H7" i="1"/>
  <c r="H4" i="1"/>
  <c r="H2" i="1"/>
  <c r="H3" i="1"/>
  <c r="H5" i="1"/>
  <c r="H6" i="1"/>
  <c r="H9" i="1"/>
  <c r="H10" i="1"/>
  <c r="H11" i="1"/>
  <c r="H12" i="1"/>
  <c r="H13" i="1"/>
  <c r="H14" i="1"/>
  <c r="H15" i="1"/>
  <c r="H16" i="1"/>
  <c r="H17" i="1"/>
  <c r="H19" i="1"/>
  <c r="H20" i="1"/>
  <c r="H21" i="1"/>
  <c r="H24" i="1"/>
  <c r="H25" i="1"/>
  <c r="H26" i="1"/>
  <c r="H27" i="1"/>
  <c r="H28" i="1"/>
  <c r="H29" i="1"/>
  <c r="H32" i="1"/>
  <c r="H34" i="1"/>
  <c r="H36" i="1"/>
  <c r="H37" i="1"/>
  <c r="H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14" authorId="0" shapeId="0" xr:uid="{205CFBC4-BAC3-40F0-AD18-F22A467C452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EF of VM2: 12
EF of VM4: 14
ES for VM5: 14&gt; 12 Then 14</t>
        </r>
      </text>
    </comment>
  </commentList>
</comments>
</file>

<file path=xl/sharedStrings.xml><?xml version="1.0" encoding="utf-8"?>
<sst xmlns="http://schemas.openxmlformats.org/spreadsheetml/2006/main" count="173" uniqueCount="107">
  <si>
    <t>Task ID</t>
  </si>
  <si>
    <t>Task Num</t>
  </si>
  <si>
    <t>Duration (days)</t>
  </si>
  <si>
    <t>Predecessor Tasks</t>
  </si>
  <si>
    <t>INF1</t>
  </si>
  <si>
    <t>-</t>
  </si>
  <si>
    <t>INF2</t>
  </si>
  <si>
    <t>INF3</t>
  </si>
  <si>
    <t>INF4</t>
  </si>
  <si>
    <t>INF5</t>
  </si>
  <si>
    <t>UM1</t>
  </si>
  <si>
    <t>UM2</t>
  </si>
  <si>
    <t>UM3</t>
  </si>
  <si>
    <t>VM1</t>
  </si>
  <si>
    <t>VM2</t>
  </si>
  <si>
    <t>VM3</t>
  </si>
  <si>
    <t>VM4</t>
  </si>
  <si>
    <t>VM5</t>
  </si>
  <si>
    <t>VM2, VM4</t>
  </si>
  <si>
    <t>VP1</t>
  </si>
  <si>
    <t>VP2</t>
  </si>
  <si>
    <t>VP3</t>
  </si>
  <si>
    <t>VP1, VP2</t>
  </si>
  <si>
    <t>SR1</t>
  </si>
  <si>
    <t>SR2</t>
  </si>
  <si>
    <t>SR3</t>
  </si>
  <si>
    <t>SR4</t>
  </si>
  <si>
    <t>IN1</t>
  </si>
  <si>
    <t>IN2</t>
  </si>
  <si>
    <t>IN3</t>
  </si>
  <si>
    <t>IN4</t>
  </si>
  <si>
    <t>UM1, IN1</t>
  </si>
  <si>
    <t>LS1</t>
  </si>
  <si>
    <t>INF2, INF3</t>
  </si>
  <si>
    <t>LS2</t>
  </si>
  <si>
    <t>LS3</t>
  </si>
  <si>
    <t>LS4</t>
  </si>
  <si>
    <t>CM1</t>
  </si>
  <si>
    <t>CM2</t>
  </si>
  <si>
    <t>CM3</t>
  </si>
  <si>
    <t>PL1</t>
  </si>
  <si>
    <t>PL2</t>
  </si>
  <si>
    <t>PL3</t>
  </si>
  <si>
    <t>NO1</t>
  </si>
  <si>
    <t>NO2</t>
  </si>
  <si>
    <t>NO3</t>
  </si>
  <si>
    <t>VM1, IN2, LS1</t>
  </si>
  <si>
    <t>Task</t>
  </si>
  <si>
    <t xml:space="preserve">Setup Authentication System (Registration, Login, Logout) </t>
  </si>
  <si>
    <t>Integrate OAuth (Google, Facebook)</t>
  </si>
  <si>
    <t xml:space="preserve">Profile Management UI/Backend (edit name, email, pic) </t>
  </si>
  <si>
    <t>SubTasks</t>
  </si>
  <si>
    <t>User Management</t>
  </si>
  <si>
    <t>Video Management</t>
  </si>
  <si>
    <t>Video Upload System (UI + backend + storage)</t>
  </si>
  <si>
    <t>Metadata Handling (title, desc, tags, categories)</t>
  </si>
  <si>
    <t xml:space="preserve">Format Conversion/Transcoding (FFmpeg integration) </t>
  </si>
  <si>
    <t>Privacy Settings (public/unlisted/private)</t>
  </si>
  <si>
    <t>Video Edit Functionality</t>
  </si>
  <si>
    <t>Video Playback &amp; Streaming</t>
  </si>
  <si>
    <t>Adaptive Bitrate Streaming Setup (HLS/DASH)</t>
  </si>
  <si>
    <t>Multi-resolution encoding (144p to 4K)</t>
  </si>
  <si>
    <t xml:space="preserve">Player Controls (fullscreen, captions, speed) </t>
  </si>
  <si>
    <t>Search &amp; Recommendation System</t>
  </si>
  <si>
    <t>Full-Text Search (title, tags, desc, channel)</t>
  </si>
  <si>
    <t>Watch History Logging</t>
  </si>
  <si>
    <t>Recommendation Engine (basic collaborative filtering)</t>
  </si>
  <si>
    <t xml:space="preserve">Trending Detection (AI/ML) </t>
  </si>
  <si>
    <t xml:space="preserve">Interactions </t>
  </si>
  <si>
    <t>Likes/Dislikes</t>
  </si>
  <si>
    <t>Commenting System</t>
  </si>
  <si>
    <t>Replies under comments</t>
  </si>
  <si>
    <t>Subscriptions + Notification trigger</t>
  </si>
  <si>
    <t>Live Streaming &amp; Chat</t>
  </si>
  <si>
    <t>Live Stream Infrastructure (RTMP ingest, CDN config)</t>
  </si>
  <si>
    <t>Real-time Chat System</t>
  </si>
  <si>
    <t>Super Chat (payments, paid messages)</t>
  </si>
  <si>
    <t>Live Recording &amp; Replay</t>
  </si>
  <si>
    <t>Content Moderation</t>
  </si>
  <si>
    <t>Report System (UI/Backend)</t>
  </si>
  <si>
    <t>AI-driven content scanning (ML model or API integration)</t>
  </si>
  <si>
    <t>Manual Review Workflow</t>
  </si>
  <si>
    <t>Playlists &amp; Watch History</t>
  </si>
  <si>
    <t>Playlist Creation + Management</t>
  </si>
  <si>
    <t>Watch History Tracking + Clear Option</t>
  </si>
  <si>
    <t>Watch Later, Liked Videos</t>
  </si>
  <si>
    <t>Notifications &amp; Alerts</t>
  </si>
  <si>
    <t>Bell Notification System (subscribe &amp; alert UI)</t>
  </si>
  <si>
    <t>Push &amp; Email Notification Backend</t>
  </si>
  <si>
    <t>Event Trigger System (uploads, replies, live)</t>
  </si>
  <si>
    <t>Infrastructure / Backend Setup</t>
  </si>
  <si>
    <t>Database Schema Design</t>
  </si>
  <si>
    <t>API Gateway &amp; Microservices Setup</t>
  </si>
  <si>
    <t xml:space="preserve">File Storage (S3 or similar) </t>
  </si>
  <si>
    <t>CI/CD Pipelines</t>
  </si>
  <si>
    <t>Load Balancing, Caching (CDN, Redis)</t>
  </si>
  <si>
    <t>ES</t>
  </si>
  <si>
    <t>EF</t>
  </si>
  <si>
    <t>LS</t>
  </si>
  <si>
    <t>LF</t>
  </si>
  <si>
    <t>Critical Path</t>
  </si>
  <si>
    <t>*</t>
  </si>
  <si>
    <t xml:space="preserve">ES=largest EF of the immediate predecessors. </t>
  </si>
  <si>
    <t xml:space="preserve">EF = ES + (estimated) duration of the activity </t>
  </si>
  <si>
    <t>LS = LF - (estimated) duration of the activity</t>
  </si>
  <si>
    <t>LF = smallest LS of the immediate successors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</si>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</sst>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0" borderId="0" xfId="0" applyFont="1" applyAlignment="1">
      <alignment horizontal="left" vertical="top" readingOrder="1"/>
    </xf>
  </cellXfs>
  <cellStyles count="1">
    <cellStyle name="Normal" xfId="0" builtinId="0"/>
  </cellStyles>
  <dxfs count="12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55612</xdr:colOff>
      <xdr:row>0</xdr:row>
      <xdr:rowOff>0</xdr:rowOff>
    </xdr:from>
    <xdr:to>
      <xdr:col>32</xdr:col>
      <xdr:colOff>381000</xdr:colOff>
      <xdr:row>35</xdr:row>
      <xdr:rowOff>132959</xdr:rowOff>
    </xdr:to>
    <xdr:pic>
      <xdr:nvPicPr>
        <xdr:cNvPr id="2" name="Picture 1" descr="Output image">
          <a:extLst>
            <a:ext uri="{FF2B5EF4-FFF2-40B4-BE49-F238E27FC236}">
              <a16:creationId xmlns:a16="http://schemas.microsoft.com/office/drawing/2014/main" id="{0A67877A-57B6-43BB-97C5-B5873D98E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7655" y="0"/>
          <a:ext cx="12583649" cy="6800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391649</xdr:colOff>
      <xdr:row>35</xdr:row>
      <xdr:rowOff>132959</xdr:rowOff>
    </xdr:to>
    <xdr:pic>
      <xdr:nvPicPr>
        <xdr:cNvPr id="2" name="Picture 1" descr="Output image">
          <a:extLst>
            <a:ext uri="{FF2B5EF4-FFF2-40B4-BE49-F238E27FC236}">
              <a16:creationId xmlns:a16="http://schemas.microsoft.com/office/drawing/2014/main" id="{B23731DB-0FAA-4ADE-A36A-5AFD1069A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83649" cy="6800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</xdr:colOff>
      <xdr:row>0</xdr:row>
      <xdr:rowOff>1</xdr:rowOff>
    </xdr:from>
    <xdr:to>
      <xdr:col>16</xdr:col>
      <xdr:colOff>422597</xdr:colOff>
      <xdr:row>62</xdr:row>
      <xdr:rowOff>76200</xdr:rowOff>
    </xdr:to>
    <xdr:pic>
      <xdr:nvPicPr>
        <xdr:cNvPr id="2" name="Picture 1" descr="Output image">
          <a:extLst>
            <a:ext uri="{FF2B5EF4-FFF2-40B4-BE49-F238E27FC236}">
              <a16:creationId xmlns:a16="http://schemas.microsoft.com/office/drawing/2014/main" id="{B75849E8-00D6-48B1-9E30-EC6D9F2DA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" y="1"/>
          <a:ext cx="10176194" cy="11887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0DFE4C-E68C-4DC3-9396-791FA6C3E519}" name="Table1" displayName="Table1" ref="A1:L38" totalsRowShown="0" headerRowDxfId="11">
  <autoFilter ref="A1:L38" xr:uid="{020DFE4C-E68C-4DC3-9396-791FA6C3E519}"/>
  <tableColumns count="12">
    <tableColumn id="1" xr3:uid="{94704603-2E22-4335-81C8-5C8C2CE395D1}" name="Task Num" dataDxfId="10"/>
    <tableColumn id="2" xr3:uid="{3F42B634-D84A-48D9-B0E1-D821EC038DFE}" name="Task ID" dataDxfId="9"/>
    <tableColumn id="3" xr3:uid="{75306FB4-7B45-4E3C-916E-0809BE29C3C5}" name="Task" dataDxfId="8"/>
    <tableColumn id="4" xr3:uid="{C0AB0C9A-72E9-458B-9142-1A20A463B624}" name="SubTasks"/>
    <tableColumn id="5" xr3:uid="{B7F13A9F-76D8-4B35-9DDD-24EAEAFBE010}" name="Duration (days)" dataDxfId="7"/>
    <tableColumn id="6" xr3:uid="{F3C5AD4E-4F28-4274-9B6A-D7A132A1DE1C}" name="Predecessor Tasks" dataDxfId="6"/>
    <tableColumn id="11" xr3:uid="{D7A48E6E-74C9-4F17-9767-91520F6E5836}" name="ES" dataDxfId="5"/>
    <tableColumn id="15" xr3:uid="{6F410BE4-BE8A-4BDD-9F48-2A5EADF3E513}" name="EF" dataDxfId="4">
      <calculatedColumnFormula>Table1[[#This Row],[ES]]+Table1[[#This Row],[Duration (days)]]</calculatedColumnFormula>
    </tableColumn>
    <tableColumn id="13" xr3:uid="{1FE7348F-1103-40A6-B473-684E2EFA3DF3}" name="LS" dataDxfId="3"/>
    <tableColumn id="14" xr3:uid="{B2CFD067-2B3C-49B4-B0BC-806A15F155AF}" name="LF" dataDxfId="2"/>
    <tableColumn id="16" xr3:uid="{79375100-D92F-4CEE-988C-C675CEA0FFD1}" name="Critical Path" dataDxfId="1"/>
    <tableColumn id="17" xr3:uid="{9F0A65BB-0CD7-4EEF-97A7-E779D957ADA4}" name="Slack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1331-8CE9-4D54-8B78-B2FB28BBDA21}">
  <dimension ref="A1:L45"/>
  <sheetViews>
    <sheetView tabSelected="1" zoomScale="115" zoomScaleNormal="115" workbookViewId="0">
      <selection activeCell="L2" sqref="L2"/>
    </sheetView>
  </sheetViews>
  <sheetFormatPr defaultRowHeight="15" x14ac:dyDescent="0.25"/>
  <cols>
    <col min="1" max="1" width="14.140625" style="1" bestFit="1" customWidth="1"/>
    <col min="2" max="2" width="11.7109375" style="1" bestFit="1" customWidth="1"/>
    <col min="3" max="3" width="32.42578125" style="1" bestFit="1" customWidth="1"/>
    <col min="4" max="4" width="53.85546875" bestFit="1" customWidth="1"/>
    <col min="5" max="5" width="19.28515625" style="1" bestFit="1" customWidth="1"/>
    <col min="6" max="6" width="21.85546875" style="1" bestFit="1" customWidth="1"/>
    <col min="7" max="10" width="9.140625" style="1"/>
    <col min="11" max="11" width="16.140625" bestFit="1" customWidth="1"/>
  </cols>
  <sheetData>
    <row r="1" spans="1:12" x14ac:dyDescent="0.25">
      <c r="A1" s="2" t="s">
        <v>1</v>
      </c>
      <c r="B1" s="2" t="s">
        <v>0</v>
      </c>
      <c r="C1" s="2" t="s">
        <v>47</v>
      </c>
      <c r="D1" s="2" t="s">
        <v>51</v>
      </c>
      <c r="E1" s="2" t="s">
        <v>2</v>
      </c>
      <c r="F1" s="2" t="s">
        <v>3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106</v>
      </c>
    </row>
    <row r="2" spans="1:12" x14ac:dyDescent="0.25">
      <c r="A2" s="1">
        <v>1</v>
      </c>
      <c r="B2" s="1" t="s">
        <v>4</v>
      </c>
      <c r="C2" s="1" t="s">
        <v>90</v>
      </c>
      <c r="D2" t="s">
        <v>91</v>
      </c>
      <c r="E2" s="1">
        <v>3</v>
      </c>
      <c r="F2" s="1" t="s">
        <v>5</v>
      </c>
      <c r="G2" s="1">
        <v>0</v>
      </c>
      <c r="H2" s="1">
        <f>Table1[[#This Row],[ES]]+Table1[[#This Row],[Duration (days)]]</f>
        <v>3</v>
      </c>
      <c r="I2" s="1">
        <v>0</v>
      </c>
      <c r="J2" s="1">
        <v>3</v>
      </c>
      <c r="K2" s="1" t="s">
        <v>101</v>
      </c>
      <c r="L2" s="1"/>
    </row>
    <row r="3" spans="1:12" x14ac:dyDescent="0.25">
      <c r="A3" s="1">
        <v>2</v>
      </c>
      <c r="B3" s="1" t="s">
        <v>6</v>
      </c>
      <c r="C3" s="1" t="s">
        <v>90</v>
      </c>
      <c r="D3" t="s">
        <v>92</v>
      </c>
      <c r="E3" s="1">
        <v>5</v>
      </c>
      <c r="F3" s="1" t="s">
        <v>4</v>
      </c>
      <c r="G3" s="1">
        <v>3</v>
      </c>
      <c r="H3" s="6">
        <f>Table1[[#This Row],[ES]]+Table1[[#This Row],[Duration (days)]]</f>
        <v>8</v>
      </c>
      <c r="I3" s="1">
        <v>17</v>
      </c>
      <c r="J3" s="1">
        <v>22</v>
      </c>
      <c r="K3" s="1"/>
      <c r="L3" s="1"/>
    </row>
    <row r="4" spans="1:12" x14ac:dyDescent="0.25">
      <c r="A4" s="1">
        <v>3</v>
      </c>
      <c r="B4" s="1" t="s">
        <v>7</v>
      </c>
      <c r="C4" s="1" t="s">
        <v>90</v>
      </c>
      <c r="D4" t="s">
        <v>93</v>
      </c>
      <c r="E4" s="1">
        <v>2</v>
      </c>
      <c r="F4" s="1" t="s">
        <v>4</v>
      </c>
      <c r="G4" s="1">
        <v>3</v>
      </c>
      <c r="H4" s="6">
        <f>Table1[[#This Row],[ES]]+Table1[[#This Row],[Duration (days)]]</f>
        <v>5</v>
      </c>
      <c r="I4" s="1">
        <v>3</v>
      </c>
      <c r="J4" s="1">
        <v>5</v>
      </c>
      <c r="K4" s="1" t="s">
        <v>101</v>
      </c>
      <c r="L4" s="1"/>
    </row>
    <row r="5" spans="1:12" x14ac:dyDescent="0.25">
      <c r="A5" s="1">
        <v>4</v>
      </c>
      <c r="B5" s="1" t="s">
        <v>8</v>
      </c>
      <c r="C5" s="1" t="s">
        <v>90</v>
      </c>
      <c r="D5" t="s">
        <v>94</v>
      </c>
      <c r="E5" s="1">
        <v>3</v>
      </c>
      <c r="F5" s="1" t="s">
        <v>6</v>
      </c>
      <c r="G5" s="1">
        <v>8</v>
      </c>
      <c r="H5" s="1">
        <f>Table1[[#This Row],[ES]]+Table1[[#This Row],[Duration (days)]]</f>
        <v>11</v>
      </c>
      <c r="I5" s="1">
        <v>28</v>
      </c>
      <c r="J5" s="1">
        <v>31</v>
      </c>
      <c r="K5" s="1"/>
      <c r="L5" s="1"/>
    </row>
    <row r="6" spans="1:12" x14ac:dyDescent="0.25">
      <c r="A6" s="1">
        <v>5</v>
      </c>
      <c r="B6" s="1" t="s">
        <v>9</v>
      </c>
      <c r="C6" s="1" t="s">
        <v>90</v>
      </c>
      <c r="D6" t="s">
        <v>95</v>
      </c>
      <c r="E6" s="1">
        <v>3</v>
      </c>
      <c r="F6" s="1" t="s">
        <v>6</v>
      </c>
      <c r="G6" s="1">
        <v>8</v>
      </c>
      <c r="H6" s="1">
        <f>Table1[[#This Row],[ES]]+Table1[[#This Row],[Duration (days)]]</f>
        <v>11</v>
      </c>
      <c r="I6" s="1">
        <v>28</v>
      </c>
      <c r="J6" s="1">
        <v>31</v>
      </c>
      <c r="K6" s="1"/>
      <c r="L6" s="1"/>
    </row>
    <row r="7" spans="1:12" x14ac:dyDescent="0.25">
      <c r="A7" s="1">
        <v>6</v>
      </c>
      <c r="B7" s="1" t="s">
        <v>10</v>
      </c>
      <c r="C7" s="1" t="s">
        <v>52</v>
      </c>
      <c r="D7" t="s">
        <v>48</v>
      </c>
      <c r="E7" s="1">
        <v>3</v>
      </c>
      <c r="F7" s="1" t="s">
        <v>4</v>
      </c>
      <c r="G7" s="1">
        <v>3</v>
      </c>
      <c r="H7" s="4">
        <f>Table1[[#This Row],[ES]]+Table1[[#This Row],[Duration (days)]]</f>
        <v>6</v>
      </c>
      <c r="I7" s="1">
        <v>21</v>
      </c>
      <c r="J7" s="1">
        <v>24</v>
      </c>
      <c r="K7" s="1"/>
      <c r="L7" s="1"/>
    </row>
    <row r="8" spans="1:12" x14ac:dyDescent="0.25">
      <c r="A8" s="1">
        <v>7</v>
      </c>
      <c r="B8" s="1" t="s">
        <v>11</v>
      </c>
      <c r="C8" s="1" t="s">
        <v>52</v>
      </c>
      <c r="D8" t="s">
        <v>49</v>
      </c>
      <c r="E8" s="1">
        <v>2</v>
      </c>
      <c r="F8" s="1" t="s">
        <v>4</v>
      </c>
      <c r="G8" s="1">
        <v>3</v>
      </c>
      <c r="H8" s="1">
        <f>Table1[[#This Row],[ES]]+Table1[[#This Row],[Duration (days)]]</f>
        <v>5</v>
      </c>
      <c r="I8" s="1">
        <v>29</v>
      </c>
      <c r="J8" s="1">
        <v>31</v>
      </c>
      <c r="K8" s="1"/>
      <c r="L8" s="1"/>
    </row>
    <row r="9" spans="1:12" x14ac:dyDescent="0.25">
      <c r="A9" s="1">
        <v>8</v>
      </c>
      <c r="B9" s="1" t="s">
        <v>12</v>
      </c>
      <c r="C9" s="1" t="s">
        <v>52</v>
      </c>
      <c r="D9" t="s">
        <v>50</v>
      </c>
      <c r="E9" s="1">
        <v>3</v>
      </c>
      <c r="F9" s="1" t="s">
        <v>10</v>
      </c>
      <c r="G9" s="1">
        <v>6</v>
      </c>
      <c r="H9" s="1">
        <f>Table1[[#This Row],[ES]]+Table1[[#This Row],[Duration (days)]]</f>
        <v>9</v>
      </c>
      <c r="I9" s="1">
        <v>28</v>
      </c>
      <c r="J9" s="1">
        <v>31</v>
      </c>
      <c r="K9" s="1"/>
      <c r="L9" s="1"/>
    </row>
    <row r="10" spans="1:12" x14ac:dyDescent="0.25">
      <c r="A10" s="1">
        <v>9</v>
      </c>
      <c r="B10" s="1" t="s">
        <v>13</v>
      </c>
      <c r="C10" s="1" t="s">
        <v>53</v>
      </c>
      <c r="D10" t="s">
        <v>54</v>
      </c>
      <c r="E10" s="1">
        <v>4</v>
      </c>
      <c r="F10" s="1" t="s">
        <v>7</v>
      </c>
      <c r="G10" s="1">
        <v>5</v>
      </c>
      <c r="H10" s="7">
        <f>Table1[[#This Row],[ES]]+Table1[[#This Row],[Duration (days)]]</f>
        <v>9</v>
      </c>
      <c r="I10" s="1">
        <v>5</v>
      </c>
      <c r="J10" s="1">
        <v>9</v>
      </c>
      <c r="K10" s="1" t="s">
        <v>101</v>
      </c>
      <c r="L10" s="1"/>
    </row>
    <row r="11" spans="1:12" x14ac:dyDescent="0.25">
      <c r="A11" s="1">
        <v>10</v>
      </c>
      <c r="B11" s="1" t="s">
        <v>14</v>
      </c>
      <c r="C11" s="1" t="s">
        <v>53</v>
      </c>
      <c r="D11" t="s">
        <v>55</v>
      </c>
      <c r="E11" s="1">
        <v>3</v>
      </c>
      <c r="F11" s="1" t="s">
        <v>13</v>
      </c>
      <c r="G11" s="1">
        <v>9</v>
      </c>
      <c r="H11" s="3">
        <f>Table1[[#This Row],[ES]]+Table1[[#This Row],[Duration (days)]]</f>
        <v>12</v>
      </c>
      <c r="I11" s="1">
        <v>23</v>
      </c>
      <c r="J11" s="8">
        <v>26</v>
      </c>
      <c r="K11" s="1"/>
      <c r="L11" s="1"/>
    </row>
    <row r="12" spans="1:12" x14ac:dyDescent="0.25">
      <c r="A12" s="1">
        <v>11</v>
      </c>
      <c r="B12" s="1" t="s">
        <v>15</v>
      </c>
      <c r="C12" s="1" t="s">
        <v>53</v>
      </c>
      <c r="D12" t="s">
        <v>56</v>
      </c>
      <c r="E12" s="1">
        <v>5</v>
      </c>
      <c r="F12" s="1" t="s">
        <v>13</v>
      </c>
      <c r="G12" s="1">
        <v>9</v>
      </c>
      <c r="H12" s="1">
        <f>Table1[[#This Row],[ES]]+Table1[[#This Row],[Duration (days)]]</f>
        <v>14</v>
      </c>
      <c r="I12" s="1">
        <v>9</v>
      </c>
      <c r="J12" s="1">
        <v>14</v>
      </c>
      <c r="K12" s="1" t="s">
        <v>101</v>
      </c>
      <c r="L12" s="1"/>
    </row>
    <row r="13" spans="1:12" x14ac:dyDescent="0.25">
      <c r="A13" s="1">
        <v>12</v>
      </c>
      <c r="B13" s="1" t="s">
        <v>16</v>
      </c>
      <c r="C13" s="1" t="s">
        <v>53</v>
      </c>
      <c r="D13" t="s">
        <v>57</v>
      </c>
      <c r="E13" s="1">
        <v>2</v>
      </c>
      <c r="F13" s="1" t="s">
        <v>14</v>
      </c>
      <c r="G13" s="1">
        <v>12</v>
      </c>
      <c r="H13" s="3">
        <f>Table1[[#This Row],[ES]]+Table1[[#This Row],[Duration (days)]]</f>
        <v>14</v>
      </c>
      <c r="I13" s="8">
        <v>26</v>
      </c>
      <c r="J13" s="1">
        <v>28</v>
      </c>
      <c r="K13" s="1"/>
      <c r="L13" s="1"/>
    </row>
    <row r="14" spans="1:12" x14ac:dyDescent="0.25">
      <c r="A14" s="1">
        <v>13</v>
      </c>
      <c r="B14" s="1" t="s">
        <v>17</v>
      </c>
      <c r="C14" s="1" t="s">
        <v>53</v>
      </c>
      <c r="D14" t="s">
        <v>58</v>
      </c>
      <c r="E14" s="1">
        <v>3</v>
      </c>
      <c r="F14" s="1" t="s">
        <v>18</v>
      </c>
      <c r="G14" s="3">
        <v>14</v>
      </c>
      <c r="H14" s="1">
        <f>Table1[[#This Row],[ES]]+Table1[[#This Row],[Duration (days)]]</f>
        <v>17</v>
      </c>
      <c r="I14" s="8">
        <v>28</v>
      </c>
      <c r="J14" s="1">
        <v>31</v>
      </c>
      <c r="K14" s="1"/>
      <c r="L14" s="1"/>
    </row>
    <row r="15" spans="1:12" x14ac:dyDescent="0.25">
      <c r="A15" s="1">
        <v>14</v>
      </c>
      <c r="B15" s="1" t="s">
        <v>19</v>
      </c>
      <c r="C15" s="1" t="s">
        <v>59</v>
      </c>
      <c r="D15" t="s">
        <v>60</v>
      </c>
      <c r="E15" s="1">
        <v>5</v>
      </c>
      <c r="F15" s="1" t="s">
        <v>15</v>
      </c>
      <c r="G15" s="1">
        <v>14</v>
      </c>
      <c r="H15" s="5">
        <f>Table1[[#This Row],[ES]]+Table1[[#This Row],[Duration (days)]]</f>
        <v>19</v>
      </c>
      <c r="I15" s="1">
        <v>14</v>
      </c>
      <c r="J15" s="1">
        <v>19</v>
      </c>
      <c r="K15" s="1" t="s">
        <v>101</v>
      </c>
      <c r="L15" s="1"/>
    </row>
    <row r="16" spans="1:12" x14ac:dyDescent="0.25">
      <c r="A16" s="1">
        <v>15</v>
      </c>
      <c r="B16" s="1" t="s">
        <v>20</v>
      </c>
      <c r="C16" s="1" t="s">
        <v>59</v>
      </c>
      <c r="D16" t="s">
        <v>61</v>
      </c>
      <c r="E16" s="1">
        <v>5</v>
      </c>
      <c r="F16" s="1" t="s">
        <v>15</v>
      </c>
      <c r="G16" s="1">
        <v>14</v>
      </c>
      <c r="H16" s="5">
        <f>Table1[[#This Row],[ES]]+Table1[[#This Row],[Duration (days)]]</f>
        <v>19</v>
      </c>
      <c r="I16" s="1">
        <v>14</v>
      </c>
      <c r="J16" s="1">
        <v>19</v>
      </c>
      <c r="K16" s="1" t="s">
        <v>101</v>
      </c>
      <c r="L16" s="1"/>
    </row>
    <row r="17" spans="1:12" x14ac:dyDescent="0.25">
      <c r="A17" s="1">
        <v>16</v>
      </c>
      <c r="B17" s="1" t="s">
        <v>21</v>
      </c>
      <c r="C17" s="1" t="s">
        <v>59</v>
      </c>
      <c r="D17" t="s">
        <v>62</v>
      </c>
      <c r="E17" s="1">
        <v>3</v>
      </c>
      <c r="F17" s="1" t="s">
        <v>22</v>
      </c>
      <c r="G17" s="5">
        <v>19</v>
      </c>
      <c r="H17" s="1">
        <f>Table1[[#This Row],[ES]]+Table1[[#This Row],[Duration (days)]]</f>
        <v>22</v>
      </c>
      <c r="I17" s="1">
        <v>19</v>
      </c>
      <c r="J17" s="1">
        <v>22</v>
      </c>
      <c r="K17" s="1" t="s">
        <v>101</v>
      </c>
      <c r="L17" s="1"/>
    </row>
    <row r="18" spans="1:12" x14ac:dyDescent="0.25">
      <c r="A18" s="1">
        <v>17</v>
      </c>
      <c r="B18" s="1" t="s">
        <v>23</v>
      </c>
      <c r="C18" s="1" t="s">
        <v>63</v>
      </c>
      <c r="D18" t="s">
        <v>64</v>
      </c>
      <c r="E18" s="1">
        <v>4</v>
      </c>
      <c r="F18" s="1" t="s">
        <v>4</v>
      </c>
      <c r="G18" s="1">
        <v>3</v>
      </c>
      <c r="H18" s="1">
        <f>Table1[[#This Row],[ES]]+Table1[[#This Row],[Duration (days)]]</f>
        <v>7</v>
      </c>
      <c r="I18" s="1">
        <v>27</v>
      </c>
      <c r="J18" s="1">
        <v>31</v>
      </c>
      <c r="K18" s="1"/>
      <c r="L18" s="1"/>
    </row>
    <row r="19" spans="1:12" x14ac:dyDescent="0.25">
      <c r="A19" s="1">
        <v>18</v>
      </c>
      <c r="B19" s="1" t="s">
        <v>24</v>
      </c>
      <c r="C19" s="1" t="s">
        <v>63</v>
      </c>
      <c r="D19" t="s">
        <v>65</v>
      </c>
      <c r="E19" s="1">
        <v>3</v>
      </c>
      <c r="F19" s="1" t="s">
        <v>21</v>
      </c>
      <c r="G19" s="1">
        <v>22</v>
      </c>
      <c r="H19" s="1">
        <f>Table1[[#This Row],[ES]]+Table1[[#This Row],[Duration (days)]]</f>
        <v>25</v>
      </c>
      <c r="I19" s="1">
        <v>22</v>
      </c>
      <c r="J19" s="1">
        <v>25</v>
      </c>
      <c r="K19" s="1" t="s">
        <v>101</v>
      </c>
      <c r="L19" s="1"/>
    </row>
    <row r="20" spans="1:12" x14ac:dyDescent="0.25">
      <c r="A20" s="1">
        <v>19</v>
      </c>
      <c r="B20" s="1" t="s">
        <v>25</v>
      </c>
      <c r="C20" s="1" t="s">
        <v>63</v>
      </c>
      <c r="D20" t="s">
        <v>66</v>
      </c>
      <c r="E20" s="1">
        <v>6</v>
      </c>
      <c r="F20" s="1" t="s">
        <v>24</v>
      </c>
      <c r="G20" s="1">
        <v>25</v>
      </c>
      <c r="H20" s="1">
        <f>Table1[[#This Row],[ES]]+Table1[[#This Row],[Duration (days)]]</f>
        <v>31</v>
      </c>
      <c r="I20" s="1">
        <v>25</v>
      </c>
      <c r="J20" s="1">
        <v>31</v>
      </c>
      <c r="K20" s="1" t="s">
        <v>101</v>
      </c>
      <c r="L20" s="1"/>
    </row>
    <row r="21" spans="1:12" x14ac:dyDescent="0.25">
      <c r="A21" s="1">
        <v>20</v>
      </c>
      <c r="B21" s="1" t="s">
        <v>26</v>
      </c>
      <c r="C21" s="1" t="s">
        <v>63</v>
      </c>
      <c r="D21" t="s">
        <v>67</v>
      </c>
      <c r="E21" s="1">
        <v>5</v>
      </c>
      <c r="F21" s="1" t="s">
        <v>24</v>
      </c>
      <c r="G21" s="1">
        <v>25</v>
      </c>
      <c r="H21" s="1">
        <f>Table1[[#This Row],[ES]]+Table1[[#This Row],[Duration (days)]]</f>
        <v>30</v>
      </c>
      <c r="I21" s="1">
        <v>26</v>
      </c>
      <c r="J21" s="1">
        <v>31</v>
      </c>
      <c r="K21" s="1"/>
      <c r="L21" s="1"/>
    </row>
    <row r="22" spans="1:12" x14ac:dyDescent="0.25">
      <c r="A22" s="1">
        <v>21</v>
      </c>
      <c r="B22" s="1" t="s">
        <v>27</v>
      </c>
      <c r="C22" s="1" t="s">
        <v>68</v>
      </c>
      <c r="D22" t="s">
        <v>69</v>
      </c>
      <c r="E22" s="1">
        <v>2</v>
      </c>
      <c r="F22" s="1" t="s">
        <v>4</v>
      </c>
      <c r="G22" s="1">
        <v>3</v>
      </c>
      <c r="H22" s="4">
        <f>Table1[[#This Row],[ES]]+Table1[[#This Row],[Duration (days)]]</f>
        <v>5</v>
      </c>
      <c r="I22" s="1">
        <v>22</v>
      </c>
      <c r="J22" s="1">
        <v>24</v>
      </c>
      <c r="K22" s="1"/>
      <c r="L22" s="1"/>
    </row>
    <row r="23" spans="1:12" x14ac:dyDescent="0.25">
      <c r="A23" s="1">
        <v>22</v>
      </c>
      <c r="B23" s="1" t="s">
        <v>28</v>
      </c>
      <c r="C23" s="1" t="s">
        <v>68</v>
      </c>
      <c r="D23" t="s">
        <v>70</v>
      </c>
      <c r="E23" s="1">
        <v>3</v>
      </c>
      <c r="F23" s="1" t="s">
        <v>4</v>
      </c>
      <c r="G23" s="1">
        <v>3</v>
      </c>
      <c r="H23" s="7">
        <f>Table1[[#This Row],[ES]]+Table1[[#This Row],[Duration (days)]]</f>
        <v>6</v>
      </c>
      <c r="I23" s="1">
        <v>24</v>
      </c>
      <c r="J23" s="1">
        <v>27</v>
      </c>
      <c r="K23" s="1"/>
      <c r="L23" s="1"/>
    </row>
    <row r="24" spans="1:12" x14ac:dyDescent="0.25">
      <c r="A24" s="1">
        <v>23</v>
      </c>
      <c r="B24" s="1" t="s">
        <v>29</v>
      </c>
      <c r="C24" s="1" t="s">
        <v>68</v>
      </c>
      <c r="D24" t="s">
        <v>71</v>
      </c>
      <c r="E24" s="1">
        <v>2</v>
      </c>
      <c r="F24" s="1" t="s">
        <v>28</v>
      </c>
      <c r="G24" s="1">
        <v>6</v>
      </c>
      <c r="H24" s="1">
        <f>Table1[[#This Row],[ES]]+Table1[[#This Row],[Duration (days)]]</f>
        <v>8</v>
      </c>
      <c r="I24" s="1">
        <v>29</v>
      </c>
      <c r="J24" s="1">
        <v>31</v>
      </c>
      <c r="K24" s="1"/>
      <c r="L24" s="1"/>
    </row>
    <row r="25" spans="1:12" x14ac:dyDescent="0.25">
      <c r="A25" s="1">
        <v>24</v>
      </c>
      <c r="B25" s="1" t="s">
        <v>30</v>
      </c>
      <c r="C25" s="1" t="s">
        <v>68</v>
      </c>
      <c r="D25" t="s">
        <v>72</v>
      </c>
      <c r="E25" s="1">
        <v>4</v>
      </c>
      <c r="F25" s="1" t="s">
        <v>31</v>
      </c>
      <c r="G25" s="4">
        <v>6</v>
      </c>
      <c r="H25" s="1">
        <f>Table1[[#This Row],[ES]]+Table1[[#This Row],[Duration (days)]]</f>
        <v>10</v>
      </c>
      <c r="I25" s="1">
        <v>24</v>
      </c>
      <c r="J25" s="1">
        <v>28</v>
      </c>
      <c r="K25" s="1"/>
      <c r="L25" s="1"/>
    </row>
    <row r="26" spans="1:12" x14ac:dyDescent="0.25">
      <c r="A26" s="1">
        <v>25</v>
      </c>
      <c r="B26" s="1" t="s">
        <v>32</v>
      </c>
      <c r="C26" s="1" t="s">
        <v>73</v>
      </c>
      <c r="D26" t="s">
        <v>74</v>
      </c>
      <c r="E26" s="1">
        <v>5</v>
      </c>
      <c r="F26" s="1" t="s">
        <v>33</v>
      </c>
      <c r="G26" s="6">
        <v>8</v>
      </c>
      <c r="H26" s="7">
        <f>Table1[[#This Row],[ES]]+Table1[[#This Row],[Duration (days)]]</f>
        <v>13</v>
      </c>
      <c r="I26" s="1">
        <v>22</v>
      </c>
      <c r="J26" s="1">
        <v>27</v>
      </c>
      <c r="K26" s="1"/>
      <c r="L26" s="1"/>
    </row>
    <row r="27" spans="1:12" x14ac:dyDescent="0.25">
      <c r="A27" s="1">
        <v>26</v>
      </c>
      <c r="B27" s="1" t="s">
        <v>34</v>
      </c>
      <c r="C27" s="1" t="s">
        <v>73</v>
      </c>
      <c r="D27" t="s">
        <v>75</v>
      </c>
      <c r="E27" s="1">
        <v>4</v>
      </c>
      <c r="F27" s="1" t="s">
        <v>6</v>
      </c>
      <c r="G27" s="1">
        <v>8</v>
      </c>
      <c r="H27" s="1">
        <f>Table1[[#This Row],[ES]]+Table1[[#This Row],[Duration (days)]]</f>
        <v>12</v>
      </c>
      <c r="I27" s="1">
        <v>22</v>
      </c>
      <c r="J27" s="1">
        <v>26</v>
      </c>
      <c r="K27" s="1"/>
      <c r="L27" s="1"/>
    </row>
    <row r="28" spans="1:12" x14ac:dyDescent="0.25">
      <c r="A28" s="1">
        <v>27</v>
      </c>
      <c r="B28" s="1" t="s">
        <v>35</v>
      </c>
      <c r="C28" s="1" t="s">
        <v>73</v>
      </c>
      <c r="D28" t="s">
        <v>76</v>
      </c>
      <c r="E28" s="1">
        <v>5</v>
      </c>
      <c r="F28" s="1" t="s">
        <v>34</v>
      </c>
      <c r="G28" s="1">
        <v>12</v>
      </c>
      <c r="H28" s="1">
        <f>Table1[[#This Row],[ES]]+Table1[[#This Row],[Duration (days)]]</f>
        <v>17</v>
      </c>
      <c r="I28" s="1">
        <v>26</v>
      </c>
      <c r="J28" s="1">
        <v>31</v>
      </c>
      <c r="K28" s="1"/>
      <c r="L28" s="1"/>
    </row>
    <row r="29" spans="1:12" x14ac:dyDescent="0.25">
      <c r="A29" s="1">
        <v>28</v>
      </c>
      <c r="B29" s="1" t="s">
        <v>36</v>
      </c>
      <c r="C29" s="1" t="s">
        <v>73</v>
      </c>
      <c r="D29" t="s">
        <v>77</v>
      </c>
      <c r="E29" s="1">
        <v>4</v>
      </c>
      <c r="F29" s="1" t="s">
        <v>32</v>
      </c>
      <c r="G29" s="1">
        <v>13</v>
      </c>
      <c r="H29" s="1">
        <f>Table1[[#This Row],[ES]]+Table1[[#This Row],[Duration (days)]]</f>
        <v>17</v>
      </c>
      <c r="I29" s="1">
        <v>27</v>
      </c>
      <c r="J29" s="1">
        <v>31</v>
      </c>
      <c r="K29" s="1"/>
      <c r="L29" s="1"/>
    </row>
    <row r="30" spans="1:12" x14ac:dyDescent="0.25">
      <c r="A30" s="1">
        <v>29</v>
      </c>
      <c r="B30" s="1" t="s">
        <v>37</v>
      </c>
      <c r="C30" s="1" t="s">
        <v>78</v>
      </c>
      <c r="D30" t="s">
        <v>79</v>
      </c>
      <c r="E30" s="1">
        <v>2</v>
      </c>
      <c r="F30" s="1" t="s">
        <v>4</v>
      </c>
      <c r="G30" s="1">
        <v>3</v>
      </c>
      <c r="H30" s="1">
        <f>Table1[[#This Row],[ES]]+Table1[[#This Row],[Duration (days)]]</f>
        <v>5</v>
      </c>
      <c r="I30" s="1">
        <v>26</v>
      </c>
      <c r="J30" s="1">
        <v>28</v>
      </c>
      <c r="K30" s="1"/>
      <c r="L30" s="1"/>
    </row>
    <row r="31" spans="1:12" x14ac:dyDescent="0.25">
      <c r="A31" s="1">
        <v>30</v>
      </c>
      <c r="B31" s="1" t="s">
        <v>38</v>
      </c>
      <c r="C31" s="1" t="s">
        <v>78</v>
      </c>
      <c r="D31" t="s">
        <v>80</v>
      </c>
      <c r="E31" s="1">
        <v>5</v>
      </c>
      <c r="F31" s="1" t="s">
        <v>4</v>
      </c>
      <c r="G31" s="1">
        <v>3</v>
      </c>
      <c r="H31" s="1">
        <f>Table1[[#This Row],[ES]]+Table1[[#This Row],[Duration (days)]]</f>
        <v>8</v>
      </c>
      <c r="I31" s="1">
        <v>26</v>
      </c>
      <c r="J31" s="1">
        <v>31</v>
      </c>
      <c r="K31" s="1"/>
      <c r="L31" s="1"/>
    </row>
    <row r="32" spans="1:12" x14ac:dyDescent="0.25">
      <c r="A32" s="1">
        <v>31</v>
      </c>
      <c r="B32" s="1" t="s">
        <v>39</v>
      </c>
      <c r="C32" s="1" t="s">
        <v>78</v>
      </c>
      <c r="D32" t="s">
        <v>81</v>
      </c>
      <c r="E32" s="1">
        <v>3</v>
      </c>
      <c r="F32" s="1" t="s">
        <v>37</v>
      </c>
      <c r="G32" s="1">
        <v>5</v>
      </c>
      <c r="H32" s="1">
        <f>Table1[[#This Row],[ES]]+Table1[[#This Row],[Duration (days)]]</f>
        <v>8</v>
      </c>
      <c r="I32" s="1">
        <v>28</v>
      </c>
      <c r="J32" s="1">
        <v>31</v>
      </c>
      <c r="K32" s="1"/>
      <c r="L32" s="1"/>
    </row>
    <row r="33" spans="1:12" x14ac:dyDescent="0.25">
      <c r="A33" s="1">
        <v>32</v>
      </c>
      <c r="B33" s="1" t="s">
        <v>40</v>
      </c>
      <c r="C33" s="1" t="s">
        <v>82</v>
      </c>
      <c r="D33" t="s">
        <v>83</v>
      </c>
      <c r="E33" s="1">
        <v>3</v>
      </c>
      <c r="F33" s="1" t="s">
        <v>4</v>
      </c>
      <c r="G33" s="1">
        <v>3</v>
      </c>
      <c r="H33" s="1">
        <f>Table1[[#This Row],[ES]]+Table1[[#This Row],[Duration (days)]]</f>
        <v>6</v>
      </c>
      <c r="I33" s="1">
        <v>28</v>
      </c>
      <c r="J33" s="1">
        <v>31</v>
      </c>
      <c r="K33" s="1"/>
      <c r="L33" s="1"/>
    </row>
    <row r="34" spans="1:12" x14ac:dyDescent="0.25">
      <c r="A34" s="1">
        <v>33</v>
      </c>
      <c r="B34" s="1" t="s">
        <v>41</v>
      </c>
      <c r="C34" s="1" t="s">
        <v>82</v>
      </c>
      <c r="D34" t="s">
        <v>84</v>
      </c>
      <c r="E34" s="1">
        <v>2</v>
      </c>
      <c r="F34" s="1" t="s">
        <v>21</v>
      </c>
      <c r="G34" s="1">
        <v>22</v>
      </c>
      <c r="H34" s="1">
        <f>Table1[[#This Row],[ES]]+Table1[[#This Row],[Duration (days)]]</f>
        <v>24</v>
      </c>
      <c r="I34" s="1">
        <v>29</v>
      </c>
      <c r="J34" s="1">
        <v>31</v>
      </c>
      <c r="K34" s="1"/>
      <c r="L34" s="1"/>
    </row>
    <row r="35" spans="1:12" x14ac:dyDescent="0.25">
      <c r="A35" s="1">
        <v>34</v>
      </c>
      <c r="B35" s="1" t="s">
        <v>42</v>
      </c>
      <c r="C35" s="1" t="s">
        <v>82</v>
      </c>
      <c r="D35" t="s">
        <v>85</v>
      </c>
      <c r="E35" s="1">
        <v>2</v>
      </c>
      <c r="F35" s="1" t="s">
        <v>4</v>
      </c>
      <c r="G35" s="1">
        <v>3</v>
      </c>
      <c r="H35" s="1">
        <f>Table1[[#This Row],[ES]]+Table1[[#This Row],[Duration (days)]]</f>
        <v>5</v>
      </c>
      <c r="I35" s="1">
        <v>29</v>
      </c>
      <c r="J35" s="1">
        <v>31</v>
      </c>
      <c r="K35" s="1"/>
      <c r="L35" s="1"/>
    </row>
    <row r="36" spans="1:12" x14ac:dyDescent="0.25">
      <c r="A36" s="1">
        <v>35</v>
      </c>
      <c r="B36" s="1" t="s">
        <v>43</v>
      </c>
      <c r="C36" s="1" t="s">
        <v>86</v>
      </c>
      <c r="D36" t="s">
        <v>87</v>
      </c>
      <c r="E36" s="1">
        <v>3</v>
      </c>
      <c r="F36" s="1" t="s">
        <v>30</v>
      </c>
      <c r="G36" s="1">
        <v>10</v>
      </c>
      <c r="H36" s="1">
        <f>Table1[[#This Row],[ES]]+Table1[[#This Row],[Duration (days)]]</f>
        <v>13</v>
      </c>
      <c r="I36" s="1">
        <v>28</v>
      </c>
      <c r="J36" s="1">
        <v>31</v>
      </c>
      <c r="K36" s="1"/>
      <c r="L36" s="1"/>
    </row>
    <row r="37" spans="1:12" x14ac:dyDescent="0.25">
      <c r="A37" s="1">
        <v>36</v>
      </c>
      <c r="B37" s="1" t="s">
        <v>44</v>
      </c>
      <c r="C37" s="1" t="s">
        <v>86</v>
      </c>
      <c r="D37" t="s">
        <v>88</v>
      </c>
      <c r="E37" s="1">
        <v>3</v>
      </c>
      <c r="F37" s="1" t="s">
        <v>6</v>
      </c>
      <c r="G37" s="1">
        <v>8</v>
      </c>
      <c r="H37" s="1">
        <f>Table1[[#This Row],[ES]]+Table1[[#This Row],[Duration (days)]]</f>
        <v>11</v>
      </c>
      <c r="I37" s="1">
        <v>28</v>
      </c>
      <c r="J37" s="1">
        <v>31</v>
      </c>
      <c r="K37" s="1"/>
      <c r="L37" s="1"/>
    </row>
    <row r="38" spans="1:12" x14ac:dyDescent="0.25">
      <c r="A38" s="1">
        <v>37</v>
      </c>
      <c r="B38" s="1" t="s">
        <v>45</v>
      </c>
      <c r="C38" s="1" t="s">
        <v>86</v>
      </c>
      <c r="D38" t="s">
        <v>89</v>
      </c>
      <c r="E38" s="1">
        <v>4</v>
      </c>
      <c r="F38" s="1" t="s">
        <v>46</v>
      </c>
      <c r="G38" s="7">
        <v>13</v>
      </c>
      <c r="H38" s="1">
        <f>Table1[[#This Row],[ES]]+Table1[[#This Row],[Duration (days)]]</f>
        <v>17</v>
      </c>
      <c r="I38" s="1">
        <v>27</v>
      </c>
      <c r="J38" s="1">
        <v>31</v>
      </c>
      <c r="K38" s="1"/>
      <c r="L38" s="1"/>
    </row>
    <row r="42" spans="1:12" ht="18" x14ac:dyDescent="0.25">
      <c r="A42" s="9" t="s">
        <v>102</v>
      </c>
      <c r="B42" s="9"/>
      <c r="C42" s="9"/>
      <c r="D42" s="9"/>
      <c r="E42"/>
    </row>
    <row r="43" spans="1:12" ht="18" x14ac:dyDescent="0.25">
      <c r="A43" s="9" t="s">
        <v>103</v>
      </c>
      <c r="B43" s="9"/>
      <c r="C43" s="9"/>
      <c r="D43" s="9"/>
    </row>
    <row r="44" spans="1:12" ht="18" x14ac:dyDescent="0.25">
      <c r="A44" s="9" t="s">
        <v>104</v>
      </c>
      <c r="B44" s="9"/>
      <c r="C44" s="9"/>
      <c r="D44" s="9"/>
    </row>
    <row r="45" spans="1:12" ht="18" x14ac:dyDescent="0.25">
      <c r="A45" s="9" t="s">
        <v>105</v>
      </c>
      <c r="B45" s="9"/>
      <c r="C45" s="9"/>
      <c r="D45" s="9"/>
    </row>
  </sheetData>
  <mergeCells count="4">
    <mergeCell ref="A42:D42"/>
    <mergeCell ref="A43:D43"/>
    <mergeCell ref="A44:D44"/>
    <mergeCell ref="A45:D45"/>
  </mergeCell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F64A-698C-4365-86C4-18694B2A0BA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5F65-8466-4100-A857-CF128FAE63EE}">
  <dimension ref="A1"/>
  <sheetViews>
    <sheetView topLeftCell="A19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Task-SubTasks</vt:lpstr>
      <vt:lpstr>PERT Chart</vt:lpstr>
      <vt:lpstr>Gannt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2025-05-11T17:31:42Z</dcterms:created>
  <dcterms:modified xsi:type="dcterms:W3CDTF">2025-05-11T18:56:10Z</dcterms:modified>
</cp:coreProperties>
</file>