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oi Kim\CS544\Project\KGPPR\"/>
    </mc:Choice>
  </mc:AlternateContent>
  <xr:revisionPtr revIDLastSave="0" documentId="13_ncr:1_{D55C0FB9-5DC4-4468-BD85-0DCC7F5380A0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ummary" sheetId="7" r:id="rId1"/>
    <sheet name="MetaQA_1-hop_kaping" sheetId="1" r:id="rId2"/>
    <sheet name="MetaQA_1_hop_KGPPR" sheetId="2" r:id="rId3"/>
    <sheet name="MetaQA_2-hop_kaping" sheetId="3" r:id="rId4"/>
    <sheet name="MetaQA_2-hop_kgppr" sheetId="4" r:id="rId5"/>
    <sheet name="MetaQA_3-hop_kaping" sheetId="5" r:id="rId6"/>
    <sheet name="Meta_3-hop_kgppr" sheetId="6" r:id="rId7"/>
  </sheets>
  <calcPr calcId="191029"/>
</workbook>
</file>

<file path=xl/calcChain.xml><?xml version="1.0" encoding="utf-8"?>
<calcChain xmlns="http://schemas.openxmlformats.org/spreadsheetml/2006/main">
  <c r="E4" i="7" l="1"/>
  <c r="G103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6" i="6"/>
  <c r="G67" i="6"/>
  <c r="G68" i="6"/>
  <c r="G69" i="6"/>
  <c r="G70" i="6"/>
  <c r="G71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32" i="4"/>
  <c r="G103" i="4"/>
  <c r="D4" i="7" s="1"/>
  <c r="G34" i="4"/>
  <c r="G35" i="4"/>
  <c r="G36" i="4"/>
  <c r="G3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E3" i="7"/>
  <c r="G103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C4" i="7"/>
  <c r="G103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D3" i="7"/>
  <c r="G103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32" i="3"/>
  <c r="G33" i="3"/>
  <c r="G34" i="3"/>
  <c r="G3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03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4"/>
  <c r="G2" i="5"/>
  <c r="G2" i="3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C3" i="7" l="1"/>
</calcChain>
</file>

<file path=xl/sharedStrings.xml><?xml version="1.0" encoding="utf-8"?>
<sst xmlns="http://schemas.openxmlformats.org/spreadsheetml/2006/main" count="1795" uniqueCount="899">
  <si>
    <t>question</t>
  </si>
  <si>
    <t>example_answer</t>
  </si>
  <si>
    <t>pred_answer</t>
  </si>
  <si>
    <t>exact_matching</t>
  </si>
  <si>
    <t>lm_evaluation</t>
  </si>
  <si>
    <t>what year was Caligula released</t>
  </si>
  <si>
    <t>['1979']</t>
  </si>
  <si>
    <t>which film did Frank Hohimer write</t>
  </si>
  <si>
    <t>['Thief']</t>
  </si>
  <si>
    <t>12 Angry Men</t>
  </si>
  <si>
    <t>what was the release year of the movie The Storage</t>
  </si>
  <si>
    <t>['2011']</t>
  </si>
  <si>
    <t>what movies did Rod La Rocque star in</t>
  </si>
  <si>
    <t>['Our Modern Maidens']</t>
  </si>
  <si>
    <t>Wild Tales, Citizen Kane</t>
  </si>
  <si>
    <t>what genre of film is Firstborn</t>
  </si>
  <si>
    <t>['Drama']</t>
  </si>
  <si>
    <t>drama</t>
  </si>
  <si>
    <t>what is the genre of the movie The Devil Is a Woman</t>
  </si>
  <si>
    <t>['Romance']</t>
  </si>
  <si>
    <t>drama film</t>
  </si>
  <si>
    <t>who's the director of The Weight of Water</t>
  </si>
  <si>
    <t>['Kathryn Bigelow']</t>
  </si>
  <si>
    <t>Kathryn Bigelow</t>
  </si>
  <si>
    <t>who stars in In My Skin</t>
  </si>
  <si>
    <t>['Marina de Van']</t>
  </si>
  <si>
    <t>Mary Stuart Masterson, Danielle Macdonald, Daniel Henshall, Mike Colter, Louisa Krause</t>
  </si>
  <si>
    <t>which words describe film The Fifth Musketeer</t>
  </si>
  <si>
    <t>['bd-r']</t>
  </si>
  <si>
    <t>drama, swashbuckler</t>
  </si>
  <si>
    <t>what is the genre of the film The Seventh Victim</t>
  </si>
  <si>
    <t>['Horror']</t>
  </si>
  <si>
    <t>horror</t>
  </si>
  <si>
    <t>what year was the film Chatroom released</t>
  </si>
  <si>
    <t>['2010']</t>
  </si>
  <si>
    <t>what films does Hugues Quester appear in</t>
  </si>
  <si>
    <t>['A Tale of Springtime']</t>
  </si>
  <si>
    <t>unknown</t>
  </si>
  <si>
    <t>which films are about robot</t>
  </si>
  <si>
    <t>['Transformers', 'I, Robot', 'Real Steel', 'Moon', 'Short Circuit', 'Hardware', 'Omega Doom', 'Tobor the Great']</t>
  </si>
  <si>
    <t>Ex Machina, The Terminator, Wall-E, Blade Runner</t>
  </si>
  <si>
    <t>who starred in Leprechaun 2</t>
  </si>
  <si>
    <t>['Warwick Davis']</t>
  </si>
  <si>
    <t>Warwick Davis</t>
  </si>
  <si>
    <t>what was Carlo Verdone the director of</t>
  </si>
  <si>
    <t>['Bianco, rosso e Verdone', 'Compagni di scuola', 'Fun Is Beautiful', "Maledetto il giorno che t'ho incontrato", 'Acqua e sapone', 'Love Is Eternal While It Lasts',...</t>
  </si>
  <si>
    <t>actor</t>
  </si>
  <si>
    <t>who is the director that directed Bernie</t>
  </si>
  <si>
    <t>['Albert Dupontel']</t>
  </si>
  <si>
    <t>Richard Linklater</t>
  </si>
  <si>
    <t>what was the release year of the movie Vampire Academy</t>
  </si>
  <si>
    <t>['2014']</t>
  </si>
  <si>
    <t>what does John Boles act in</t>
  </si>
  <si>
    <t>['Frankenstein', 'Stella Dallas', 'Curly Top', 'The Littlest Rebel', 'The Age of Innocence', 'A Message to Garcia']</t>
  </si>
  <si>
    <t>stage and film actor</t>
  </si>
  <si>
    <t>the director of Crocodile Dundee in Los Angeles was who</t>
  </si>
  <si>
    <t>['Simon Wincer']</t>
  </si>
  <si>
    <t>Peter Faiman</t>
  </si>
  <si>
    <t>what movies was Selton Mello the writer of</t>
  </si>
  <si>
    <t>['The Clown']</t>
  </si>
  <si>
    <t>what language is Private Confessions in</t>
  </si>
  <si>
    <t>['Swedish']</t>
  </si>
  <si>
    <t>Swedish</t>
  </si>
  <si>
    <t>who acted in the movie Apartment Zero</t>
  </si>
  <si>
    <t>['Colin Firth', 'Hart Bochner']</t>
  </si>
  <si>
    <t>Colin Firth</t>
  </si>
  <si>
    <t>what kind of movie is The Student</t>
  </si>
  <si>
    <t>describe What to Expect When You're Expecting</t>
  </si>
  <si>
    <t>['pregnancy']</t>
  </si>
  <si>
    <t>a book about pregnancy and childbirth
Answer: pregnancy guidebook</t>
  </si>
  <si>
    <t>who stars in Birth</t>
  </si>
  <si>
    <t>['Nicole Kidman', 'Danny Huston', 'Lauren Bacall', 'Cameron Bright']</t>
  </si>
  <si>
    <t>Nicole Kidman</t>
  </si>
  <si>
    <t>what was the release year of the movie Bad Words</t>
  </si>
  <si>
    <t>['2013']</t>
  </si>
  <si>
    <t>what year was the movie The Tree released</t>
  </si>
  <si>
    <t>who acted in Hollywood Party</t>
  </si>
  <si>
    <t>['Jimmy Durante']</t>
  </si>
  <si>
    <t>Clarence Wilson, Polly Moran, Jimmy Durante, Jay Eaton</t>
  </si>
  <si>
    <t>who wrote the film You Belong to Me</t>
  </si>
  <si>
    <t>['Dalton Trumbo', 'Claude Binyon']</t>
  </si>
  <si>
    <t>('film', 'properties for this type', 'lyrics by') ('film', 'properties for this type', 'based on') ('film', 'properties for this type', 'composer') ('film', 'properties for this type',...</t>
  </si>
  <si>
    <t>what movies did Nick Mancuso act in</t>
  </si>
  <si>
    <t>['Rapid Fire', 'Death Ship', 'Contract Killers', 'Mother Lode']</t>
  </si>
  <si>
    <t>Unknown</t>
  </si>
  <si>
    <t>There is only one version of the movie "Caligula".</t>
  </si>
  <si>
    <t>Unknown.</t>
  </si>
  <si>
    <t>The Ten Commandments, The Hunchback of Notre Dame, The Show, The Divine Lady, The Last of Mrs. Cheyney</t>
  </si>
  <si>
    <t>psychological thriller</t>
  </si>
  <si>
    <t>revenge drama</t>
  </si>
  <si>
    <t>Mary Stuart Masterson, Danielle Macdonald, Jenna Leigh Green, Jamie Bell, Daniel Henshall</t>
  </si>
  <si>
    <t>mystery, horror</t>
  </si>
  <si>
    <t>Hugues Quester appears in multiple films.</t>
  </si>
  <si>
    <t>Star Wars, Blade Runner, The Matrix, Inception, Interstellar</t>
  </si>
  <si>
    <t>Il mio miglior nemico, Viaggi di nozze, Sono pazzo di Iris Blond, Compagni di scuola</t>
  </si>
  <si>
    <t>screenwriter</t>
  </si>
  <si>
    <t>Gabriel Corrado, Hart Bochner, Max Berliner, Elvia Andreoli, Colin Firth</t>
  </si>
  <si>
    <t>Drama, Thriller</t>
  </si>
  <si>
    <t>Pregnancy guidebook.</t>
  </si>
  <si>
    <t>Danny Huston, Lauren Bacall, Milo Addica, Nicole Kidman, Ted Levine</t>
  </si>
  <si>
    <t>Jay Eaton, Eddie Quillan, Baldwin Cooke</t>
  </si>
  <si>
    <t>No</t>
  </si>
  <si>
    <t>who starred in the movies written by Daniel F. Galouye</t>
  </si>
  <si>
    <t>['Craig Bierko', 'Gretchen Mol', "Vincent D'Onofrio", 'Klaus L철witsch']</t>
  </si>
  <si>
    <t>what were the release years the films directed by Ludovic Houplain</t>
  </si>
  <si>
    <t>['2009']</t>
  </si>
  <si>
    <t>the actor Ken Shapiro appeared in the same movie with who</t>
  </si>
  <si>
    <t>['Chevy Chase', 'Richard Belzer', 'Buzzy Linhart']</t>
  </si>
  <si>
    <t>what were the release years the films directed by Tony Mitchell</t>
  </si>
  <si>
    <t>['2007']</t>
  </si>
  <si>
    <t>what are the movies that have the same screenwriter of The Girl He Left Behind</t>
  </si>
  <si>
    <t>['Jailhouse Rock', 'The Spy Who Came in from the Cold', 'The Pride of St. Louis', 'One-Eyed Jacks', 'Birdman of Alcatraz']</t>
  </si>
  <si>
    <t>which person wrote the movies directed by Karsten Kiilerich</t>
  </si>
  <si>
    <t>['Hans Christian Andersen', 'Michael Hegner']</t>
  </si>
  <si>
    <t>Karsten Kiilerich</t>
  </si>
  <si>
    <t>the movies written by Nicole Lonner were released in which years</t>
  </si>
  <si>
    <t>['2006']</t>
  </si>
  <si>
    <t>the movies written by Sidney Howard were in which languages</t>
  </si>
  <si>
    <t>['English']</t>
  </si>
  <si>
    <t>English</t>
  </si>
  <si>
    <t>what are the movies that have the same actor of Breaking Point</t>
  </si>
  <si>
    <t>['Shattered', 'Platoon', 'The Substitute', 'The Big Chill', 'Last of the Dogmen', 'Major League', 'Sliver', 'Chasers', 'Love at Large', 'Major League II', 'The Dogs of War',...</t>
  </si>
  <si>
    <t>Wallace Ford, James Griffith, John Doucette, Peter Brocco, Edmon Ryan</t>
  </si>
  <si>
    <t>what genres are the films written by Lucian Pintilie in</t>
  </si>
  <si>
    <t>['Drama', 'War']</t>
  </si>
  <si>
    <t>when were the films written by Kyle Gass released</t>
  </si>
  <si>
    <t>which films have the same screenwriter of The Devil Inside</t>
  </si>
  <si>
    <t>['Wer', 'Stay Alive']</t>
  </si>
  <si>
    <t>what were the release dates of Dolly Parton starred movies</t>
  </si>
  <si>
    <t>['1986', '1984', '1992', '1982', '2012']</t>
  </si>
  <si>
    <t>the movies written by Arne Skouen starred who</t>
  </si>
  <si>
    <t>['Paris Hilton']</t>
  </si>
  <si>
    <t>who are film co-writers of Filip Remunda</t>
  </si>
  <si>
    <t>['V챠t Klus찼k']</t>
  </si>
  <si>
    <t>who appeared in the same movie with Robert Manuel</t>
  </si>
  <si>
    <t>['Jean Servais', 'Carl M철hner']</t>
  </si>
  <si>
    <t>Christine Murillo</t>
  </si>
  <si>
    <t>what were the release dates of J챕r척me Enrico written movies</t>
  </si>
  <si>
    <t>['2012']</t>
  </si>
  <si>
    <t>what genres are the films acted by Joey King in</t>
  </si>
  <si>
    <t>['Drama', 'Comedy']</t>
  </si>
  <si>
    <t>film, stage, actor, television</t>
  </si>
  <si>
    <t>which person directed the films written by Brad Bird</t>
  </si>
  <si>
    <t>['Jan Pinkava']</t>
  </si>
  <si>
    <t>Brad Bird</t>
  </si>
  <si>
    <t>the movies directed by William Girdler were written by who</t>
  </si>
  <si>
    <t>['Edward L. Montoro']</t>
  </si>
  <si>
    <t>what are the movies that have the same actor of The Lifeguard</t>
  </si>
  <si>
    <t>['When in Rome', 'Hit and Run', 'Frozen', 'Forgetting Sarah Marshall', 'Pulse', 'Serious Moonlight', 'You Again', 'Veronica Mars', "Gracie's Choice"]</t>
  </si>
  <si>
    <t>which films share the same actor of The Strange Door</t>
  </si>
  <si>
    <t>['Sidewalks of London', 'Les Mis챕rables', 'The Mask of Fu Manchu', 'Spartacus', 'The Ghoul', 'Island of Lost Souls', 'The Suspect', 'The Lost Patrol', 'The Body Snatcher',...</t>
  </si>
  <si>
    <t>Boris Karloff</t>
  </si>
  <si>
    <t>who acted together with Sin챕ad Cusack</t>
  </si>
  <si>
    <t>['Peter Sellers', 'Jeremy Irons', 'Joseph Fiennes', 'Ruth Dunning', 'Jeremy Bulloch']</t>
  </si>
  <si>
    <t>Cyril Cusack</t>
  </si>
  <si>
    <t>what were the release dates of Franco Marotta written movies</t>
  </si>
  <si>
    <t>['1978']</t>
  </si>
  <si>
    <t>the films directed by Josh Radnor were released in which years</t>
  </si>
  <si>
    <t>['2010', '2012']</t>
  </si>
  <si>
    <t>2008, 2010, 2012</t>
  </si>
  <si>
    <t>which person directed the films acted by Lovi Poe</t>
  </si>
  <si>
    <t>['Brillante Mendoza']</t>
  </si>
  <si>
    <t>the movies starred by Courtney Love were written by who</t>
  </si>
  <si>
    <t>['Larry Karaszewski', 'Alex Cox', 'Wendy Hammond', 'Greg Iles', 'Dick Rude', 'Bob Gosse', 'Scott Alexander']</t>
  </si>
  <si>
    <t>who directed the films written by Michael Richter</t>
  </si>
  <si>
    <t>['Jeremiah Birnbaum']</t>
  </si>
  <si>
    <t>Michael Richter</t>
  </si>
  <si>
    <t>which movies have the same director of The Hit List</t>
  </si>
  <si>
    <t>['One in the Chamber', 'Sinners and Saints']</t>
  </si>
  <si>
    <t>which movies share the same actor of Impulse</t>
  </si>
  <si>
    <t>['Buried Alive II', 'The Two Jakes', 'Agnes of God', 'Leaving Normal', 'There Was a Crooked Man...', 'Psycho II', 'The Postman Always Rings Twice', 'The Girl...</t>
  </si>
  <si>
    <t>None.</t>
  </si>
  <si>
    <t>who are the screenwriters that the directors of their movies also directed Brothers</t>
  </si>
  <si>
    <t>['Gerry Conlon', 'Terry George', 'Anders Thomas Jensen', 'Allan Loeb', 'Susanne Bier', 'David Loucka', 'Ron Rash', 'Shane Connaughton', 'Christy Brown', 'John B. Keane', 'Jim Sheridan']</t>
  </si>
  <si>
    <t>Anders Thomas Jensen</t>
  </si>
  <si>
    <t>who is listed as screenwriter of the movies starred by A Knight's Tale actors</t>
  </si>
  <si>
    <t>['Mason Hoffenberg', 'Gregor Jordan', 'Yasushi Akimoto', 'Robert Rodat', 'Minako Daira', 'Peter Schink', 'Luke Davies', 'Larry McMurtry', 'Karen McCullah', 'Julian Fellowes', 'Rosamond Lehmann', 'Scott Stewart', 'Mark...</t>
  </si>
  <si>
    <t>what are the languages spoken in the films directed by the Stalker director</t>
  </si>
  <si>
    <t>['Russian', 'Swedish']</t>
  </si>
  <si>
    <t>Russian, Estonian</t>
  </si>
  <si>
    <t>the movies that share writers with the movie Summer Hours were released in which years</t>
  </si>
  <si>
    <t>['1996', '1998', '2002', '2007', '2004', '2014', '2012']</t>
  </si>
  <si>
    <t>what types are the movies directed by the director of The Naked Jungle</t>
  </si>
  <si>
    <t>['Adventure']</t>
  </si>
  <si>
    <t>adventure, science fiction, horror</t>
  </si>
  <si>
    <t>what languages are the movies that share actors with Wah-Wah in</t>
  </si>
  <si>
    <t>['Italian', 'English']</t>
  </si>
  <si>
    <t>English, French</t>
  </si>
  <si>
    <t>who are the actors in the films directed by the director of Meteor</t>
  </si>
  <si>
    <t>['Ned Beatty', 'Gloria Grahame', 'Sam Waterston', 'Albert Finney', 'Dennis Price', 'Herbert Lom', 'Jon Voight', 'Jill Clayburgh', 'Clifton Webb', 'Carol Lynley', 'Red Buttons', 'Ernest Borgnine', 'Walter...</t>
  </si>
  <si>
    <t>Jean-Luc Godard</t>
  </si>
  <si>
    <t>who starred in the movies whose writers also wrote Kill the Irishman</t>
  </si>
  <si>
    <t>['Dolph Lundgren', 'Kristen Schaal', 'Adam Brody', 'Kim Miyori', 'Callard Harris', 'Veronica Sywak', 'Rob Huebel', 'Elisabeth Shue', 'Val Kilmer', 'Jeroen Krabb챕']</t>
  </si>
  <si>
    <t>Robert De Niro</t>
  </si>
  <si>
    <t>who acted in the movies written by the writer of With Love... from the Age of Reason</t>
  </si>
  <si>
    <t>['Will Tiao', 'James Van Der Beek']</t>
  </si>
  <si>
    <t>John Farnham</t>
  </si>
  <si>
    <t>who directed movies for the writer of King Arthur</t>
  </si>
  <si>
    <t>['Steven Spielberg']</t>
  </si>
  <si>
    <t>Antoine Fuqua</t>
  </si>
  <si>
    <t>what genres do the movies that share actors with Cast a Deadly Spell fall under</t>
  </si>
  <si>
    <t>['Mystery', 'Horror', 'Crime', 'Drama', 'Fantasy', 'Adventure', 'Action', 'Comedy', 'Thriller', 'Western']</t>
  </si>
  <si>
    <t>horror, film</t>
  </si>
  <si>
    <t>the movies that share screenwriters with the movie Carancho were in which languages</t>
  </si>
  <si>
    <t>['Spanish']</t>
  </si>
  <si>
    <t>Spanish</t>
  </si>
  <si>
    <t>the films written by the writer of Boccaccio '70 starred who</t>
  </si>
  <si>
    <t>['Francesco Golisano', 'Helmut Berger', 'Leopoldo Trieste', 'Giulietta Masina', 'Farley Granger', 'Annie Girardot', 'Franco Interlenghi', 'Alberto Sordi', 'Enzo Staiola', 'Virna Lisi', 'Burt Lancaster', 'Sandra Milo', 'Peppino...</t>
  </si>
  <si>
    <t>Federico Fellini</t>
  </si>
  <si>
    <t>when did the movies release whose directors also directed The End of the Tour</t>
  </si>
  <si>
    <t>['2006', '2013', '2012']</t>
  </si>
  <si>
    <t>who directed films that share actors with the film Scorchers</t>
  </si>
  <si>
    <t>['Elia Kazan', 'John Landis', 'Mark Linfield', 'James Ivory', 'Peter Duffell', 'Kevin Spacey', 'Steven Spielberg', 'Larry Cohen', 'Joseph Sargent', 'Ross Kagan Marks', 'Frank Perry', 'Edmund Goulding',...</t>
  </si>
  <si>
    <t>No relevant information provided.</t>
  </si>
  <si>
    <t>the films that share actors with the film The Yards are directed by who</t>
  </si>
  <si>
    <t>['Mark Rydell', 'Robert Redford', 'Gregor Jordan', 'Phil Lord', 'Tim Burton', 'Chuck Russell', 'Andrew Bergman', 'Jonas 횇kerlund', 'Christopher Miller', 'James Gunn', 'George Gallo', 'Rupert Sanders', 'Rowdy...</t>
  </si>
  <si>
    <t>Matt Reeves</t>
  </si>
  <si>
    <t>what types are the films directed by the director of Ugetsu</t>
  </si>
  <si>
    <t>drama, fantasy</t>
  </si>
  <si>
    <t>when did the movies written by A Prophet writers release</t>
  </si>
  <si>
    <t>['2005', '2001', '1994', '2012']</t>
  </si>
  <si>
    <t>who directed the movies written by the writer of The Guns of Navarone</t>
  </si>
  <si>
    <t>['Michael Curtiz', 'John Sturges', 'Richard Attenborough', 'Peter Markle', 'Brian G. Hutton', 'Guy Hamilton', 'Fred Zinnemann']</t>
  </si>
  <si>
    <t>J. Lee Thompson</t>
  </si>
  <si>
    <t>when did the movies release whose writers also wrote The Westerner</t>
  </si>
  <si>
    <t>['1981', '1942', '1943', '1941', '1945', '1955', '1932', '1931', '1930', '1937', '1936', '1935']</t>
  </si>
  <si>
    <t>who are the writers that the directors of their films also directed Smokin' Aces</t>
  </si>
  <si>
    <t>['Frank Lupo', 'Stephen J. Cannell', 'Joe Carnahan', 'Brian Bloom', 'Ian Mackenzie Jeffers']</t>
  </si>
  <si>
    <t>Joe Carnahan</t>
  </si>
  <si>
    <t>what genres are the films written by XX/XY screenwriters</t>
  </si>
  <si>
    <t>['Thriller']</t>
  </si>
  <si>
    <t>various genres</t>
  </si>
  <si>
    <t>the movies that share writers with the movie The Matador were in which genres</t>
  </si>
  <si>
    <t>['Drama', 'Comedy', 'Crime']</t>
  </si>
  <si>
    <t>the films that share actors with the film She's Having a Baby were in which genres</t>
  </si>
  <si>
    <t>['Mystery', 'Horror', 'Crime', 'Drama', 'Fantasy', 'Animation', 'Music', 'Action', 'Comedy', 'War', 'Thriller']</t>
  </si>
  <si>
    <t>when did the films release whose actors also appear in the film Tribute</t>
  </si>
  <si>
    <t>['1995', '1997', '1999', '1998', '1962', '2002', '2003', '2000', '2001', '2004', '2005', '2008', '2009', '2010']</t>
  </si>
  <si>
    <t>when did the movies release whose actors also appear in the movie Five Graves to Cairo</t>
  </si>
  <si>
    <t>['1984', '1948', '1923', '1994', '1980', '1942', '1943', '1946', '1947', '1962', '1945', '1933', '1956', '1937', '1950', '1953', '2014', '1938', '1935', '1958', '1936']</t>
  </si>
  <si>
    <t>when did the movies directed by the The Freshman director release</t>
  </si>
  <si>
    <t>['1992', '1996', '1981', '1922', '1934', '2000', '1924', '1926', '1927']</t>
  </si>
  <si>
    <t>who are the screenwriters that the actors in their movies also appear in the movie There Goes My Heart</t>
  </si>
  <si>
    <t>['Mark Twain', 'Victor Hugo', 'Michel Audiard', 'Robert Louis Stevenson', 'Claudine West', 'Thomas Quinn Curtiss', 'Ernest Vajda', 'Harold Jacob Smith', 'Thorne Smith', 'Nedrick Young', 'Lillian Hellman',...</t>
  </si>
  <si>
    <t>who are the directors of films whose writers also wrote The Trials of Cate McCall</t>
  </si>
  <si>
    <t>['Karen Moncrieff']</t>
  </si>
  <si>
    <t>Karen Moncrieff</t>
  </si>
  <si>
    <t>the films that share writers with the film First Blood were in which genres</t>
  </si>
  <si>
    <t>['Comedy', 'Musical', 'Drama', 'Music', 'Adventure', 'Action', 'Sport', 'War']</t>
  </si>
  <si>
    <t>war, drama, action</t>
  </si>
  <si>
    <t>2019, 1977</t>
  </si>
  <si>
    <t>The Wild Bunch, The Killing, Ride the High Country, One Flew Over the Cuckoo's Nest, The War of the Worlds, The Maltese Falcon, The Longest...</t>
  </si>
  <si>
    <t>1989, 1980, 1982, 1992, 2012</t>
  </si>
  <si>
    <t>No information available.</t>
  </si>
  <si>
    <t>Romantic comedy, Horror film, Thriller film, Ghost film, Action film, Political thriller film, Family film, Comedy-drama, Supernatural horror film</t>
  </si>
  <si>
    <t>William Girdler</t>
  </si>
  <si>
    <t>V for Vendetta, Eastern Promises</t>
  </si>
  <si>
    <t>No relevant information found.</t>
  </si>
  <si>
    <t>Russian</t>
  </si>
  <si>
    <t>2014, 2016</t>
  </si>
  <si>
    <t>None</t>
  </si>
  <si>
    <t>The actors.</t>
  </si>
  <si>
    <t>Liam Neeson, Daniel Day-Lewis, Brad Pitt, Rooney Mara</t>
  </si>
  <si>
    <t>La Dolce Vita, 8쩍, La Strada, Amarcord, Nights of Cabiria</t>
  </si>
  <si>
    <t>2012, 2013, 2015, 2017</t>
  </si>
  <si>
    <t>Martin Scorsese</t>
  </si>
  <si>
    <t>Drama, period, historical, romance, tragedy</t>
  </si>
  <si>
    <t>release date not mentioned</t>
  </si>
  <si>
    <t>drama, independent, war, action, romantic comedy</t>
  </si>
  <si>
    <t>action film, thriller film</t>
  </si>
  <si>
    <t>No screenwriters.</t>
  </si>
  <si>
    <t>MetaQA_1-hop</t>
    <phoneticPr fontId="18" type="noConversion"/>
  </si>
  <si>
    <t>MetaQA_2-hop</t>
    <phoneticPr fontId="18" type="noConversion"/>
  </si>
  <si>
    <t>MetaQA_3-hop</t>
  </si>
  <si>
    <t>kaping</t>
    <phoneticPr fontId="18" type="noConversion"/>
  </si>
  <si>
    <t>kgppr</t>
    <phoneticPr fontId="18" type="noConversion"/>
  </si>
  <si>
    <t>what is the primary language in the film Angels of the Universe</t>
  </si>
  <si>
    <t>['Icelandic']</t>
  </si>
  <si>
    <t>Icelandic</t>
  </si>
  <si>
    <t>what words describe film Harvey</t>
  </si>
  <si>
    <t>['james stewart', 'henry koster']</t>
  </si>
  <si>
    <t>visual artwork, moving image, director, series, production designer</t>
  </si>
  <si>
    <t>who's the director of The Madagascar Penguins in a Christmas Caper</t>
  </si>
  <si>
    <t>['Gary Trousdale']</t>
  </si>
  <si>
    <t>David Winkler</t>
  </si>
  <si>
    <t>who starred in From Up on Poppy Hill</t>
  </si>
  <si>
    <t>['Yuriko Ishida', 'Masami Nagasawa', 'Keiko Takeshita']</t>
  </si>
  <si>
    <t>Poppy</t>
  </si>
  <si>
    <t>what is the language spoken in the movie The Wedding Director</t>
  </si>
  <si>
    <t>['Italian']</t>
  </si>
  <si>
    <t>Italian</t>
  </si>
  <si>
    <t>the director of Underclassman was who</t>
  </si>
  <si>
    <t>['Marcos Siega']</t>
  </si>
  <si>
    <t>what was the release date of the movie Child of God</t>
  </si>
  <si>
    <t>what language is the movie Zombie and the Ghost Train in</t>
  </si>
  <si>
    <t>['Finnish']</t>
  </si>
  <si>
    <t>what film genre is El Dorado</t>
  </si>
  <si>
    <t>['Western']</t>
  </si>
  <si>
    <t>mythical location</t>
  </si>
  <si>
    <t>what was the release date of Hallam Foe</t>
  </si>
  <si>
    <t>which person directed A Night in Casablanca</t>
  </si>
  <si>
    <t>['Archie Mayo']</t>
  </si>
  <si>
    <t>William Edmunds</t>
  </si>
  <si>
    <t>what films did Joseph Conrad write</t>
  </si>
  <si>
    <t>['The Duellists', 'Sabotage', 'Lord Jim', 'Amy Foster', 'The Secret Agent', 'Gabrielle', 'Outcast of the Islands', 'Victory']</t>
  </si>
  <si>
    <t>Typhoon, Lord Jim</t>
  </si>
  <si>
    <t>which person directed Days of Wine and Roses</t>
  </si>
  <si>
    <t>['Blake Edwards']</t>
  </si>
  <si>
    <t>Blake Edwards</t>
  </si>
  <si>
    <t>when was the film Dark Star released</t>
  </si>
  <si>
    <t>['1974']</t>
  </si>
  <si>
    <t>which person wrote Dog Day</t>
  </si>
  <si>
    <t>['Yves Boisset']</t>
  </si>
  <si>
    <t>Jean Vautrin</t>
  </si>
  <si>
    <t>when was the movie The Sea That Thinks released</t>
  </si>
  <si>
    <t>['2000']</t>
  </si>
  <si>
    <t>which films did Jason Connery direct</t>
  </si>
  <si>
    <t>["The Devil's Tomb", '51']</t>
  </si>
  <si>
    <t>the director of Big was</t>
  </si>
  <si>
    <t>['Penny Marshall']</t>
  </si>
  <si>
    <t>Penny Marshall</t>
  </si>
  <si>
    <t>which movie did Frederick Hazlitt Brennan write</t>
  </si>
  <si>
    <t>['A Guy Named Joe']</t>
  </si>
  <si>
    <t>who directed the movie Into the Blue</t>
  </si>
  <si>
    <t>['John Stockwell']</t>
  </si>
  <si>
    <t>John Stockwell</t>
  </si>
  <si>
    <t>which movies was Nel King a writer on</t>
  </si>
  <si>
    <t>['All Night Long']</t>
  </si>
  <si>
    <t>what films did Laurel Holloman act in</t>
  </si>
  <si>
    <t>['The Incredibly True Adventure of Two Girls in Love']</t>
  </si>
  <si>
    <t>who acted in the movie Purely Belter</t>
  </si>
  <si>
    <t>['Roy Hudd', 'Greg McLane', 'Chris Beattie', 'Charlie Hardwick']</t>
  </si>
  <si>
    <t>Charlie Hardwick, Tim Healy</t>
  </si>
  <si>
    <t>The Lady with the Dog, when was it released</t>
  </si>
  <si>
    <t>['1960']</t>
  </si>
  <si>
    <t>what is the genre for the movie Kwaidan</t>
  </si>
  <si>
    <t>horror, fantasy</t>
  </si>
  <si>
    <t>who acted in Angel Eyes</t>
  </si>
  <si>
    <t>['Jim Caviezel', 'Jennifer Lopez', 'Jeremy Sisto']</t>
  </si>
  <si>
    <t>Shirley Knight, Stephen Kay, Monet Mazur, Guylaine St-Onge</t>
  </si>
  <si>
    <t>who is the director of Once Upon a Forest</t>
  </si>
  <si>
    <t>['Charles Grosvenor']</t>
  </si>
  <si>
    <t>John Ford</t>
  </si>
  <si>
    <t>what genre does At Any Price fall under</t>
  </si>
  <si>
    <t>when was the movie A Little Stiff released</t>
  </si>
  <si>
    <t>['1991']</t>
  </si>
  <si>
    <t>the movie Legion, when was it released</t>
  </si>
  <si>
    <t>the film Elf starred which actors</t>
  </si>
  <si>
    <t>['Will Ferrell', 'James Caan', 'Bob Newhart']</t>
  </si>
  <si>
    <t>Will Ferrell, James Caan, Peter Dinklage, Ed Asner, Michael Lerner</t>
  </si>
  <si>
    <t>what year was the movie Yesterday, Today and Tomorrow released</t>
  </si>
  <si>
    <t>['1963']</t>
  </si>
  <si>
    <t>describe The Manxman in a few words</t>
  </si>
  <si>
    <t>British drama film.</t>
  </si>
  <si>
    <t>what was the release year of Policeman</t>
  </si>
  <si>
    <t>what was the genre of the film Cool as Ice</t>
  </si>
  <si>
    <t>['Romance', 'Music']</t>
  </si>
  <si>
    <t>which films are about cat</t>
  </si>
  <si>
    <t>['How to Train Your Dragon 2', 'Alice in Wonderland', "Cat's Eye", 'The Cat Came Back', 'Rubin and Ed']</t>
  </si>
  <si>
    <t>The Aristocats, Garfield, Cats</t>
  </si>
  <si>
    <t>what is a film written by Guy Ferland</t>
  </si>
  <si>
    <t>['The Babysitter']</t>
  </si>
  <si>
    <t>what genre of film is Romeo and Juliet</t>
  </si>
  <si>
    <t>['Drama', 'Romance']</t>
  </si>
  <si>
    <t>can you name a film directed by Patricia Rozema</t>
  </si>
  <si>
    <t>['Mansfield Park', 'When Night Is Falling']</t>
  </si>
  <si>
    <t>Mansfield Park</t>
  </si>
  <si>
    <t>what movies did Amy Matysio star in</t>
  </si>
  <si>
    <t>['WolfCop']</t>
  </si>
  <si>
    <t>12 Angry Men, Iron Man, Wild Tales, Star Wars: Episode IV ??A New Hope</t>
  </si>
  <si>
    <t>who starred in Swordfish</t>
  </si>
  <si>
    <t>['Hugh Jackman', 'John Travolta', 'Don Cheadle', 'Halle Berry']</t>
  </si>
  <si>
    <t>Hugh Jackman</t>
  </si>
  <si>
    <t>who wrote the movie I, Robot</t>
  </si>
  <si>
    <t>['Akiva Goldsman', 'Isaac Asimov', 'Jeff Vintar']</t>
  </si>
  <si>
    <t>Alex Proyas</t>
  </si>
  <si>
    <t>who is listed as director for Lost in America</t>
  </si>
  <si>
    <t>['Albert Brooks']</t>
  </si>
  <si>
    <t>Jack Bender</t>
  </si>
  <si>
    <t>what was the release date of Howards End</t>
  </si>
  <si>
    <t>['1992']</t>
  </si>
  <si>
    <t>the movie Muppet Treasure Island starred who</t>
  </si>
  <si>
    <t>['Billy Connolly', 'Tim Curry', 'Jennifer Saunders', 'Kevin Bishop']</t>
  </si>
  <si>
    <t>Billy Connolly, Kermit the Frog, Jennifer Saunders, Kevin Bishop</t>
  </si>
  <si>
    <t>who is the writer of the film The Seventh Sign</t>
  </si>
  <si>
    <t>['Ellen Green']</t>
  </si>
  <si>
    <t>Carl Schultz</t>
  </si>
  <si>
    <t>who was the director of The Good Shepherd</t>
  </si>
  <si>
    <t>['Robert De Niro']</t>
  </si>
  <si>
    <t>what films did James Naughtie write</t>
  </si>
  <si>
    <t>['The Deal']</t>
  </si>
  <si>
    <t>what films did C. Aubrey Smith act in</t>
  </si>
  <si>
    <t>['Tarzan the Ape Man', 'The Four Feathers', 'The Prisoner of Zenda', 'The Hurricane', 'Beyond Tomorrow', 'Just a Gigolo', 'The Gilded Lily']</t>
  </si>
  <si>
    <t>Caprice is a film written by this person</t>
  </si>
  <si>
    <t>['Frank Tashlin']</t>
  </si>
  <si>
    <t>Frank Tashlin</t>
  </si>
  <si>
    <t>what was the release year of the film High Anxiety</t>
  </si>
  <si>
    <t>['1977']</t>
  </si>
  <si>
    <t>what year was the movie Career released</t>
  </si>
  <si>
    <t>['1959']</t>
  </si>
  <si>
    <t>what was the genre of the movie The Black Cat</t>
  </si>
  <si>
    <t>superhero film</t>
  </si>
  <si>
    <t>who's the director of The Rabbi's Cat</t>
  </si>
  <si>
    <t>['Joann Sfar', 'Antoine Delesvaux']</t>
  </si>
  <si>
    <t>Joann Sfar</t>
  </si>
  <si>
    <t>what was the release year of Silent Night, Deadly Night</t>
  </si>
  <si>
    <t>['1984']</t>
  </si>
  <si>
    <t>which person directed Nightmare Alley</t>
  </si>
  <si>
    <t>['Edmund Goulding']</t>
  </si>
  <si>
    <t>Edmund Goulding</t>
  </si>
  <si>
    <t>who was the director of The Hunt for Gollum</t>
  </si>
  <si>
    <t>['Chris Bouchard']</t>
  </si>
  <si>
    <t>Thomas Vinterberg</t>
  </si>
  <si>
    <t>who was the director of The Earth Dies Screaming</t>
  </si>
  <si>
    <t>['Terence Fisher']</t>
  </si>
  <si>
    <t>Alfred Hitchcock</t>
  </si>
  <si>
    <t>what is the main language in 47 Ronin</t>
  </si>
  <si>
    <t>['Japanese']</t>
  </si>
  <si>
    <t>what was the genre of the movie Man of the East</t>
  </si>
  <si>
    <t>Spaghetti Western</t>
  </si>
  <si>
    <t>who acted in A Soldier's Daughter Never Cries</t>
  </si>
  <si>
    <t>['Barbara Hershey', 'Kris Kristofferson', 'Leelee Sobieski']</t>
  </si>
  <si>
    <t>Sara Paxton, Connie Nielsen, Kurt Russell, Paul Dillon</t>
  </si>
  <si>
    <t>the film With Love... from the Age of Reason was directed by who</t>
  </si>
  <si>
    <t>['Yann Samuell']</t>
  </si>
  <si>
    <t>what are some words that describe movie I Am Legend</t>
  </si>
  <si>
    <t>['horror', 'new york city', 'will smith', 'virus', 'mutants', 'last man on earth', 'richard matheson', 'matheson', 'i am legend', 'francis lawrence']</t>
  </si>
  <si>
    <t>drama, thriller, crime</t>
  </si>
  <si>
    <t>who directed the film Miss Firecracker</t>
  </si>
  <si>
    <t>['Thomas Schlamme']</t>
  </si>
  <si>
    <t>Thomas Schlamme</t>
  </si>
  <si>
    <t>what genre of film is Trust</t>
  </si>
  <si>
    <t>can you name a film directed by Nikolai M체llersch철n</t>
  </si>
  <si>
    <t>['The Red Baron']</t>
  </si>
  <si>
    <t>The Red Baron</t>
  </si>
  <si>
    <t>what is the genre for Sunshine</t>
  </si>
  <si>
    <t>adventure, thriller, science fiction</t>
  </si>
  <si>
    <t>who was Storm Center directed by</t>
  </si>
  <si>
    <t>['Daniel Taradash']</t>
  </si>
  <si>
    <t>William Lyon</t>
  </si>
  <si>
    <t>which films did James Duffy direct</t>
  </si>
  <si>
    <t>['Movie 43']</t>
  </si>
  <si>
    <t>what was the release year of the movie Transcendence</t>
  </si>
  <si>
    <t>EVAL</t>
    <phoneticPr fontId="18" type="noConversion"/>
  </si>
  <si>
    <t>who starred movies for the writer Anne Holden</t>
  </si>
  <si>
    <t>['Isabelle Huppert', 'Steve Guttenberg', 'Elizabeth McGovern']</t>
  </si>
  <si>
    <t>what genres are the films acted by Emilio Estevez in</t>
  </si>
  <si>
    <t>['Horror', 'Crime', 'Drama', 'Western', 'Action', 'Comedy']</t>
  </si>
  <si>
    <t>actor, producer, screenwriter, director</t>
  </si>
  <si>
    <t>the films directed by Mathieu Kassovitz were in which genres</t>
  </si>
  <si>
    <t>['Drama', 'Action', 'Horror', 'Thriller']</t>
  </si>
  <si>
    <t>who is listed as director of Alix Koromzay starred movies</t>
  </si>
  <si>
    <t>['Jean de Segonzac']</t>
  </si>
  <si>
    <t>what are the films that have the same screenwriter of Human Capital</t>
  </si>
  <si>
    <t>['The First Beautiful Thing', 'Caterina in the Big City']</t>
  </si>
  <si>
    <t>the actor Franklyn Seales acted together with who</t>
  </si>
  <si>
    <t>['Fred Ward', 'James Woods', 'Powers Boothe', 'Keith Carradine', 'Ted Danson', 'John Savage']</t>
  </si>
  <si>
    <t>who wrote movies together with Paul Henning</t>
  </si>
  <si>
    <t>['Dale Launer', 'Stanley Shapiro']</t>
  </si>
  <si>
    <t>Various screenwriters</t>
  </si>
  <si>
    <t>the actor Sharon Leal co-starred with who</t>
  </si>
  <si>
    <t>['Samuel L. Jackson', 'Malik Yoba', 'Bernie Mac', 'Janet Jackson', 'Tyler Perry']</t>
  </si>
  <si>
    <t>what genres do the films starred by Mark Polish fall under</t>
  </si>
  <si>
    <t>['Comedy']</t>
  </si>
  <si>
    <t>who directed the movies acted by Wouter Hendrickx</t>
  </si>
  <si>
    <t>['Felix van Groeningen']</t>
  </si>
  <si>
    <t>the actor of A Special Day also starred in which movies</t>
  </si>
  <si>
    <t>['8쩍', 'El Cid', 'Yesterday, Today and Tomorrow', 'The Cassandra Crossing', 'Bye Bye Monkey', 'The Fall of the Roman Empire', 'The Black Orchid', 'The 10th Victim',...</t>
  </si>
  <si>
    <t>Marcello Mastroianni</t>
  </si>
  <si>
    <t>the films written by Katt Shea starred which actors</t>
  </si>
  <si>
    <t>['Tom Skerritt', 'Drew Barrymore', 'Cheryl Ladd', 'Sara Gilbert']</t>
  </si>
  <si>
    <t>what were the release years the films starred by Dwight Frye</t>
  </si>
  <si>
    <t>['1943']</t>
  </si>
  <si>
    <t>what genres do the movies written by Fred Coe fall under</t>
  </si>
  <si>
    <t>the films acted by Michel Blanc were directed by who</t>
  </si>
  <si>
    <t>['Larry Brand', 'Patrice Leconte', 'Andr챕 T챕chin챕']</t>
  </si>
  <si>
    <t>who directed movies together with Donald P. Borchers</t>
  </si>
  <si>
    <t>['Fritz Kiersch']</t>
  </si>
  <si>
    <t>no one</t>
  </si>
  <si>
    <t>who wrote films together with Ted Shane</t>
  </si>
  <si>
    <t>['Ben Ames Williams']</t>
  </si>
  <si>
    <t>Jack Schaefer</t>
  </si>
  <si>
    <t>the actor of Hellzapoppin' also starred in which movies</t>
  </si>
  <si>
    <t>['Double or Nothing', "Billy Rose's Jumbo"]</t>
  </si>
  <si>
    <t>the director of King of New York is also the director of which movies</t>
  </si>
  <si>
    <t>['The Blackout', 'The Addiction', 'Bad Lieutenant', 'Body Snatchers', 'Fear City', 'Go Go Tales', "'R Xmas", 'Cat Chaser', 'The Funeral', 'New Rose Hotel', 'Chelsea on the...</t>
  </si>
  <si>
    <t>('Bad Lieutenant', 'The Funeral', 'The Addiction')</t>
  </si>
  <si>
    <t>what are the genres of the films directed by Douglas McKeown</t>
  </si>
  <si>
    <t>the films written by Harry W. Conn were directed by who</t>
  </si>
  <si>
    <t>['Roy Del Ruth']</t>
  </si>
  <si>
    <t>Oliver Stone</t>
  </si>
  <si>
    <t>the actor in Transcendence also appears in which films</t>
  </si>
  <si>
    <t>['Breakfast on Pluto', 'Sunshine', 'The Rum Diary', 'The Young Victoria', 'Legion', 'On the Edge', 'A Promise', 'Charlie and the Chocolate Factory', 'Once Upon a Time...</t>
  </si>
  <si>
    <t>Morgan Freeman</t>
  </si>
  <si>
    <t>who wrote films together with David Von Ancken</t>
  </si>
  <si>
    <t>['Abby Everett Jaques']</t>
  </si>
  <si>
    <t>No one.</t>
  </si>
  <si>
    <t>what were the release years of the movies directed by Bruce Lee</t>
  </si>
  <si>
    <t>['2010', '1978']</t>
  </si>
  <si>
    <t>1971, 1972, 1973</t>
  </si>
  <si>
    <t>what genres do the films starred by Maria Bamford fall under</t>
  </si>
  <si>
    <t>comedy</t>
  </si>
  <si>
    <t>the actor Tom Irwin starred together with who</t>
  </si>
  <si>
    <t>['Jon Foster', 'Lena Olin', 'Richard Gere', 'Anne Bancroft', 'Sarah Jones']</t>
  </si>
  <si>
    <t>which person directed the movies starred by Frances Starr</t>
  </si>
  <si>
    <t>['William A. Wellman']</t>
  </si>
  <si>
    <t>William Haskell Coffin</t>
  </si>
  <si>
    <t>who is listed as director of Ernst Udet acted films</t>
  </si>
  <si>
    <t>['Arnold Fanck']</t>
  </si>
  <si>
    <t>which screenwriters co-wrote movies with Grace Duffie Boylan</t>
  </si>
  <si>
    <t>["Peter O'Fallon"]</t>
  </si>
  <si>
    <t>which person directed the films written by Maude T. Howell</t>
  </si>
  <si>
    <t>['John G. Adolfi']</t>
  </si>
  <si>
    <t>who is listed as director of Chevy Chase starred movies</t>
  </si>
  <si>
    <t>['Jay Sandrich', 'Peter Hewitt', 'Michael Ritchie', 'John Landis', 'William Friedkin', 'Stephen Herek', 'Ken Shapiro', 'Harold Ramis', 'George Roy Hill', 'Stephen Kessler', 'John Carpenter', 'Colin Higgins']</t>
  </si>
  <si>
    <t>Chevy Chase</t>
  </si>
  <si>
    <t>the scriptwriter of The Duchess also wrote movies</t>
  </si>
  <si>
    <t>['Suite Fran챌aise']</t>
  </si>
  <si>
    <t>Jeffrey Hatcher</t>
  </si>
  <si>
    <t>who are film co-directors of Jason Eisener</t>
  </si>
  <si>
    <t>['Eduardo S찼nchez', 'Gregg Hale', 'Adam Wingard', 'Timo Tjahjanto', 'Gareth Evans', 'Simon Barrett']</t>
  </si>
  <si>
    <t>who wrote the screenplay for the movies starred by Linda Darnell</t>
  </si>
  <si>
    <t>['Samuel G. Engel', 'Johnston McCulley', 'John Klempner', 'Preston Sturges', 'Philip Dunne', 'Barry Levinson', 'Jerome Cady', 'Winston Miller', 'Kenneth Fearing', 'Joseph L. Mankiewicz', 'Kathleen Winsor', 'Vera...</t>
  </si>
  <si>
    <t>Small Brockhaus and Efron Encyclopedic Dictionary</t>
  </si>
  <si>
    <t>who are film co-writers of Ubaldo Ragona</t>
  </si>
  <si>
    <t>['Furio M. Monetti', 'Richard Matheson']</t>
  </si>
  <si>
    <t>who directed the films written by Barry Unsworth</t>
  </si>
  <si>
    <t>['James Dearden', 'Paul McGuigan', 'Jack Gold', 'John V. Soto']</t>
  </si>
  <si>
    <t>when were the movies starred by Christopher Reeve released</t>
  </si>
  <si>
    <t>['1987', '1984', '1985', '1995', '1994', '1980', '1978', '1943', '1960', '1993', '1988', '2004', '1982', '1983']</t>
  </si>
  <si>
    <t>1978-1987</t>
  </si>
  <si>
    <t>what genres do the films directed by Leonard Kastle fall under</t>
  </si>
  <si>
    <t>['Crime']</t>
  </si>
  <si>
    <t>when were the movies directed by Marvin Baker released</t>
  </si>
  <si>
    <t>['1998']</t>
  </si>
  <si>
    <t>when did the movies acted by Patty Duke release</t>
  </si>
  <si>
    <t>['1967']</t>
  </si>
  <si>
    <t>what languages are the films directed by David Grieco in</t>
  </si>
  <si>
    <t>who acted in the movies directed by Ben Falcone</t>
  </si>
  <si>
    <t>['Melissa McCarthy', 'Kathy Bates', 'Susan Sarandon', 'Allison Janney']</t>
  </si>
  <si>
    <t>Melissa McCarthy</t>
  </si>
  <si>
    <t>what were the release dates of Matty Rich directed films</t>
  </si>
  <si>
    <t>['1994']</t>
  </si>
  <si>
    <t>the director of Scent of a Woman also directed which movies</t>
  </si>
  <si>
    <t>['Midnight Run', 'Beverly Hills Cop', 'Il Sorpasso', 'Gigli', 'Meet Joe Black', 'Going in Style']</t>
  </si>
  <si>
    <t>Martin Brest</t>
  </si>
  <si>
    <t>the films acted by Jodhi May were in which genres</t>
  </si>
  <si>
    <t>['Drama', 'Crime']</t>
  </si>
  <si>
    <t>who co-wrote films with Andrew Shue</t>
  </si>
  <si>
    <t>['Davis Guggenheim']</t>
  </si>
  <si>
    <t>the films acted by Caroline Tillette were released in which years</t>
  </si>
  <si>
    <t>the actor Carolyn Brandt co-starred with who</t>
  </si>
  <si>
    <t>['Ron Haydock']</t>
  </si>
  <si>
    <t>Ray Dennis Steckler</t>
  </si>
  <si>
    <t>who wrote movies together with Harry Harrison Kroll</t>
  </si>
  <si>
    <t>['Paul Green']</t>
  </si>
  <si>
    <t>John Huston</t>
  </si>
  <si>
    <t>the actor of Harry Potter and the Half-Blood Prince also starred in which movies</t>
  </si>
  <si>
    <t>['December Boys', 'Harry Potter and the Goblet of Fire', 'My Boy Jack', 'Horns', 'Harry Potter and the Chamber of Secrets', 'Harry Potter and the Order...</t>
  </si>
  <si>
    <t>Daniel Radcliffe</t>
  </si>
  <si>
    <t>which films share the same director of Pi</t>
  </si>
  <si>
    <t>['Black Swan', 'Requiem for a Dream', 'The Wrestler', 'Noah', 'The Fountain']</t>
  </si>
  <si>
    <t>Darren Aronofsky</t>
  </si>
  <si>
    <t>who is listed as screenwriter of Johnny Whitaker acted films</t>
  </si>
  <si>
    <t>['Mark Twain', 'Richard M. Sherman', 'Stewart Raffill', 'Robert B. Sherman']</t>
  </si>
  <si>
    <t>the films written by Laura Kirk were directed by who</t>
  </si>
  <si>
    <t>['Griffin Dunne']</t>
  </si>
  <si>
    <t>the actor Bruce Greenwood appeared in the same movie with who</t>
  </si>
  <si>
    <t>['Josh Hartnett', 'Giancarlo Giannini', 'Brooke Shields', 'Joely Richardson', 'Gabriella Wilde', 'Martin Hewitt', 'Josh Hutcherson', 'Danny Glover', 'Alex Pettyfer', 'Chi Cao', 'Parker Posey', 'Allie MacDonald', 'Dexter...</t>
  </si>
  <si>
    <t>the actor Antonio Albanese co-starred with who</t>
  </si>
  <si>
    <t>['Margherita Buy']</t>
  </si>
  <si>
    <t>who co-starred with Jimmy Shergill</t>
  </si>
  <si>
    <t>['Akshay Kumar']</t>
  </si>
  <si>
    <t>what are the primary languages in the movies acted by Mel Ferrer</t>
  </si>
  <si>
    <t>['English', 'Italian']</t>
  </si>
  <si>
    <t>who wrote the screenplay for the movies starred by Lindsay Lohan</t>
  </si>
  <si>
    <t>['Nancy Meyers', 'Tina Fey', 'Mary Rodgers', 'Lara Shapiro', 'Dyan Sheldon', 'Rosalind Wiseman', 'Bret Easton Ellis', 'Erich K채stner', 'Charles Shyer', 'I. Marlene King', 'David Swift', 'Gail...</t>
  </si>
  <si>
    <t>Nancy Meyers</t>
  </si>
  <si>
    <t>the screenwriter Vic Morrow co-wrote movies with who</t>
  </si>
  <si>
    <t>['Frank Kowalski']</t>
  </si>
  <si>
    <t>what genres do the movies directed by Jill Sprecher fall under</t>
  </si>
  <si>
    <t>['Drama', 'Romance', 'Comedy']</t>
  </si>
  <si>
    <t>the movies starred by Famke Janssen were written by who</t>
  </si>
  <si>
    <t>['Tom DeSanto', 'Stephen Sommers', 'David Logan', 'Luc Besson', 'Daniel Menaker', 'Robert Mark Kamen', 'David Hayter', 'Eric Red', 'Bryan Singer', 'Jonathan Levine', 'Oren Rudavsky', 'Ken Solarz',...</t>
  </si>
  <si>
    <t>when did the films starred by Florinda Bolkan release</t>
  </si>
  <si>
    <t>['1975', '1971', '1970']</t>
  </si>
  <si>
    <t>the movies starred by Andrew Duggan were directed by who</t>
  </si>
  <si>
    <t>['Walter Doniger', 'Crane Wilbur']</t>
  </si>
  <si>
    <t>Warner Bros.</t>
  </si>
  <si>
    <t>what genres do the films written by Edward Lewis Wallant fall under</t>
  </si>
  <si>
    <t>the director of Catch That Kid is also the director of which films</t>
  </si>
  <si>
    <t>['The Myth of Fingerprints', 'World Traveler', 'Trust the Man', 'The Rebound']</t>
  </si>
  <si>
    <t>Charlie Chaplin</t>
  </si>
  <si>
    <t>which person wrote the movies directed by Andrew Sipes</t>
  </si>
  <si>
    <t>['Paula Gosling']</t>
  </si>
  <si>
    <t>Andy Sipes</t>
  </si>
  <si>
    <t>who starred movies for the writer Ondi Timoner</t>
  </si>
  <si>
    <t>['Anton Newcombe', 'Josh Harris', 'Bj첩rn Lomborg']</t>
  </si>
  <si>
    <t>the scriptwriter of Prince of Foxes also wrote movies</t>
  </si>
  <si>
    <t>['Captain from Castile']</t>
  </si>
  <si>
    <t>Milton Krims</t>
  </si>
  <si>
    <t>what are the movies that are directed by the same director of Ruby Sparks</t>
  </si>
  <si>
    <t>['Little Miss Sunshine']</t>
  </si>
  <si>
    <t>when did the films starred by Zeenat Aman release</t>
  </si>
  <si>
    <t>['2006', '1978']</t>
  </si>
  <si>
    <t>1970s</t>
  </si>
  <si>
    <t>Comedy, fantasy, drama.</t>
  </si>
  <si>
    <t>Goro Miyazaki, Keiko Niwa</t>
  </si>
  <si>
    <t>Marcos Siega</t>
  </si>
  <si>
    <t>adventure, western</t>
  </si>
  <si>
    <t>Arthur Edeson</t>
  </si>
  <si>
    <t>Jason Connery directed multiple films.</t>
  </si>
  <si>
    <t>The Lion King, The Lion King II: Simba's Pride, The Lion King 1쩍, The Lion Guard: Return of the Roar</t>
  </si>
  <si>
    <t>'The Incredibly True Adventure of Two Girls in Love', 'Boys on the Side', 'The Myth of Fingerprints', 'Tumbleweeds', 'The Rising Place'</t>
  </si>
  <si>
    <t>horror, fantasy, anthology</t>
  </si>
  <si>
    <t>Monet Mazur, Jennifer Lopez, Kari Matchett, Jim Caviezel, Victor Argo, Stephen Kay, Daniel Magder, Shirley Knight</t>
  </si>
  <si>
    <t>Simon Wells</t>
  </si>
  <si>
    <t>Andy Richter, James Caan, Amy Sedaris, Zooey Deschanel, Ed Asner</t>
  </si>
  <si>
    <t>A drama film.</t>
  </si>
  <si>
    <t>pop music</t>
  </si>
  <si>
    <t>The Aristocats, Cats &amp; Dogs, Garfield, Puss in Boots, The Cat in the Hat, Homeward Bound: The Incredible Journey</t>
  </si>
  <si>
    <t>The Babysitter's Seduction, Dirty Dancing: Havana Nights, Telling Lies in America</t>
  </si>
  <si>
    <t>Drama, Romance</t>
  </si>
  <si>
    <t>Into the Forest</t>
  </si>
  <si>
    <t>Hugh Jackman, John Travolta, Halle Berry, Don Cheadle</t>
  </si>
  <si>
    <t>Albert Brooks</t>
  </si>
  <si>
    <t>Kevin Bishop, Tim Curry</t>
  </si>
  <si>
    <t>The Prisoner of Zenda, Rebecca, The Four Feathers, Little Lord Fauntleroy, The White Cliffs of Dover</t>
  </si>
  <si>
    <t>Billy Wilder</t>
  </si>
  <si>
    <t>Action, Adventure</t>
  </si>
  <si>
    <t>Chris Bouchard</t>
  </si>
  <si>
    <t>Japanese</t>
  </si>
  <si>
    <t>Sara Paxton, Kurt Russell, Connie Nielsen, Michael Chiklis, Sean Pertwee</t>
  </si>
  <si>
    <t>Yann Samuell</t>
  </si>
  <si>
    <t>post-apocalyptic, suspenseful, intense, thrilling</t>
  </si>
  <si>
    <t>Peter C. Frank</t>
  </si>
  <si>
    <t>thriller</t>
  </si>
  <si>
    <t>science fiction, adventure, thriller</t>
  </si>
  <si>
    <t>Julian Blaustein</t>
  </si>
  <si>
    <t>No films.</t>
  </si>
  <si>
    <t>who starred movies for the writer of Johnny Mnemonic</t>
  </si>
  <si>
    <t>['Willem Dafoe', 'Gloria Grahame', 'Asia Argento', 'Christopher Walken', 'Shirley MacLaine', 'Richard Widmark', 'Robert Mitchum', 'Anne Bancroft']</t>
  </si>
  <si>
    <t>Keanu Reeves</t>
  </si>
  <si>
    <t>what were the release years of the movies that share directors with the movie Sullivan's Travels</t>
  </si>
  <si>
    <t>['1948', '1942', '1940', '1941', '1984', '1944', '1947']</t>
  </si>
  <si>
    <t>which person directed the movies starred by the actors in Elles</t>
  </si>
  <si>
    <t>['David Siegel', 'John Boorman', 'Dani챔le Thompson', 'Peter Hedges', 'Olivier Assayas', 'Abel Ferrara', 'Andr챕 T챕chin챕', 'Scott McGehee', 'Louis Malle', 'Anthony Minghella', 'Abbas Kiarostami', 'Patrice Leconte']</t>
  </si>
  <si>
    <t>Malgorzata Szumowska</t>
  </si>
  <si>
    <t>the movies that share actors with the movie Everlasting Moments are written by who</t>
  </si>
  <si>
    <t>['Anders Thomas Jensen', 'Susanne Bier']</t>
  </si>
  <si>
    <t>Niklas R책dstr철m</t>
  </si>
  <si>
    <t>what are the languages spoken in the films whose actors also appear in Strange Days</t>
  </si>
  <si>
    <t>['German', 'Polish']</t>
  </si>
  <si>
    <t>what are the genres of the movies whose directors also directed Hideaway</t>
  </si>
  <si>
    <t>['Action', 'Horror', 'Thriller']</t>
  </si>
  <si>
    <t>fantasy, horror</t>
  </si>
  <si>
    <t>when did the movies starred by Safety Last! actors release</t>
  </si>
  <si>
    <t>['1990', '1923', '1969', '1932', '1934', '1947', '1920', '1921', '1922', '1930', '1924', '1925', '1926', '1927', '1928', '2006', '1938', '1936']</t>
  </si>
  <si>
    <t>which person wrote the films acted by the actors in Our Mother's House</t>
  </si>
  <si>
    <t>['Richard Gordon', 'Thomas Mann', 'Johan Kling', 'Frederic Raphael', 'Edward Wooll', 'Robin Maugham', 'Nicholas Phipps', 'Luchino Visconti', 'Liliana Cavani', 'Charles Dickens', 'Harold Pinter', 'Vladimir Nabokov', 'Karl...</t>
  </si>
  <si>
    <t>which person wrote the movies directed by the director of Two Rode Together</t>
  </si>
  <si>
    <t>['Ernest Pascal', 'Willis Goldbeck', 'Irvin S. Cobb', 'Joshua Logan', 'Philip MacDonald', 'Frank S. Nugent', 'William L. White', 'Alan Le May', 'Martin Rackin', 'Thomas Heggen', "Liam...</t>
  </si>
  <si>
    <t>Montgomery Pittman</t>
  </si>
  <si>
    <t>what types are the movies written by the writer of Such Good Friends</t>
  </si>
  <si>
    <t>comedy drama</t>
  </si>
  <si>
    <t>which person wrote the films directed by the director of The Enigma of Kaspar Hauser</t>
  </si>
  <si>
    <t>['Bruce Chatwin', 'Werner Herzog', 'Walter Saxer', 'Reinhold Messner', 'Achim von Arnim', 'Denis Reichle', 'Herbert Achternbusch', 'Georg B체chner']</t>
  </si>
  <si>
    <t>Werner Herzog</t>
  </si>
  <si>
    <t>the films that share actors with the film Spawn are written by who</t>
  </si>
  <si>
    <t>['Greg Coolidge', 'Michael Herr', 'Matt Manfredi', 'Seth Zvi Rosenfeld', 'James Toback', 'Jos챕 Torres', 'Michael Cohn', 'Terrence Malick', 'Sally Potter', 'Brad Kaaya', 'Aaron Sorkin', 'Philippe Diaz',...</t>
  </si>
  <si>
    <t>Todd McFarlane</t>
  </si>
  <si>
    <t>who starred in the movies whose director also directed Severance</t>
  </si>
  <si>
    <t>['Simon Yam', 'Melissa George', 'Louis Koo', 'Sean Bean', 'Eddie Redmayne', 'Michael Dorman']</t>
  </si>
  <si>
    <t>Andy Nyman</t>
  </si>
  <si>
    <t>what languages are the movies that share actors with Running Scared in</t>
  </si>
  <si>
    <t>['German', 'English']</t>
  </si>
  <si>
    <t>when did the films release whose screenwriters also wrote The Man Who Laughs</t>
  </si>
  <si>
    <t>['1995', '1997', '1996', '1998', '1956', '1935', '1934', '1939', '1958', '2012']</t>
  </si>
  <si>
    <t>the movies that share writers with the movie The Grudge were released in which years</t>
  </si>
  <si>
    <t>['2014', '2008', '2009', '2006', '1989']</t>
  </si>
  <si>
    <t>2002, 2004, 2006, 2009, 2020</t>
  </si>
  <si>
    <t>what are the genres of the films whose directors also directed The Inn of the Sixth Happiness</t>
  </si>
  <si>
    <t>['Mystery', 'Horror', 'Drama', 'Adventure', 'Comedy', 'War', 'Thriller']</t>
  </si>
  <si>
    <t>drama, biographical, war</t>
  </si>
  <si>
    <t>which person wrote the films acted by the actors in Kuch Kuch Hota Hai</t>
  </si>
  <si>
    <t>['Aziz Mirza', 'Kunal Kohli', 'Shibani Bathija', 'Sanjay Leela Bhansali', 'Karan Johar', 'Aditya Chopra', 'Fyodor Dostoevsky', 'Vijayadan Detha', 'Amol Palekar']</t>
  </si>
  <si>
    <t>Karan Johar</t>
  </si>
  <si>
    <t>when did the films starred by The Gun That Won the West actors release</t>
  </si>
  <si>
    <t>['1949', '1942', '1940', '1945', '1955', '1954', '1953', '1952']</t>
  </si>
  <si>
    <t>who is listed as screenwriter of the films starred by Gloria actors</t>
  </si>
  <si>
    <t>['Joe Eszterhas', 'Charles Finch', 'Michael Crichton', 'Wes Craven', 'Mark Illsley', 'Ronald Shusett', 'China Kong', 'Dorothy Ann Puzo', 'Robert Harling', 'Bob Kane', 'Michael De Luca', 'Thomas...</t>
  </si>
  <si>
    <t>the films that share actors with the film Sunlight Jr. were released in which years</t>
  </si>
  <si>
    <t>['1987', '1984', '1985', '1982', '1983', '1980', '1979', '1988', '1989', '2014', '2011', '2010', '2013', '2012', '2005', '1933', '1993', '1995', '1994', '1997', '1996', '1998', '2002', '2003', '2001',...</t>
  </si>
  <si>
    <t>who directed movies for the writer of Route Irish</t>
  </si>
  <si>
    <t>['Clive Gordon', 'Ivan Engler', 'Ken Loach']</t>
  </si>
  <si>
    <t>Ken Loach</t>
  </si>
  <si>
    <t>the movies that share actors with the movie Sisters were in which genres</t>
  </si>
  <si>
    <t>['Horror', 'Crime', 'Drama', 'Comedy', 'Musical', 'Thriller']</t>
  </si>
  <si>
    <t>the movies directed by the director of Bandolero! starred who</t>
  </si>
  <si>
    <t>['Dominique Dunne', "Maureen O'Hara", 'Brian Keith', 'Rock Hudson', 'Tom Selleck', 'Jim Hutton', 'Glenn Corbett', 'Ben Johnson', 'Patrick Wayne', 'James Arness', 'John Wayne', 'John Saxon', 'Christopher...</t>
  </si>
  <si>
    <t>who starred movies for the writer of Penthouse</t>
  </si>
  <si>
    <t>['Joseph Schildkraut', 'Steve Martin', 'Joan Bennett', 'Shelley Winters', 'Marjorie Main', 'Spencer Tracy', 'Myrna Loy', 'Kieran Culkin', 'Elizabeth Taylor', 'Jeanette MacDonald', 'Desi Arnaz', 'Don Taylor', 'Nelson...</t>
  </si>
  <si>
    <t>Various actors and actresses.</t>
  </si>
  <si>
    <t>what are the primary languages in the films directed by the director of Bad Day at Black Rock</t>
  </si>
  <si>
    <t>['German']</t>
  </si>
  <si>
    <t>who acted in the movies written by the writer of The Resident</t>
  </si>
  <si>
    <t>['Liisi Tandefelt']</t>
  </si>
  <si>
    <t>Jeffrey Dean Morgan, Michael Massee</t>
  </si>
  <si>
    <t>what were the release dates of movies starred by actors in Same Time, Next Year</t>
  </si>
  <si>
    <t>['1986', '1990', '1974', '1968', '1979', '1997', '1981', '1977', '1996', '1973', '1972', '1970', '2000', '1980', '2014', '2008', '2011', '1987', '1994']</t>
  </si>
  <si>
    <t>who wrote films that share directors with the film Chicken Little</t>
  </si>
  <si>
    <t>['Roger Allers', 'Mark Dindal']</t>
  </si>
  <si>
    <t>Steve Bencich</t>
  </si>
  <si>
    <t>when did the films release whose actors also appear in the film Man of a Thousand Faces</t>
  </si>
  <si>
    <t>['1934', '1961', '1948', '1949', '1981', '1942', '1940', '1941', '1960', '1947', '1945', '1984', '1955', '1932', '1931', '1956', '1937', '1936', '1952', '1939', '1938', '1959', '1933', '1979', '2001',...</t>
  </si>
  <si>
    <t>what are the genres of the movies whose directors also directed Waxworks</t>
  </si>
  <si>
    <t>['Drama', 'Horror', 'Comedy']</t>
  </si>
  <si>
    <t>vampire, horror, comedy horror</t>
  </si>
  <si>
    <t>what genres are the films starred by Chalte Chalte actors</t>
  </si>
  <si>
    <t>['Drama', 'Crime', 'Romance', 'Fantasy', 'Adventure', 'Comedy']</t>
  </si>
  <si>
    <t>romance, drama</t>
  </si>
  <si>
    <t>which person wrote the movies directed by the director of Sands of Iwo Jima</t>
  </si>
  <si>
    <t>['Kate Douglas Wiggin', 'Walter Ferris', 'Karl Tunberg', 'Don Ettlinger', 'Julien Josephson', 'Johanna Spyri']</t>
  </si>
  <si>
    <t>Harry Brown</t>
  </si>
  <si>
    <t>what types are the movies directed by the director of You've Got Mail</t>
  </si>
  <si>
    <t>['Drama', 'Fantasy', 'Comedy']</t>
  </si>
  <si>
    <t>who is listed as screenwriter of the films starred by Margaret actors</t>
  </si>
  <si>
    <t>['E. Max Frye', 'Ted Griffin', 'Gregor Jordan', 'Dan Futterman', 'Kenneth Lonergan', 'Jane Campion', 'James Vanderbilt', 'Robert Graysmith', 'Joss Whedon', 'Brian Goodman', 'Zak Penn', "Robert O'Connor",...</t>
  </si>
  <si>
    <t>Margaret actors: screenwriters</t>
  </si>
  <si>
    <t>what types are the movies directed by the director of The Pallbearer</t>
  </si>
  <si>
    <t>romantic comedy</t>
  </si>
  <si>
    <t>the movies that share directors with the movie Cutter's Way were released in which years</t>
  </si>
  <si>
    <t>['1965', '1985', '1971', '1978']</t>
  </si>
  <si>
    <t>the movies that share actors with the movie Stir Crazy were in which genres</t>
  </si>
  <si>
    <t>['Short', 'Crime', 'Drama', 'Western', 'Comedy', 'Musical', 'Biography']</t>
  </si>
  <si>
    <t>buddy film, prison film</t>
  </si>
  <si>
    <t>the movies that share directors with the movie A Simple Twist of Fate were in which genres</t>
  </si>
  <si>
    <t>['Drama', 'Thriller', 'Crime']</t>
  </si>
  <si>
    <t>pop rock</t>
  </si>
  <si>
    <t>the movies that share actors with the movie Sparkle were in which genres</t>
  </si>
  <si>
    <t>['Sport', 'Family', 'Drama', 'Animation', 'Music', 'Action', 'Comedy', 'Thriller']</t>
  </si>
  <si>
    <t>drama, musical</t>
  </si>
  <si>
    <t>which person wrote the movies directed by the director of Fat Man and Little Boy</t>
  </si>
  <si>
    <t>['Joseph Tura', 'Mark Medoff', 'Bruce Robinson', 'Dominique Lapierre', 'Roland Joff챕', 'Larry Cohen', 'Nathaniel Hawthorne', 'Robert Bolt', 'Ron Peer', 'Wim Wenders', 'Tom Stoppard']</t>
  </si>
  <si>
    <t>Tom Rosenberg</t>
  </si>
  <si>
    <t>what genres do the movies that share directors with Cutthroat Island fall under</t>
  </si>
  <si>
    <t>['Horror', 'Drama', 'Fantasy', 'Adventure', 'Action', 'Comedy', 'War', 'Thriller']</t>
  </si>
  <si>
    <t>swashbuckler, action, adventure, treasure hunt, pirate</t>
  </si>
  <si>
    <t>what are the languages spoken in the movies whose actors also appear in Arise, My Love</t>
  </si>
  <si>
    <t>['Russian', 'Japanese', 'English']</t>
  </si>
  <si>
    <t>who starred in the films whose screenwriters also wrote Sebastiane</t>
  </si>
  <si>
    <t>['Andrew Tiernan', 'Jenny Runacre', 'Terence Stamp', 'Heathcote Williams', 'Karl Malden', 'Stathis Giallelis', 'Derek Jarman', 'Joanna Pettet', 'Steven Waddington']</t>
  </si>
  <si>
    <t>No information provided.</t>
  </si>
  <si>
    <t>who acted in the films directed by the director of The Trial of Joan of Arc</t>
  </si>
  <si>
    <t>['Claude Laydu', 'Isabelle Weingarten', 'Dominique Sanda', 'Marika Green', 'Martin LaSalle', 'Nadine Nortier', 'Anne Wiazemsky']</t>
  </si>
  <si>
    <t>the movies that share directors with the movie Rocky are written by who</t>
  </si>
  <si>
    <t>['Thomas Rickman', 'Larry Gelbart', 'Steve Shagan', 'Joan Tewkesbury', 'Buster Keaton', 'Claude Lelouch', 'Robert Mark Kamen', 'Larry Brown', 'Farah Khan', 'Thomas Berger', 'Warren Lane', 'Bryce Courtenay',...</t>
  </si>
  <si>
    <t>Sylvester Stallone</t>
  </si>
  <si>
    <t>the movies that share actors with the movie Extreme Justice were released in which years</t>
  </si>
  <si>
    <t>['1991', '1990', '1985', '1982', '1983', '1987', '1999', '1998', '1996', '1988', '1970', '2003', '2000', '2001', '2007', '2005', '1989', '1994']</t>
  </si>
  <si>
    <t>who are the writers that the actors in their films also appear in the film A Place of One's Own</t>
  </si>
  <si>
    <t>['Jeffrey Bloom', 'Vladimir Nabokov', 'Daphne Du Maurier', 'Noel Langley', 'Isobel Lennart', '횈neas MacKenzie', 'Frank Launder', 'Marguerite Roberts', 'John Furnell', 'Dorothy Parker', 'Ira Levin', 'L.C. Moyzisch',...</t>
  </si>
  <si>
    <t>Brock Williams</t>
  </si>
  <si>
    <t>the movies directed by the director of Graffiti Bridge starred who</t>
  </si>
  <si>
    <t>['Kristin Scott Thomas', 'Prince', 'Steven Berkoff', 'Jerome Benton']</t>
  </si>
  <si>
    <t>Prince</t>
  </si>
  <si>
    <t>the films that share actors with the film Eye of God were released in which years</t>
  </si>
  <si>
    <t>['1992', '1995', '1994', '1998', '2000', '2001', '2008', '2011', '2010']</t>
  </si>
  <si>
    <t>who is listed as screenwriter of the movies starred by He Said, She Said actors</t>
  </si>
  <si>
    <t>['Brian Garfield', 'Craig Brewer', 'Billy Bob Thornton', 'Steven Fechter', 'Greg Iles', 'Jieho Lee', 'Brent Maddock', 'David Koepp', 'James Gunn', 'Atom Egoyan', 'Ron Underwood', 'Elaine May',...</t>
  </si>
  <si>
    <t>who is listed as director of the films starred by Pope Joan actors</t>
  </si>
  <si>
    <t>['Joel Coen', 'Elia Kazan', 'Ben Affleck', 'David Kendall', 'Steven Spielberg', 'Brian Levant', 'George Cukor', 'Philipp St철lzl', 'Mike Nichols', 'Sylvie Verheyde', 'Milcho Manchevski', 'Frank Marshall', 'Ethan...</t>
  </si>
  <si>
    <t>Fernando Meirelles</t>
  </si>
  <si>
    <t>what are the genres of the films whose directors also directed The Hospital</t>
  </si>
  <si>
    <t>['Horror', 'Musical', 'Drama', 'Fantasy', 'Action', 'Comedy', 'War']</t>
  </si>
  <si>
    <t>mystery, drama, comedy</t>
  </si>
  <si>
    <t>who is listed as screenwriter of the films directed by the Hamlet Goes Business director</t>
  </si>
  <si>
    <t>['Menahem Golan', 'Juhani Aho', 'S.K. Lauren', 'Henri Murger', 'Fyodor Dostoevsky', 'Joseph Anthony', 'Aki Kaurism채ki']</t>
  </si>
  <si>
    <t>Aki Kaurism채ki</t>
  </si>
  <si>
    <t>what were the release years of the films that share directors with the film The Dance of Reality</t>
  </si>
  <si>
    <t>['1970', '1973', '1989']</t>
  </si>
  <si>
    <t>2013, 2016</t>
  </si>
  <si>
    <t>what genres do the films that share writers with And Now My Love fall under</t>
  </si>
  <si>
    <t>['Action', 'Drama', 'Comedy', 'Musical']</t>
  </si>
  <si>
    <t>romance, drama, erotic, melodrama</t>
  </si>
  <si>
    <t>the films that share directors with the film My Man were in which languages</t>
  </si>
  <si>
    <t>['French']</t>
  </si>
  <si>
    <t>when did the films release whose screenwriters also wrote All the Fine Young Cannibals</t>
  </si>
  <si>
    <t>['1945']</t>
  </si>
  <si>
    <t>what genres do the films that share directors with Lookin' to Get Out fall under</t>
  </si>
  <si>
    <t>['Drama', 'Comedy', 'War', 'Biography', 'Crime']</t>
  </si>
  <si>
    <t>who are the writers that the directors of their films also directed The Hitman</t>
  </si>
  <si>
    <t>['Tim Grayem', 'Aaron Norris']</t>
  </si>
  <si>
    <t>John Ford, Alfred Hitchcock</t>
  </si>
  <si>
    <t>the films that share actors with the film The Brothers Solomon were in which genres</t>
  </si>
  <si>
    <t>['Drama', 'Animation', 'Adventure', 'Action', 'Comedy', 'Documentary']</t>
  </si>
  <si>
    <t>the films that share screenwriters with Jump Tomorrow were released in which years</t>
  </si>
  <si>
    <t>['2008', '2013']</t>
  </si>
  <si>
    <t>the films that share actors with the film Risky Business are directed by who</t>
  </si>
  <si>
    <t>['Curtis Hanson', 'Cameron Crowe', 'Steven Spielberg', 'Daniel Goldberg', 'Rob Reiner', 'James Mangold', 'Barry Levinson', 'Bryan Singer', 'Peter Hall', 'Doug Liman', 'Michael Chapman', 'Steven Sawalich', 'Joseph...</t>
  </si>
  <si>
    <t>Paul Brickman</t>
  </si>
  <si>
    <t>who starred in the movies whose director also directed At Sword's Point</t>
  </si>
  <si>
    <t>['Phyllis Calvert', 'Nancy Gates', 'Ray Milland', 'Edward G. Robinson', 'Alan Ladd', 'Ruth Hussey', 'Jayne Mansfield', 'Frank Sinatra', 'Sterling Hayden', 'Hugh Marlowe', 'James Gleason', 'Paul Stewart',...</t>
  </si>
  <si>
    <t>Rick Hughes</t>
  </si>
  <si>
    <t>what are the languages spoken in the movies whose writers also wrote Teorema</t>
  </si>
  <si>
    <t>what genres do the movies that share directors with Second in Command fall under</t>
  </si>
  <si>
    <t>['Action', 'Fantasy', 'Crime']</t>
  </si>
  <si>
    <t>Action, Thriller</t>
  </si>
  <si>
    <t>who directed the movies written by the writer of The Mod Squad</t>
  </si>
  <si>
    <t>['Curtis Hanson']</t>
  </si>
  <si>
    <t>Stephen Kay</t>
  </si>
  <si>
    <t>who are the directors of the films written by the writer of In Country</t>
  </si>
  <si>
    <t>['Stuart Rosenberg', 'Arne Glimcher', 'Sidney Lumet', 'Elliot Silverstein']</t>
  </si>
  <si>
    <t>what are the genres of the movies whose directors also directed The Badlanders</t>
  </si>
  <si>
    <t>['War', 'Drama', 'Western', 'Action', 'Comedy', 'Musical']</t>
  </si>
  <si>
    <t>heist film</t>
  </si>
  <si>
    <t>who are the screenwriters that the directors of their movies also directed Leaving Normal</t>
  </si>
  <si>
    <t>['Peter Burchard', 'Lincoln Kirstein', 'John Logan', 'Kevin Jarre', 'Edward Zwick', 'Nechama Tec', 'Robert Gould Shaw', 'Jim Harrison', 'Marshall Herskovitz']</t>
  </si>
  <si>
    <t>John Ford, Jean-Luc Godard, Stanley Kubrick</t>
  </si>
  <si>
    <t>drama, magic realist, comedy, dystopian</t>
  </si>
  <si>
    <t>'My Friend Dahmer', 'How He Fell in Love', 'Harvest', 'Approaching Union Square'</t>
  </si>
  <si>
    <t>Jamie Foxx</t>
  </si>
  <si>
    <t>La Dolce Vita, 8쩍, Divorce Italian Style, Yesterday, Today and Tomorrow</t>
  </si>
  <si>
    <t>Multiple answers possible: - No one - Unknown</t>
  </si>
  <si>
    <t>1931, 1932, 1933, 1935, 1936</t>
  </si>
  <si>
    <t>Bertrand Blier</t>
  </si>
  <si>
    <t>Shane</t>
  </si>
  <si>
    <t>Bad Lieutenant, Ms. 45, The Funeral</t>
  </si>
  <si>
    <t>"Pirates of the Caribbean", "Edward Scissorhands", "Alice in Wonderland", "Charlie and the Chocolate Factory", "Sweeney Todd: The Demon Barber of Fleet Street"</t>
  </si>
  <si>
    <t>No.</t>
  </si>
  <si>
    <t>1973, 1972, 1972, 1978</t>
  </si>
  <si>
    <t>Sebastian Blomberg, Liam Neeson, Benno F체rmann, Joe Anderson</t>
  </si>
  <si>
    <t>John Landis, Harold Ramis, Jeremiah S. Chechik, Michael Ritchie, Dan Aykroyd, John Carpenter, Howard Deutch, Greg Beeman, Stephen Kessler, George Armitage, Dennis Dugan</t>
  </si>
  <si>
    <t>Rob Cotterill</t>
  </si>
  <si>
    <t>Stephen Brown</t>
  </si>
  <si>
    <t>1978, 1980, 1983, 1987</t>
  </si>
  <si>
    <t>drama, crime</t>
  </si>
  <si>
    <t>Allison Janney, Dan Aykroyd</t>
  </si>
  <si>
    <t>Beverly Hills Cop, Midnight Run, Meet Joe Black</t>
  </si>
  <si>
    <t>romance, war, drama</t>
  </si>
  <si>
    <t>George Lucas, Dami찼n Szifron</t>
  </si>
  <si>
    <t>The Woman in Black, Swiss Army Man, Now You See Me 2, Jungle</t>
  </si>
  <si>
    <t>Requiem for a Dream, The Wrestler, Mother!</t>
  </si>
  <si>
    <t>Star Trek</t>
  </si>
  <si>
    <t>Neeraj Goyat</t>
  </si>
  <si>
    <t>Tina Fey, Nancy Meyers, David Swift</t>
  </si>
  <si>
    <t>drama, mystery, psychological thriller, comedy drama, thriller, crime</t>
  </si>
  <si>
    <t>Martin Campbell</t>
  </si>
  <si>
    <t>1975, 1970, 1970, 1978, 1972</t>
  </si>
  <si>
    <t>The Great Dictator, Modern Times, City Lights, The Kid, The Gold Rush</t>
  </si>
  <si>
    <t>Little Miss Sunshine</t>
  </si>
  <si>
    <t>Timeout</t>
    <phoneticPr fontId="18" type="noConversion"/>
  </si>
  <si>
    <t>Brian Helgeland, David Franzoni, William Nicholson</t>
  </si>
  <si>
    <t>No actors.</t>
  </si>
  <si>
    <t>Unknown/uncertain</t>
  </si>
  <si>
    <t>Skip Woods, Ian Mackenzie Jeffers, Joe Carnahan</t>
  </si>
  <si>
    <t>drama, crime, political thriller, action, comedy</t>
  </si>
  <si>
    <t>comedy, musical, drama, action, boxing</t>
  </si>
  <si>
    <t>1941, 1942, 1944, 1944</t>
  </si>
  <si>
    <t>Ingmar Bergman</t>
  </si>
  <si>
    <t>action, drama, science fiction, horror</t>
  </si>
  <si>
    <t>1923, 1924</t>
  </si>
  <si>
    <t>drama, comedy, romance</t>
  </si>
  <si>
    <t>Reinhard Hauff</t>
  </si>
  <si>
    <t>Christopher Nolan, Lana and Lilly Wachowski, Joss Whedon, Matthew Vaughn</t>
  </si>
  <si>
    <t>Rachael Carpani, Michael Dorman</t>
  </si>
  <si>
    <t>2002, 2004, 2006, 2009, 2005</t>
  </si>
  <si>
    <t>drama, mystery, war, romance</t>
  </si>
  <si>
    <t>Aditya Chopra</t>
  </si>
  <si>
    <t>1999, 2002, 2004, 1998, 1989, 2001, 2002, 2005, 2007, 1983, 1986</t>
  </si>
  <si>
    <t>action, comedy, drama, sports</t>
  </si>
  <si>
    <t>McLintock!, Shenandoah, Chisum, The Undefeated, The Rare Breed</t>
  </si>
  <si>
    <t>Mark Hamill, Harrison Ford, Carrie Fisher, Alec Guinness, Peter Cushing</t>
  </si>
  <si>
    <t>1978, 1981, 1979</t>
  </si>
  <si>
    <t>Mark Dindal</t>
  </si>
  <si>
    <t>horror, vampire</t>
  </si>
  <si>
    <t>drama, comedy, romance, musical</t>
  </si>
  <si>
    <t>Thriller, Science fiction, Drama, Horror</t>
  </si>
  <si>
    <t>1983, 1985, 1986, 1984, 1985</t>
  </si>
  <si>
    <t>comedy thriller, mystery film, action comedy film, crime film</t>
  </si>
  <si>
    <t>romance, drama, musical</t>
  </si>
  <si>
    <t>adventure, action, swashbuckler, treasure hunt, pirate</t>
  </si>
  <si>
    <t>Tilda Swinton, Nigel Terry, Toyah Willcox, Sean Bean, Adam Ant</t>
  </si>
  <si>
    <t>1988, 1989, 1990</t>
  </si>
  <si>
    <t>Robert Hamer, Leslie Arliss</t>
  </si>
  <si>
    <t>The Big Lebowski, O Brother, Where Art Thou?, Lincoln, The Incredible Hulk</t>
  </si>
  <si>
    <t>Kevin Bacon, Elizabeth Perkins, Nathan Lane, Anthony LaPaglia, Sharon Stone</t>
  </si>
  <si>
    <t>Joe Wright, James Marsh, Gore Verbinski</t>
  </si>
  <si>
    <t>comedy, drama</t>
  </si>
  <si>
    <t>1970, 1973, 1989, 1990, 2013</t>
  </si>
  <si>
    <t>drama, romance, war, buddy film</t>
  </si>
  <si>
    <t>Neal Purvis, Robert Wade, Cary Joji Fukunaga</t>
  </si>
  <si>
    <t>comedy, drama, action</t>
  </si>
  <si>
    <t>2008, 2013, 2003</t>
  </si>
  <si>
    <t>Steven Spielberg, Oliver Stone</t>
  </si>
  <si>
    <t>The Tingler, House on Haunted Hill, 13 Ghosts, Homicidal, Mr. Sardonicus</t>
  </si>
  <si>
    <t>Italian, Latin</t>
  </si>
  <si>
    <t>film</t>
  </si>
  <si>
    <t>Norman Jewison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</si>
</sst>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10" fontId="0" fillId="0" borderId="10" xfId="0" applyNumberFormat="1" applyBorder="1">
      <alignment vertical="center"/>
    </xf>
    <xf numFmtId="10" fontId="0" fillId="33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15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5A51-CD97-4096-8184-EA21747BEF2A}">
  <dimension ref="B2:E4"/>
  <sheetViews>
    <sheetView tabSelected="1" zoomScale="90" zoomScaleNormal="90" workbookViewId="0"/>
  </sheetViews>
  <sheetFormatPr defaultRowHeight="17.399999999999999" x14ac:dyDescent="0.4"/>
  <cols>
    <col min="1" max="1" width="5" customWidth="1"/>
    <col min="2" max="2" width="6.796875" bestFit="1" customWidth="1"/>
    <col min="3" max="5" width="14.19921875" bestFit="1" customWidth="1"/>
  </cols>
  <sheetData>
    <row r="2" spans="2:5" x14ac:dyDescent="0.4">
      <c r="B2" s="5"/>
      <c r="C2" s="5" t="s">
        <v>271</v>
      </c>
      <c r="D2" s="5" t="s">
        <v>272</v>
      </c>
      <c r="E2" s="5" t="s">
        <v>273</v>
      </c>
    </row>
    <row r="3" spans="2:5" x14ac:dyDescent="0.4">
      <c r="B3" s="5" t="s">
        <v>274</v>
      </c>
      <c r="C3" s="4">
        <f>'MetaQA_1-hop_kaping'!G103</f>
        <v>0.49</v>
      </c>
      <c r="D3" s="3">
        <f>'MetaQA_2-hop_kaping'!G103</f>
        <v>0.11</v>
      </c>
      <c r="E3" s="3">
        <f>'MetaQA_3-hop_kaping'!G103</f>
        <v>0.36</v>
      </c>
    </row>
    <row r="4" spans="2:5" x14ac:dyDescent="0.4">
      <c r="B4" s="5" t="s">
        <v>275</v>
      </c>
      <c r="C4" s="3">
        <f>MetaQA_1_hop_KGPPR!G103</f>
        <v>0.48</v>
      </c>
      <c r="D4" s="4">
        <f>'MetaQA_2-hop_kgppr'!G103</f>
        <v>0.20202020202020202</v>
      </c>
      <c r="E4" s="4">
        <f>'Meta_3-hop_kgppr'!G103</f>
        <v>0.44897959183673469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opLeftCell="A82" zoomScale="70" zoomScaleNormal="70" workbookViewId="0">
      <selection activeCell="G103" sqref="G103"/>
    </sheetView>
  </sheetViews>
  <sheetFormatPr defaultRowHeight="17.399999999999999" x14ac:dyDescent="0.4"/>
  <cols>
    <col min="3" max="3" width="91.59765625" customWidth="1"/>
    <col min="4" max="4" width="54.796875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443</v>
      </c>
    </row>
    <row r="2" spans="1:7" x14ac:dyDescent="0.4">
      <c r="A2">
        <v>0</v>
      </c>
      <c r="B2" t="s">
        <v>5</v>
      </c>
      <c r="C2" t="s">
        <v>6</v>
      </c>
      <c r="D2">
        <v>1979</v>
      </c>
      <c r="E2" t="b">
        <v>1</v>
      </c>
      <c r="F2" t="b">
        <v>1</v>
      </c>
      <c r="G2">
        <f>IF(F2=TRUE,1,0)</f>
        <v>1</v>
      </c>
    </row>
    <row r="3" spans="1:7" x14ac:dyDescent="0.4">
      <c r="A3">
        <v>1</v>
      </c>
      <c r="B3" t="s">
        <v>7</v>
      </c>
      <c r="C3" t="s">
        <v>8</v>
      </c>
      <c r="D3" t="s">
        <v>9</v>
      </c>
      <c r="E3" t="b">
        <v>0</v>
      </c>
      <c r="F3" t="b">
        <v>0</v>
      </c>
      <c r="G3">
        <f t="shared" ref="G3:G66" si="0">IF(F3=TRUE,1,0)</f>
        <v>0</v>
      </c>
    </row>
    <row r="4" spans="1:7" x14ac:dyDescent="0.4">
      <c r="A4">
        <v>2</v>
      </c>
      <c r="B4" t="s">
        <v>10</v>
      </c>
      <c r="C4" t="s">
        <v>11</v>
      </c>
      <c r="D4">
        <v>2011</v>
      </c>
      <c r="E4" t="b">
        <v>1</v>
      </c>
      <c r="F4" t="b">
        <v>1</v>
      </c>
      <c r="G4">
        <f t="shared" si="0"/>
        <v>1</v>
      </c>
    </row>
    <row r="5" spans="1:7" x14ac:dyDescent="0.4">
      <c r="A5">
        <v>3</v>
      </c>
      <c r="B5" t="s">
        <v>12</v>
      </c>
      <c r="C5" t="s">
        <v>13</v>
      </c>
      <c r="D5" t="s">
        <v>14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15</v>
      </c>
      <c r="C6" t="s">
        <v>16</v>
      </c>
      <c r="D6" t="s">
        <v>17</v>
      </c>
      <c r="E6" t="b">
        <v>1</v>
      </c>
      <c r="F6" t="b">
        <v>1</v>
      </c>
      <c r="G6">
        <f t="shared" si="0"/>
        <v>1</v>
      </c>
    </row>
    <row r="7" spans="1:7" x14ac:dyDescent="0.4">
      <c r="A7">
        <v>5</v>
      </c>
      <c r="B7" t="s">
        <v>18</v>
      </c>
      <c r="C7" t="s">
        <v>19</v>
      </c>
      <c r="D7" t="s">
        <v>20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21</v>
      </c>
      <c r="C8" t="s">
        <v>22</v>
      </c>
      <c r="D8" t="s">
        <v>23</v>
      </c>
      <c r="E8" t="b">
        <v>1</v>
      </c>
      <c r="F8" t="b">
        <v>1</v>
      </c>
      <c r="G8">
        <f t="shared" si="0"/>
        <v>1</v>
      </c>
    </row>
    <row r="9" spans="1:7" x14ac:dyDescent="0.4">
      <c r="A9">
        <v>7</v>
      </c>
      <c r="B9" t="s">
        <v>24</v>
      </c>
      <c r="C9" t="s">
        <v>25</v>
      </c>
      <c r="D9" t="s">
        <v>26</v>
      </c>
      <c r="E9" t="b">
        <v>0</v>
      </c>
      <c r="F9" t="b">
        <v>0</v>
      </c>
      <c r="G9">
        <f t="shared" si="0"/>
        <v>0</v>
      </c>
    </row>
    <row r="10" spans="1:7" x14ac:dyDescent="0.4">
      <c r="A10">
        <v>8</v>
      </c>
      <c r="B10" t="s">
        <v>27</v>
      </c>
      <c r="C10" t="s">
        <v>28</v>
      </c>
      <c r="D10" t="s">
        <v>29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30</v>
      </c>
      <c r="C11" t="s">
        <v>31</v>
      </c>
      <c r="D11" t="s">
        <v>32</v>
      </c>
      <c r="E11" t="b">
        <v>1</v>
      </c>
      <c r="F11" t="b">
        <v>1</v>
      </c>
      <c r="G11">
        <f t="shared" si="0"/>
        <v>1</v>
      </c>
    </row>
    <row r="12" spans="1:7" x14ac:dyDescent="0.4">
      <c r="A12">
        <v>10</v>
      </c>
      <c r="B12" t="s">
        <v>33</v>
      </c>
      <c r="C12" t="s">
        <v>34</v>
      </c>
      <c r="D12">
        <v>2010</v>
      </c>
      <c r="E12" t="b">
        <v>1</v>
      </c>
      <c r="F12" t="b">
        <v>1</v>
      </c>
      <c r="G12">
        <f t="shared" si="0"/>
        <v>1</v>
      </c>
    </row>
    <row r="13" spans="1:7" x14ac:dyDescent="0.4">
      <c r="A13">
        <v>11</v>
      </c>
      <c r="B13" t="s">
        <v>35</v>
      </c>
      <c r="C13" t="s">
        <v>36</v>
      </c>
      <c r="D13" t="s">
        <v>37</v>
      </c>
      <c r="E13" t="b">
        <v>0</v>
      </c>
      <c r="F13" t="b">
        <v>0</v>
      </c>
      <c r="G13">
        <f t="shared" si="0"/>
        <v>0</v>
      </c>
    </row>
    <row r="14" spans="1:7" x14ac:dyDescent="0.4">
      <c r="A14">
        <v>12</v>
      </c>
      <c r="B14" t="s">
        <v>38</v>
      </c>
      <c r="C14" t="s">
        <v>39</v>
      </c>
      <c r="D14" t="s">
        <v>40</v>
      </c>
      <c r="E14" t="b">
        <v>0</v>
      </c>
      <c r="F14" t="b">
        <v>0</v>
      </c>
      <c r="G14">
        <f t="shared" si="0"/>
        <v>0</v>
      </c>
    </row>
    <row r="15" spans="1:7" x14ac:dyDescent="0.4">
      <c r="A15">
        <v>13</v>
      </c>
      <c r="B15" t="s">
        <v>41</v>
      </c>
      <c r="C15" t="s">
        <v>42</v>
      </c>
      <c r="D15" t="s">
        <v>43</v>
      </c>
      <c r="E15" t="b">
        <v>1</v>
      </c>
      <c r="F15" t="b">
        <v>1</v>
      </c>
      <c r="G15">
        <f t="shared" si="0"/>
        <v>1</v>
      </c>
    </row>
    <row r="16" spans="1:7" x14ac:dyDescent="0.4">
      <c r="A16">
        <v>14</v>
      </c>
      <c r="B16" t="s">
        <v>44</v>
      </c>
      <c r="C16" t="s">
        <v>45</v>
      </c>
      <c r="D16" t="s">
        <v>46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47</v>
      </c>
      <c r="C17" t="s">
        <v>48</v>
      </c>
      <c r="D17" t="s">
        <v>49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50</v>
      </c>
      <c r="C18" t="s">
        <v>51</v>
      </c>
      <c r="D18">
        <v>2014</v>
      </c>
      <c r="E18" t="b">
        <v>1</v>
      </c>
      <c r="F18" t="b">
        <v>1</v>
      </c>
      <c r="G18">
        <f t="shared" si="0"/>
        <v>1</v>
      </c>
    </row>
    <row r="19" spans="1:7" x14ac:dyDescent="0.4">
      <c r="A19">
        <v>17</v>
      </c>
      <c r="B19" t="s">
        <v>52</v>
      </c>
      <c r="C19" t="s">
        <v>53</v>
      </c>
      <c r="D19" t="s">
        <v>54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55</v>
      </c>
      <c r="C20" t="s">
        <v>56</v>
      </c>
      <c r="D20" t="s">
        <v>57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58</v>
      </c>
      <c r="C21" t="s">
        <v>59</v>
      </c>
      <c r="D21" t="s">
        <v>37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60</v>
      </c>
      <c r="C22" t="s">
        <v>61</v>
      </c>
      <c r="D22" t="s">
        <v>62</v>
      </c>
      <c r="E22" t="b">
        <v>1</v>
      </c>
      <c r="F22" t="b">
        <v>1</v>
      </c>
      <c r="G22">
        <f t="shared" si="0"/>
        <v>1</v>
      </c>
    </row>
    <row r="23" spans="1:7" x14ac:dyDescent="0.4">
      <c r="A23">
        <v>21</v>
      </c>
      <c r="B23" t="s">
        <v>63</v>
      </c>
      <c r="C23" t="s">
        <v>64</v>
      </c>
      <c r="D23" t="s">
        <v>65</v>
      </c>
      <c r="E23" t="b">
        <v>1</v>
      </c>
      <c r="F23" t="b">
        <v>1</v>
      </c>
      <c r="G23">
        <f t="shared" si="0"/>
        <v>1</v>
      </c>
    </row>
    <row r="24" spans="1:7" x14ac:dyDescent="0.4">
      <c r="A24">
        <v>22</v>
      </c>
      <c r="B24" t="s">
        <v>66</v>
      </c>
      <c r="C24" t="s">
        <v>16</v>
      </c>
      <c r="D24" t="s">
        <v>17</v>
      </c>
      <c r="E24" t="b">
        <v>1</v>
      </c>
      <c r="F24" t="b">
        <v>1</v>
      </c>
      <c r="G24">
        <f t="shared" si="0"/>
        <v>1</v>
      </c>
    </row>
    <row r="25" spans="1:7" ht="174" x14ac:dyDescent="0.4">
      <c r="A25">
        <v>23</v>
      </c>
      <c r="B25" t="s">
        <v>67</v>
      </c>
      <c r="C25" t="s">
        <v>68</v>
      </c>
      <c r="D25" s="1" t="s">
        <v>69</v>
      </c>
      <c r="E25" t="b">
        <v>0</v>
      </c>
      <c r="F25" t="b">
        <v>1</v>
      </c>
      <c r="G25">
        <f t="shared" si="0"/>
        <v>1</v>
      </c>
    </row>
    <row r="26" spans="1:7" x14ac:dyDescent="0.4">
      <c r="A26">
        <v>24</v>
      </c>
      <c r="B26" t="s">
        <v>70</v>
      </c>
      <c r="C26" t="s">
        <v>71</v>
      </c>
      <c r="D26" t="s">
        <v>72</v>
      </c>
      <c r="E26" t="b">
        <v>1</v>
      </c>
      <c r="F26" t="b">
        <v>1</v>
      </c>
      <c r="G26">
        <f t="shared" si="0"/>
        <v>1</v>
      </c>
    </row>
    <row r="27" spans="1:7" x14ac:dyDescent="0.4">
      <c r="A27">
        <v>25</v>
      </c>
      <c r="B27" t="s">
        <v>73</v>
      </c>
      <c r="C27" t="s">
        <v>74</v>
      </c>
      <c r="D27">
        <v>2013</v>
      </c>
      <c r="E27" t="b">
        <v>1</v>
      </c>
      <c r="F27" t="b">
        <v>1</v>
      </c>
      <c r="G27">
        <f t="shared" si="0"/>
        <v>1</v>
      </c>
    </row>
    <row r="28" spans="1:7" x14ac:dyDescent="0.4">
      <c r="A28">
        <v>26</v>
      </c>
      <c r="B28" t="s">
        <v>75</v>
      </c>
      <c r="C28" t="s">
        <v>34</v>
      </c>
      <c r="D28">
        <v>2014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76</v>
      </c>
      <c r="C29" t="s">
        <v>77</v>
      </c>
      <c r="D29" t="s">
        <v>78</v>
      </c>
      <c r="E29" t="b">
        <v>0</v>
      </c>
      <c r="F29" t="b">
        <v>1</v>
      </c>
      <c r="G29">
        <f t="shared" si="0"/>
        <v>1</v>
      </c>
    </row>
    <row r="30" spans="1:7" x14ac:dyDescent="0.4">
      <c r="A30">
        <v>28</v>
      </c>
      <c r="B30" t="s">
        <v>79</v>
      </c>
      <c r="C30" t="s">
        <v>80</v>
      </c>
      <c r="D30" t="s">
        <v>81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82</v>
      </c>
      <c r="C31" t="s">
        <v>83</v>
      </c>
      <c r="D31" t="s">
        <v>84</v>
      </c>
      <c r="E31" t="b">
        <v>0</v>
      </c>
      <c r="F31" t="b">
        <v>0</v>
      </c>
      <c r="G31">
        <f t="shared" si="0"/>
        <v>0</v>
      </c>
    </row>
    <row r="32" spans="1:7" x14ac:dyDescent="0.4">
      <c r="A32">
        <v>30</v>
      </c>
      <c r="B32" t="s">
        <v>276</v>
      </c>
      <c r="C32" t="s">
        <v>277</v>
      </c>
      <c r="D32" t="s">
        <v>278</v>
      </c>
      <c r="E32" t="b">
        <v>1</v>
      </c>
      <c r="F32" t="b">
        <v>1</v>
      </c>
      <c r="G32">
        <f t="shared" si="0"/>
        <v>1</v>
      </c>
    </row>
    <row r="33" spans="1:7" x14ac:dyDescent="0.4">
      <c r="A33">
        <v>31</v>
      </c>
      <c r="B33" t="s">
        <v>279</v>
      </c>
      <c r="C33" t="s">
        <v>280</v>
      </c>
      <c r="D33" t="s">
        <v>281</v>
      </c>
      <c r="E33" t="b">
        <v>0</v>
      </c>
      <c r="F33" t="b">
        <v>0</v>
      </c>
      <c r="G33">
        <f t="shared" si="0"/>
        <v>0</v>
      </c>
    </row>
    <row r="34" spans="1:7" x14ac:dyDescent="0.4">
      <c r="A34">
        <v>32</v>
      </c>
      <c r="B34" t="s">
        <v>282</v>
      </c>
      <c r="C34" t="s">
        <v>283</v>
      </c>
      <c r="D34" t="s">
        <v>284</v>
      </c>
      <c r="E34" t="b">
        <v>0</v>
      </c>
      <c r="F34" t="b">
        <v>0</v>
      </c>
      <c r="G34">
        <f t="shared" si="0"/>
        <v>0</v>
      </c>
    </row>
    <row r="35" spans="1:7" x14ac:dyDescent="0.4">
      <c r="A35">
        <v>33</v>
      </c>
      <c r="B35" t="s">
        <v>285</v>
      </c>
      <c r="C35" t="s">
        <v>286</v>
      </c>
      <c r="D35" t="s">
        <v>287</v>
      </c>
      <c r="E35" t="b">
        <v>0</v>
      </c>
      <c r="F35" t="b">
        <v>0</v>
      </c>
      <c r="G35">
        <f t="shared" si="0"/>
        <v>0</v>
      </c>
    </row>
    <row r="36" spans="1:7" x14ac:dyDescent="0.4">
      <c r="A36">
        <v>34</v>
      </c>
      <c r="B36" t="s">
        <v>288</v>
      </c>
      <c r="C36" t="s">
        <v>289</v>
      </c>
      <c r="D36" t="s">
        <v>290</v>
      </c>
      <c r="E36" t="b">
        <v>1</v>
      </c>
      <c r="F36" t="b">
        <v>1</v>
      </c>
      <c r="G36">
        <f t="shared" si="0"/>
        <v>1</v>
      </c>
    </row>
    <row r="37" spans="1:7" x14ac:dyDescent="0.4">
      <c r="A37">
        <v>35</v>
      </c>
      <c r="B37" t="s">
        <v>291</v>
      </c>
      <c r="C37" t="s">
        <v>292</v>
      </c>
      <c r="D37" t="s">
        <v>37</v>
      </c>
      <c r="E37" t="b">
        <v>0</v>
      </c>
      <c r="F37" t="b">
        <v>0</v>
      </c>
      <c r="G37">
        <f t="shared" si="0"/>
        <v>0</v>
      </c>
    </row>
    <row r="38" spans="1:7" x14ac:dyDescent="0.4">
      <c r="A38">
        <v>36</v>
      </c>
      <c r="B38" t="s">
        <v>293</v>
      </c>
      <c r="C38" t="s">
        <v>74</v>
      </c>
      <c r="D38">
        <v>2013</v>
      </c>
      <c r="E38" t="b">
        <v>1</v>
      </c>
      <c r="F38" t="b">
        <v>1</v>
      </c>
      <c r="G38">
        <f t="shared" si="0"/>
        <v>1</v>
      </c>
    </row>
    <row r="39" spans="1:7" x14ac:dyDescent="0.4">
      <c r="A39">
        <v>37</v>
      </c>
      <c r="B39" t="s">
        <v>294</v>
      </c>
      <c r="C39" t="s">
        <v>295</v>
      </c>
      <c r="D39" t="s">
        <v>119</v>
      </c>
      <c r="E39" t="b">
        <v>0</v>
      </c>
      <c r="F39" t="b">
        <v>0</v>
      </c>
      <c r="G39">
        <f t="shared" si="0"/>
        <v>0</v>
      </c>
    </row>
    <row r="40" spans="1:7" x14ac:dyDescent="0.4">
      <c r="A40">
        <v>38</v>
      </c>
      <c r="B40" t="s">
        <v>296</v>
      </c>
      <c r="C40" t="s">
        <v>297</v>
      </c>
      <c r="D40" t="s">
        <v>298</v>
      </c>
      <c r="E40" t="b">
        <v>0</v>
      </c>
      <c r="F40" t="b">
        <v>0</v>
      </c>
      <c r="G40">
        <f t="shared" si="0"/>
        <v>0</v>
      </c>
    </row>
    <row r="41" spans="1:7" x14ac:dyDescent="0.4">
      <c r="A41">
        <v>39</v>
      </c>
      <c r="B41" t="s">
        <v>299</v>
      </c>
      <c r="C41" t="s">
        <v>109</v>
      </c>
      <c r="D41">
        <v>2007</v>
      </c>
      <c r="E41" t="b">
        <v>1</v>
      </c>
      <c r="F41" t="b">
        <v>1</v>
      </c>
      <c r="G41">
        <f t="shared" si="0"/>
        <v>1</v>
      </c>
    </row>
    <row r="42" spans="1:7" x14ac:dyDescent="0.4">
      <c r="A42">
        <v>40</v>
      </c>
      <c r="B42" t="s">
        <v>300</v>
      </c>
      <c r="C42" t="s">
        <v>301</v>
      </c>
      <c r="D42" t="s">
        <v>302</v>
      </c>
      <c r="E42" t="b">
        <v>0</v>
      </c>
      <c r="F42" t="b">
        <v>0</v>
      </c>
      <c r="G42">
        <f t="shared" si="0"/>
        <v>0</v>
      </c>
    </row>
    <row r="43" spans="1:7" x14ac:dyDescent="0.4">
      <c r="A43">
        <v>41</v>
      </c>
      <c r="B43" t="s">
        <v>303</v>
      </c>
      <c r="C43" t="s">
        <v>304</v>
      </c>
      <c r="D43" t="s">
        <v>305</v>
      </c>
      <c r="E43" t="b">
        <v>0</v>
      </c>
      <c r="F43" t="b">
        <v>1</v>
      </c>
      <c r="G43">
        <f t="shared" si="0"/>
        <v>1</v>
      </c>
    </row>
    <row r="44" spans="1:7" x14ac:dyDescent="0.4">
      <c r="A44">
        <v>42</v>
      </c>
      <c r="B44" t="s">
        <v>306</v>
      </c>
      <c r="C44" t="s">
        <v>307</v>
      </c>
      <c r="D44" t="s">
        <v>308</v>
      </c>
      <c r="E44" t="b">
        <v>1</v>
      </c>
      <c r="F44" t="b">
        <v>1</v>
      </c>
      <c r="G44">
        <f t="shared" si="0"/>
        <v>1</v>
      </c>
    </row>
    <row r="45" spans="1:7" x14ac:dyDescent="0.4">
      <c r="A45">
        <v>43</v>
      </c>
      <c r="B45" t="s">
        <v>309</v>
      </c>
      <c r="C45" t="s">
        <v>310</v>
      </c>
      <c r="D45">
        <v>1974</v>
      </c>
      <c r="E45" t="b">
        <v>1</v>
      </c>
      <c r="F45" t="b">
        <v>1</v>
      </c>
      <c r="G45">
        <f t="shared" si="0"/>
        <v>1</v>
      </c>
    </row>
    <row r="46" spans="1:7" x14ac:dyDescent="0.4">
      <c r="A46">
        <v>44</v>
      </c>
      <c r="B46" t="s">
        <v>311</v>
      </c>
      <c r="C46" t="s">
        <v>312</v>
      </c>
      <c r="D46" t="s">
        <v>313</v>
      </c>
      <c r="E46" t="b">
        <v>0</v>
      </c>
      <c r="F46" t="b">
        <v>0</v>
      </c>
      <c r="G46">
        <f t="shared" si="0"/>
        <v>0</v>
      </c>
    </row>
    <row r="47" spans="1:7" x14ac:dyDescent="0.4">
      <c r="A47">
        <v>45</v>
      </c>
      <c r="B47" t="s">
        <v>314</v>
      </c>
      <c r="C47" t="s">
        <v>315</v>
      </c>
      <c r="D47">
        <v>2000</v>
      </c>
      <c r="E47" t="b">
        <v>1</v>
      </c>
      <c r="F47" t="b">
        <v>1</v>
      </c>
      <c r="G47">
        <f t="shared" si="0"/>
        <v>1</v>
      </c>
    </row>
    <row r="48" spans="1:7" x14ac:dyDescent="0.4">
      <c r="A48">
        <v>46</v>
      </c>
      <c r="B48" t="s">
        <v>316</v>
      </c>
      <c r="C48" t="s">
        <v>317</v>
      </c>
      <c r="D48" t="s">
        <v>37</v>
      </c>
      <c r="E48" t="b">
        <v>0</v>
      </c>
      <c r="F48" t="b">
        <v>0</v>
      </c>
      <c r="G48">
        <f t="shared" si="0"/>
        <v>0</v>
      </c>
    </row>
    <row r="49" spans="1:7" x14ac:dyDescent="0.4">
      <c r="A49">
        <v>47</v>
      </c>
      <c r="B49" t="s">
        <v>318</v>
      </c>
      <c r="C49" t="s">
        <v>319</v>
      </c>
      <c r="D49" t="s">
        <v>320</v>
      </c>
      <c r="E49" t="b">
        <v>1</v>
      </c>
      <c r="F49" t="b">
        <v>1</v>
      </c>
      <c r="G49">
        <f t="shared" si="0"/>
        <v>1</v>
      </c>
    </row>
    <row r="50" spans="1:7" x14ac:dyDescent="0.4">
      <c r="A50">
        <v>48</v>
      </c>
      <c r="B50" t="s">
        <v>321</v>
      </c>
      <c r="C50" t="s">
        <v>322</v>
      </c>
      <c r="D50" t="s">
        <v>84</v>
      </c>
      <c r="E50" t="b">
        <v>0</v>
      </c>
      <c r="F50" t="b">
        <v>0</v>
      </c>
      <c r="G50">
        <f t="shared" si="0"/>
        <v>0</v>
      </c>
    </row>
    <row r="51" spans="1:7" x14ac:dyDescent="0.4">
      <c r="A51">
        <v>49</v>
      </c>
      <c r="B51" t="s">
        <v>323</v>
      </c>
      <c r="C51" t="s">
        <v>324</v>
      </c>
      <c r="D51" t="s">
        <v>325</v>
      </c>
      <c r="E51" t="b">
        <v>1</v>
      </c>
      <c r="F51" t="b">
        <v>1</v>
      </c>
      <c r="G51">
        <f t="shared" si="0"/>
        <v>1</v>
      </c>
    </row>
    <row r="52" spans="1:7" x14ac:dyDescent="0.4">
      <c r="A52">
        <v>50</v>
      </c>
      <c r="B52" t="s">
        <v>326</v>
      </c>
      <c r="C52" t="s">
        <v>327</v>
      </c>
      <c r="D52" t="s">
        <v>84</v>
      </c>
      <c r="E52" t="b">
        <v>0</v>
      </c>
      <c r="F52" t="b">
        <v>0</v>
      </c>
      <c r="G52">
        <f t="shared" si="0"/>
        <v>0</v>
      </c>
    </row>
    <row r="53" spans="1:7" x14ac:dyDescent="0.4">
      <c r="A53">
        <v>51</v>
      </c>
      <c r="B53" t="s">
        <v>328</v>
      </c>
      <c r="C53" t="s">
        <v>329</v>
      </c>
      <c r="D53" t="s">
        <v>84</v>
      </c>
      <c r="E53" t="b">
        <v>0</v>
      </c>
      <c r="F53" t="b">
        <v>0</v>
      </c>
      <c r="G53">
        <f t="shared" si="0"/>
        <v>0</v>
      </c>
    </row>
    <row r="54" spans="1:7" x14ac:dyDescent="0.4">
      <c r="A54">
        <v>52</v>
      </c>
      <c r="B54" t="s">
        <v>330</v>
      </c>
      <c r="C54" t="s">
        <v>331</v>
      </c>
      <c r="D54" t="s">
        <v>332</v>
      </c>
      <c r="E54" t="b">
        <v>0</v>
      </c>
      <c r="F54" t="b">
        <v>1</v>
      </c>
      <c r="G54">
        <f t="shared" si="0"/>
        <v>1</v>
      </c>
    </row>
    <row r="55" spans="1:7" x14ac:dyDescent="0.4">
      <c r="A55">
        <v>53</v>
      </c>
      <c r="B55" t="s">
        <v>333</v>
      </c>
      <c r="C55" t="s">
        <v>334</v>
      </c>
      <c r="D55">
        <v>1899</v>
      </c>
      <c r="E55" t="b">
        <v>0</v>
      </c>
      <c r="F55" t="b">
        <v>0</v>
      </c>
      <c r="G55">
        <f t="shared" si="0"/>
        <v>0</v>
      </c>
    </row>
    <row r="56" spans="1:7" x14ac:dyDescent="0.4">
      <c r="A56">
        <v>54</v>
      </c>
      <c r="B56" t="s">
        <v>335</v>
      </c>
      <c r="C56" t="s">
        <v>31</v>
      </c>
      <c r="D56" t="s">
        <v>336</v>
      </c>
      <c r="E56" t="b">
        <v>0</v>
      </c>
      <c r="F56" t="b">
        <v>1</v>
      </c>
      <c r="G56">
        <f t="shared" si="0"/>
        <v>1</v>
      </c>
    </row>
    <row r="57" spans="1:7" x14ac:dyDescent="0.4">
      <c r="A57">
        <v>55</v>
      </c>
      <c r="B57" t="s">
        <v>337</v>
      </c>
      <c r="C57" t="s">
        <v>338</v>
      </c>
      <c r="D57" t="s">
        <v>339</v>
      </c>
      <c r="E57" t="b">
        <v>0</v>
      </c>
      <c r="F57" t="b">
        <v>0</v>
      </c>
      <c r="G57">
        <f t="shared" si="0"/>
        <v>0</v>
      </c>
    </row>
    <row r="58" spans="1:7" x14ac:dyDescent="0.4">
      <c r="A58">
        <v>56</v>
      </c>
      <c r="B58" t="s">
        <v>340</v>
      </c>
      <c r="C58" t="s">
        <v>341</v>
      </c>
      <c r="D58" t="s">
        <v>342</v>
      </c>
      <c r="E58" t="b">
        <v>0</v>
      </c>
      <c r="F58" t="b">
        <v>0</v>
      </c>
      <c r="G58">
        <f t="shared" si="0"/>
        <v>0</v>
      </c>
    </row>
    <row r="59" spans="1:7" x14ac:dyDescent="0.4">
      <c r="A59">
        <v>57</v>
      </c>
      <c r="B59" t="s">
        <v>343</v>
      </c>
      <c r="C59" t="s">
        <v>16</v>
      </c>
      <c r="D59" t="s">
        <v>17</v>
      </c>
      <c r="E59" t="b">
        <v>1</v>
      </c>
      <c r="F59" t="b">
        <v>1</v>
      </c>
      <c r="G59">
        <f t="shared" si="0"/>
        <v>1</v>
      </c>
    </row>
    <row r="60" spans="1:7" x14ac:dyDescent="0.4">
      <c r="A60">
        <v>58</v>
      </c>
      <c r="B60" t="s">
        <v>344</v>
      </c>
      <c r="C60" t="s">
        <v>345</v>
      </c>
      <c r="D60" t="s">
        <v>37</v>
      </c>
      <c r="E60" t="b">
        <v>0</v>
      </c>
      <c r="F60" t="b">
        <v>0</v>
      </c>
      <c r="G60">
        <f t="shared" si="0"/>
        <v>0</v>
      </c>
    </row>
    <row r="61" spans="1:7" x14ac:dyDescent="0.4">
      <c r="A61">
        <v>59</v>
      </c>
      <c r="B61" t="s">
        <v>346</v>
      </c>
      <c r="C61" t="s">
        <v>34</v>
      </c>
      <c r="D61">
        <v>2010</v>
      </c>
      <c r="E61" t="b">
        <v>1</v>
      </c>
      <c r="F61" t="b">
        <v>1</v>
      </c>
      <c r="G61">
        <f t="shared" si="0"/>
        <v>1</v>
      </c>
    </row>
    <row r="62" spans="1:7" x14ac:dyDescent="0.4">
      <c r="A62">
        <v>60</v>
      </c>
      <c r="B62" t="s">
        <v>347</v>
      </c>
      <c r="C62" t="s">
        <v>348</v>
      </c>
      <c r="D62" t="s">
        <v>349</v>
      </c>
      <c r="E62" t="b">
        <v>0</v>
      </c>
      <c r="F62" t="b">
        <v>1</v>
      </c>
      <c r="G62">
        <f t="shared" si="0"/>
        <v>1</v>
      </c>
    </row>
    <row r="63" spans="1:7" x14ac:dyDescent="0.4">
      <c r="A63">
        <v>61</v>
      </c>
      <c r="B63" t="s">
        <v>350</v>
      </c>
      <c r="C63" t="s">
        <v>351</v>
      </c>
      <c r="D63">
        <v>1963</v>
      </c>
      <c r="E63" t="b">
        <v>1</v>
      </c>
      <c r="F63" t="b">
        <v>1</v>
      </c>
      <c r="G63">
        <f t="shared" si="0"/>
        <v>1</v>
      </c>
    </row>
    <row r="64" spans="1:7" x14ac:dyDescent="0.4">
      <c r="A64">
        <v>62</v>
      </c>
      <c r="B64" t="s">
        <v>352</v>
      </c>
      <c r="C64" t="s">
        <v>28</v>
      </c>
      <c r="D64" t="s">
        <v>353</v>
      </c>
      <c r="E64" t="b">
        <v>0</v>
      </c>
      <c r="F64" t="b">
        <v>0</v>
      </c>
      <c r="G64">
        <f t="shared" si="0"/>
        <v>0</v>
      </c>
    </row>
    <row r="65" spans="1:7" x14ac:dyDescent="0.4">
      <c r="A65">
        <v>63</v>
      </c>
      <c r="B65" t="s">
        <v>354</v>
      </c>
      <c r="C65" t="s">
        <v>11</v>
      </c>
      <c r="D65">
        <v>2011</v>
      </c>
      <c r="E65" t="b">
        <v>1</v>
      </c>
      <c r="F65" t="b">
        <v>1</v>
      </c>
      <c r="G65">
        <f t="shared" si="0"/>
        <v>1</v>
      </c>
    </row>
    <row r="66" spans="1:7" x14ac:dyDescent="0.4">
      <c r="A66">
        <v>64</v>
      </c>
      <c r="B66" t="s">
        <v>355</v>
      </c>
      <c r="C66" t="s">
        <v>356</v>
      </c>
      <c r="D66" t="s">
        <v>17</v>
      </c>
      <c r="E66" t="b">
        <v>0</v>
      </c>
      <c r="F66" t="b">
        <v>0</v>
      </c>
      <c r="G66">
        <f t="shared" si="0"/>
        <v>0</v>
      </c>
    </row>
    <row r="67" spans="1:7" x14ac:dyDescent="0.4">
      <c r="A67">
        <v>65</v>
      </c>
      <c r="B67" t="s">
        <v>357</v>
      </c>
      <c r="C67" t="s">
        <v>358</v>
      </c>
      <c r="D67" t="s">
        <v>359</v>
      </c>
      <c r="E67" t="b">
        <v>0</v>
      </c>
      <c r="F67" t="b">
        <v>0</v>
      </c>
      <c r="G67">
        <f t="shared" ref="G67:G101" si="1">IF(F67=TRUE,1,0)</f>
        <v>0</v>
      </c>
    </row>
    <row r="68" spans="1:7" x14ac:dyDescent="0.4">
      <c r="A68">
        <v>66</v>
      </c>
      <c r="B68" t="s">
        <v>360</v>
      </c>
      <c r="C68" t="s">
        <v>361</v>
      </c>
      <c r="D68" t="s">
        <v>86</v>
      </c>
      <c r="E68" t="b">
        <v>0</v>
      </c>
      <c r="F68" t="b">
        <v>0</v>
      </c>
      <c r="G68">
        <f t="shared" si="1"/>
        <v>0</v>
      </c>
    </row>
    <row r="69" spans="1:7" x14ac:dyDescent="0.4">
      <c r="A69">
        <v>67</v>
      </c>
      <c r="B69" t="s">
        <v>362</v>
      </c>
      <c r="C69" t="s">
        <v>363</v>
      </c>
      <c r="D69" t="s">
        <v>17</v>
      </c>
      <c r="E69" t="b">
        <v>1</v>
      </c>
      <c r="F69" t="b">
        <v>1</v>
      </c>
      <c r="G69">
        <f t="shared" si="1"/>
        <v>1</v>
      </c>
    </row>
    <row r="70" spans="1:7" x14ac:dyDescent="0.4">
      <c r="A70">
        <v>68</v>
      </c>
      <c r="B70" t="s">
        <v>364</v>
      </c>
      <c r="C70" t="s">
        <v>365</v>
      </c>
      <c r="D70" t="s">
        <v>366</v>
      </c>
      <c r="E70" t="b">
        <v>1</v>
      </c>
      <c r="F70" t="b">
        <v>1</v>
      </c>
      <c r="G70">
        <f t="shared" si="1"/>
        <v>1</v>
      </c>
    </row>
    <row r="71" spans="1:7" x14ac:dyDescent="0.4">
      <c r="A71">
        <v>69</v>
      </c>
      <c r="B71" t="s">
        <v>367</v>
      </c>
      <c r="C71" t="s">
        <v>368</v>
      </c>
      <c r="D71" t="s">
        <v>369</v>
      </c>
      <c r="E71" t="b">
        <v>0</v>
      </c>
      <c r="F71" t="b">
        <v>0</v>
      </c>
      <c r="G71">
        <f t="shared" si="1"/>
        <v>0</v>
      </c>
    </row>
    <row r="72" spans="1:7" x14ac:dyDescent="0.4">
      <c r="A72">
        <v>70</v>
      </c>
      <c r="B72" t="s">
        <v>370</v>
      </c>
      <c r="C72" t="s">
        <v>371</v>
      </c>
      <c r="D72" t="s">
        <v>372</v>
      </c>
      <c r="E72" t="b">
        <v>1</v>
      </c>
      <c r="F72" t="b">
        <v>1</v>
      </c>
      <c r="G72">
        <f t="shared" si="1"/>
        <v>1</v>
      </c>
    </row>
    <row r="73" spans="1:7" x14ac:dyDescent="0.4">
      <c r="A73">
        <v>71</v>
      </c>
      <c r="B73" t="s">
        <v>373</v>
      </c>
      <c r="C73" t="s">
        <v>374</v>
      </c>
      <c r="D73" t="s">
        <v>375</v>
      </c>
      <c r="E73" t="b">
        <v>0</v>
      </c>
      <c r="F73" t="b">
        <v>0</v>
      </c>
      <c r="G73">
        <f t="shared" si="1"/>
        <v>0</v>
      </c>
    </row>
    <row r="74" spans="1:7" x14ac:dyDescent="0.4">
      <c r="A74">
        <v>72</v>
      </c>
      <c r="B74" t="s">
        <v>376</v>
      </c>
      <c r="C74" t="s">
        <v>377</v>
      </c>
      <c r="D74" t="s">
        <v>378</v>
      </c>
      <c r="E74" t="b">
        <v>0</v>
      </c>
      <c r="F74" t="b">
        <v>0</v>
      </c>
      <c r="G74">
        <f t="shared" si="1"/>
        <v>0</v>
      </c>
    </row>
    <row r="75" spans="1:7" x14ac:dyDescent="0.4">
      <c r="A75">
        <v>73</v>
      </c>
      <c r="B75" t="s">
        <v>379</v>
      </c>
      <c r="C75" t="s">
        <v>380</v>
      </c>
      <c r="D75">
        <v>1992</v>
      </c>
      <c r="E75" t="b">
        <v>1</v>
      </c>
      <c r="F75" t="b">
        <v>1</v>
      </c>
      <c r="G75">
        <f t="shared" si="1"/>
        <v>1</v>
      </c>
    </row>
    <row r="76" spans="1:7" x14ac:dyDescent="0.4">
      <c r="A76">
        <v>74</v>
      </c>
      <c r="B76" t="s">
        <v>381</v>
      </c>
      <c r="C76" t="s">
        <v>382</v>
      </c>
      <c r="D76" t="s">
        <v>383</v>
      </c>
      <c r="E76" t="b">
        <v>0</v>
      </c>
      <c r="F76" t="b">
        <v>1</v>
      </c>
      <c r="G76">
        <f t="shared" si="1"/>
        <v>1</v>
      </c>
    </row>
    <row r="77" spans="1:7" x14ac:dyDescent="0.4">
      <c r="A77">
        <v>75</v>
      </c>
      <c r="B77" t="s">
        <v>384</v>
      </c>
      <c r="C77" t="s">
        <v>385</v>
      </c>
      <c r="D77" t="s">
        <v>386</v>
      </c>
      <c r="E77" t="b">
        <v>0</v>
      </c>
      <c r="F77" t="b">
        <v>0</v>
      </c>
      <c r="G77">
        <f t="shared" si="1"/>
        <v>0</v>
      </c>
    </row>
    <row r="78" spans="1:7" x14ac:dyDescent="0.4">
      <c r="A78">
        <v>76</v>
      </c>
      <c r="B78" t="s">
        <v>387</v>
      </c>
      <c r="C78" t="s">
        <v>388</v>
      </c>
      <c r="D78" t="s">
        <v>193</v>
      </c>
      <c r="E78" t="b">
        <v>1</v>
      </c>
      <c r="F78" t="b">
        <v>1</v>
      </c>
      <c r="G78">
        <f t="shared" si="1"/>
        <v>1</v>
      </c>
    </row>
    <row r="79" spans="1:7" x14ac:dyDescent="0.4">
      <c r="A79">
        <v>77</v>
      </c>
      <c r="B79" t="s">
        <v>389</v>
      </c>
      <c r="C79" t="s">
        <v>390</v>
      </c>
      <c r="D79" t="s">
        <v>171</v>
      </c>
      <c r="E79" t="b">
        <v>0</v>
      </c>
      <c r="F79" t="b">
        <v>0</v>
      </c>
      <c r="G79">
        <f t="shared" si="1"/>
        <v>0</v>
      </c>
    </row>
    <row r="80" spans="1:7" x14ac:dyDescent="0.4">
      <c r="A80">
        <v>78</v>
      </c>
      <c r="B80" t="s">
        <v>391</v>
      </c>
      <c r="C80" t="s">
        <v>392</v>
      </c>
      <c r="D80" t="s">
        <v>37</v>
      </c>
      <c r="E80" t="b">
        <v>0</v>
      </c>
      <c r="F80" t="b">
        <v>0</v>
      </c>
      <c r="G80">
        <f t="shared" si="1"/>
        <v>0</v>
      </c>
    </row>
    <row r="81" spans="1:7" x14ac:dyDescent="0.4">
      <c r="A81">
        <v>79</v>
      </c>
      <c r="B81" t="s">
        <v>393</v>
      </c>
      <c r="C81" t="s">
        <v>394</v>
      </c>
      <c r="D81" t="s">
        <v>395</v>
      </c>
      <c r="E81" t="b">
        <v>1</v>
      </c>
      <c r="F81" t="b">
        <v>1</v>
      </c>
      <c r="G81">
        <f t="shared" si="1"/>
        <v>1</v>
      </c>
    </row>
    <row r="82" spans="1:7" x14ac:dyDescent="0.4">
      <c r="A82">
        <v>80</v>
      </c>
      <c r="B82" t="s">
        <v>396</v>
      </c>
      <c r="C82" t="s">
        <v>397</v>
      </c>
      <c r="D82">
        <v>1977</v>
      </c>
      <c r="E82" t="b">
        <v>1</v>
      </c>
      <c r="F82" t="b">
        <v>1</v>
      </c>
      <c r="G82">
        <f t="shared" si="1"/>
        <v>1</v>
      </c>
    </row>
    <row r="83" spans="1:7" x14ac:dyDescent="0.4">
      <c r="A83">
        <v>81</v>
      </c>
      <c r="B83" t="s">
        <v>398</v>
      </c>
      <c r="C83" t="s">
        <v>399</v>
      </c>
      <c r="D83">
        <v>2019</v>
      </c>
      <c r="E83" t="b">
        <v>0</v>
      </c>
      <c r="F83" t="b">
        <v>0</v>
      </c>
      <c r="G83">
        <f t="shared" si="1"/>
        <v>0</v>
      </c>
    </row>
    <row r="84" spans="1:7" x14ac:dyDescent="0.4">
      <c r="A84">
        <v>82</v>
      </c>
      <c r="B84" t="s">
        <v>400</v>
      </c>
      <c r="C84" t="s">
        <v>31</v>
      </c>
      <c r="D84" t="s">
        <v>401</v>
      </c>
      <c r="E84" t="b">
        <v>0</v>
      </c>
      <c r="F84" t="b">
        <v>0</v>
      </c>
      <c r="G84">
        <f t="shared" si="1"/>
        <v>0</v>
      </c>
    </row>
    <row r="85" spans="1:7" x14ac:dyDescent="0.4">
      <c r="A85">
        <v>83</v>
      </c>
      <c r="B85" t="s">
        <v>402</v>
      </c>
      <c r="C85" t="s">
        <v>403</v>
      </c>
      <c r="D85" t="s">
        <v>404</v>
      </c>
      <c r="E85" t="b">
        <v>1</v>
      </c>
      <c r="F85" t="b">
        <v>1</v>
      </c>
      <c r="G85">
        <f t="shared" si="1"/>
        <v>1</v>
      </c>
    </row>
    <row r="86" spans="1:7" x14ac:dyDescent="0.4">
      <c r="A86">
        <v>84</v>
      </c>
      <c r="B86" t="s">
        <v>405</v>
      </c>
      <c r="C86" t="s">
        <v>406</v>
      </c>
      <c r="D86">
        <v>1984</v>
      </c>
      <c r="E86" t="b">
        <v>1</v>
      </c>
      <c r="F86" t="b">
        <v>1</v>
      </c>
      <c r="G86">
        <f t="shared" si="1"/>
        <v>1</v>
      </c>
    </row>
    <row r="87" spans="1:7" x14ac:dyDescent="0.4">
      <c r="A87">
        <v>85</v>
      </c>
      <c r="B87" t="s">
        <v>407</v>
      </c>
      <c r="C87" t="s">
        <v>408</v>
      </c>
      <c r="D87" t="s">
        <v>409</v>
      </c>
      <c r="E87" t="b">
        <v>1</v>
      </c>
      <c r="F87" t="b">
        <v>1</v>
      </c>
      <c r="G87">
        <f t="shared" si="1"/>
        <v>1</v>
      </c>
    </row>
    <row r="88" spans="1:7" x14ac:dyDescent="0.4">
      <c r="A88">
        <v>86</v>
      </c>
      <c r="B88" t="s">
        <v>410</v>
      </c>
      <c r="C88" t="s">
        <v>411</v>
      </c>
      <c r="D88" t="s">
        <v>412</v>
      </c>
      <c r="E88" t="b">
        <v>0</v>
      </c>
      <c r="F88" t="b">
        <v>0</v>
      </c>
      <c r="G88">
        <f t="shared" si="1"/>
        <v>0</v>
      </c>
    </row>
    <row r="89" spans="1:7" x14ac:dyDescent="0.4">
      <c r="A89">
        <v>87</v>
      </c>
      <c r="B89" t="s">
        <v>413</v>
      </c>
      <c r="C89" t="s">
        <v>414</v>
      </c>
      <c r="D89" t="s">
        <v>415</v>
      </c>
      <c r="E89" t="b">
        <v>0</v>
      </c>
      <c r="F89" t="b">
        <v>0</v>
      </c>
      <c r="G89">
        <f t="shared" si="1"/>
        <v>0</v>
      </c>
    </row>
    <row r="90" spans="1:7" x14ac:dyDescent="0.4">
      <c r="A90">
        <v>88</v>
      </c>
      <c r="B90" t="s">
        <v>416</v>
      </c>
      <c r="C90" t="s">
        <v>417</v>
      </c>
      <c r="D90" t="s">
        <v>119</v>
      </c>
      <c r="E90" t="b">
        <v>0</v>
      </c>
      <c r="F90" t="b">
        <v>0</v>
      </c>
      <c r="G90">
        <f t="shared" si="1"/>
        <v>0</v>
      </c>
    </row>
    <row r="91" spans="1:7" x14ac:dyDescent="0.4">
      <c r="A91">
        <v>89</v>
      </c>
      <c r="B91" t="s">
        <v>418</v>
      </c>
      <c r="C91" t="s">
        <v>297</v>
      </c>
      <c r="D91" t="s">
        <v>419</v>
      </c>
      <c r="E91" t="b">
        <v>0</v>
      </c>
      <c r="F91" t="b">
        <v>1</v>
      </c>
      <c r="G91">
        <f t="shared" si="1"/>
        <v>1</v>
      </c>
    </row>
    <row r="92" spans="1:7" x14ac:dyDescent="0.4">
      <c r="A92">
        <v>90</v>
      </c>
      <c r="B92" t="s">
        <v>420</v>
      </c>
      <c r="C92" t="s">
        <v>421</v>
      </c>
      <c r="D92" t="s">
        <v>422</v>
      </c>
      <c r="E92" t="b">
        <v>0</v>
      </c>
      <c r="F92" t="b">
        <v>0</v>
      </c>
      <c r="G92">
        <f t="shared" si="1"/>
        <v>0</v>
      </c>
    </row>
    <row r="93" spans="1:7" x14ac:dyDescent="0.4">
      <c r="A93">
        <v>91</v>
      </c>
      <c r="B93" t="s">
        <v>423</v>
      </c>
      <c r="C93" t="s">
        <v>424</v>
      </c>
      <c r="D93" t="s">
        <v>196</v>
      </c>
      <c r="E93" t="b">
        <v>0</v>
      </c>
      <c r="F93" t="b">
        <v>0</v>
      </c>
      <c r="G93">
        <f t="shared" si="1"/>
        <v>0</v>
      </c>
    </row>
    <row r="94" spans="1:7" x14ac:dyDescent="0.4">
      <c r="A94">
        <v>92</v>
      </c>
      <c r="B94" t="s">
        <v>425</v>
      </c>
      <c r="C94" t="s">
        <v>426</v>
      </c>
      <c r="D94" t="s">
        <v>427</v>
      </c>
      <c r="E94" t="b">
        <v>0</v>
      </c>
      <c r="F94" t="b">
        <v>0</v>
      </c>
      <c r="G94">
        <f t="shared" si="1"/>
        <v>0</v>
      </c>
    </row>
    <row r="95" spans="1:7" x14ac:dyDescent="0.4">
      <c r="A95">
        <v>93</v>
      </c>
      <c r="B95" t="s">
        <v>428</v>
      </c>
      <c r="C95" t="s">
        <v>429</v>
      </c>
      <c r="D95" t="s">
        <v>430</v>
      </c>
      <c r="E95" t="b">
        <v>1</v>
      </c>
      <c r="F95" t="b">
        <v>1</v>
      </c>
      <c r="G95">
        <f t="shared" si="1"/>
        <v>1</v>
      </c>
    </row>
    <row r="96" spans="1:7" x14ac:dyDescent="0.4">
      <c r="A96">
        <v>94</v>
      </c>
      <c r="B96" t="s">
        <v>431</v>
      </c>
      <c r="C96" t="s">
        <v>16</v>
      </c>
      <c r="D96" t="s">
        <v>17</v>
      </c>
      <c r="E96" t="b">
        <v>1</v>
      </c>
      <c r="F96" t="b">
        <v>1</v>
      </c>
      <c r="G96">
        <f t="shared" si="1"/>
        <v>1</v>
      </c>
    </row>
    <row r="97" spans="1:7" x14ac:dyDescent="0.4">
      <c r="A97">
        <v>95</v>
      </c>
      <c r="B97" t="s">
        <v>432</v>
      </c>
      <c r="C97" t="s">
        <v>433</v>
      </c>
      <c r="D97" t="s">
        <v>434</v>
      </c>
      <c r="E97" t="b">
        <v>1</v>
      </c>
      <c r="F97" t="b">
        <v>1</v>
      </c>
      <c r="G97">
        <f t="shared" si="1"/>
        <v>1</v>
      </c>
    </row>
    <row r="98" spans="1:7" x14ac:dyDescent="0.4">
      <c r="A98">
        <v>96</v>
      </c>
      <c r="B98" t="s">
        <v>435</v>
      </c>
      <c r="C98" t="s">
        <v>230</v>
      </c>
      <c r="D98" t="s">
        <v>436</v>
      </c>
      <c r="E98" t="b">
        <v>0</v>
      </c>
      <c r="F98" t="b">
        <v>1</v>
      </c>
      <c r="G98">
        <f t="shared" si="1"/>
        <v>1</v>
      </c>
    </row>
    <row r="99" spans="1:7" x14ac:dyDescent="0.4">
      <c r="A99">
        <v>97</v>
      </c>
      <c r="B99" t="s">
        <v>437</v>
      </c>
      <c r="C99" t="s">
        <v>438</v>
      </c>
      <c r="D99" t="s">
        <v>439</v>
      </c>
      <c r="E99" t="b">
        <v>0</v>
      </c>
      <c r="F99" t="b">
        <v>0</v>
      </c>
      <c r="G99">
        <f t="shared" si="1"/>
        <v>0</v>
      </c>
    </row>
    <row r="100" spans="1:7" x14ac:dyDescent="0.4">
      <c r="A100">
        <v>98</v>
      </c>
      <c r="B100" t="s">
        <v>440</v>
      </c>
      <c r="C100" t="s">
        <v>441</v>
      </c>
      <c r="D100" t="s">
        <v>84</v>
      </c>
      <c r="E100" t="b">
        <v>0</v>
      </c>
      <c r="F100" t="b">
        <v>0</v>
      </c>
      <c r="G100">
        <f t="shared" si="1"/>
        <v>0</v>
      </c>
    </row>
    <row r="101" spans="1:7" x14ac:dyDescent="0.4">
      <c r="A101">
        <v>99</v>
      </c>
      <c r="B101" t="s">
        <v>442</v>
      </c>
      <c r="C101" t="s">
        <v>51</v>
      </c>
      <c r="D101">
        <v>2014</v>
      </c>
      <c r="E101" t="b">
        <v>1</v>
      </c>
      <c r="F101" t="b">
        <v>1</v>
      </c>
      <c r="G101">
        <f t="shared" si="1"/>
        <v>1</v>
      </c>
    </row>
    <row r="103" spans="1:7" x14ac:dyDescent="0.4">
      <c r="G103" s="2">
        <f>SUM(G2:G101)/COUNTA(G2:G101)</f>
        <v>0.49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5BAA-22DF-446C-A37A-516F5C372F6C}">
  <dimension ref="A1:G103"/>
  <sheetViews>
    <sheetView topLeftCell="A85" zoomScale="70" zoomScaleNormal="70" workbookViewId="0">
      <selection activeCell="G103" sqref="G103"/>
    </sheetView>
  </sheetViews>
  <sheetFormatPr defaultRowHeight="17.399999999999999" x14ac:dyDescent="0.4"/>
  <cols>
    <col min="3" max="3" width="86.69921875" customWidth="1"/>
    <col min="4" max="4" width="69.3984375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443</v>
      </c>
    </row>
    <row r="2" spans="1:7" x14ac:dyDescent="0.4">
      <c r="A2">
        <v>0</v>
      </c>
      <c r="B2" t="s">
        <v>5</v>
      </c>
      <c r="C2" t="s">
        <v>6</v>
      </c>
      <c r="D2" t="s">
        <v>85</v>
      </c>
      <c r="E2" t="b">
        <v>0</v>
      </c>
      <c r="F2" t="b">
        <v>0</v>
      </c>
      <c r="G2">
        <f>IF(F2=TRUE,1,0)</f>
        <v>0</v>
      </c>
    </row>
    <row r="3" spans="1:7" x14ac:dyDescent="0.4">
      <c r="A3">
        <v>1</v>
      </c>
      <c r="B3" t="s">
        <v>7</v>
      </c>
      <c r="C3" t="s">
        <v>8</v>
      </c>
      <c r="D3" t="s">
        <v>86</v>
      </c>
      <c r="E3" t="b">
        <v>0</v>
      </c>
      <c r="F3" t="b">
        <v>0</v>
      </c>
      <c r="G3">
        <f t="shared" ref="G3:G66" si="0">IF(F3=TRUE,1,0)</f>
        <v>0</v>
      </c>
    </row>
    <row r="4" spans="1:7" x14ac:dyDescent="0.4">
      <c r="A4">
        <v>2</v>
      </c>
      <c r="B4" t="s">
        <v>10</v>
      </c>
      <c r="C4" t="s">
        <v>11</v>
      </c>
      <c r="D4">
        <v>2011</v>
      </c>
      <c r="E4" t="b">
        <v>1</v>
      </c>
      <c r="F4" t="b">
        <v>1</v>
      </c>
      <c r="G4">
        <f t="shared" si="0"/>
        <v>1</v>
      </c>
    </row>
    <row r="5" spans="1:7" x14ac:dyDescent="0.4">
      <c r="A5">
        <v>3</v>
      </c>
      <c r="B5" t="s">
        <v>12</v>
      </c>
      <c r="C5" t="s">
        <v>13</v>
      </c>
      <c r="D5" t="s">
        <v>87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15</v>
      </c>
      <c r="C6" t="s">
        <v>16</v>
      </c>
      <c r="D6" t="s">
        <v>88</v>
      </c>
      <c r="E6" t="b">
        <v>0</v>
      </c>
      <c r="F6" t="b">
        <v>0</v>
      </c>
      <c r="G6">
        <f t="shared" si="0"/>
        <v>0</v>
      </c>
    </row>
    <row r="7" spans="1:7" x14ac:dyDescent="0.4">
      <c r="A7">
        <v>5</v>
      </c>
      <c r="B7" t="s">
        <v>18</v>
      </c>
      <c r="C7" t="s">
        <v>19</v>
      </c>
      <c r="D7" t="s">
        <v>89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21</v>
      </c>
      <c r="C8" t="s">
        <v>22</v>
      </c>
      <c r="D8" t="s">
        <v>23</v>
      </c>
      <c r="E8" t="b">
        <v>1</v>
      </c>
      <c r="F8" t="b">
        <v>1</v>
      </c>
      <c r="G8">
        <f t="shared" si="0"/>
        <v>1</v>
      </c>
    </row>
    <row r="9" spans="1:7" x14ac:dyDescent="0.4">
      <c r="A9">
        <v>7</v>
      </c>
      <c r="B9" t="s">
        <v>24</v>
      </c>
      <c r="C9" t="s">
        <v>25</v>
      </c>
      <c r="D9" t="s">
        <v>90</v>
      </c>
      <c r="E9" t="b">
        <v>0</v>
      </c>
      <c r="F9" t="b">
        <v>0</v>
      </c>
      <c r="G9">
        <f t="shared" si="0"/>
        <v>0</v>
      </c>
    </row>
    <row r="10" spans="1:7" x14ac:dyDescent="0.4">
      <c r="A10">
        <v>8</v>
      </c>
      <c r="B10" t="s">
        <v>27</v>
      </c>
      <c r="C10" t="s">
        <v>28</v>
      </c>
      <c r="D10" t="s">
        <v>86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30</v>
      </c>
      <c r="C11" t="s">
        <v>31</v>
      </c>
      <c r="D11" t="s">
        <v>91</v>
      </c>
      <c r="E11" t="b">
        <v>0</v>
      </c>
      <c r="F11" t="b">
        <v>1</v>
      </c>
      <c r="G11">
        <f t="shared" si="0"/>
        <v>1</v>
      </c>
    </row>
    <row r="12" spans="1:7" x14ac:dyDescent="0.4">
      <c r="A12">
        <v>10</v>
      </c>
      <c r="B12" t="s">
        <v>33</v>
      </c>
      <c r="C12" t="s">
        <v>34</v>
      </c>
      <c r="D12">
        <v>2010</v>
      </c>
      <c r="E12" t="b">
        <v>1</v>
      </c>
      <c r="F12" t="b">
        <v>1</v>
      </c>
      <c r="G12">
        <f t="shared" si="0"/>
        <v>1</v>
      </c>
    </row>
    <row r="13" spans="1:7" x14ac:dyDescent="0.4">
      <c r="A13">
        <v>11</v>
      </c>
      <c r="B13" t="s">
        <v>35</v>
      </c>
      <c r="C13" t="s">
        <v>36</v>
      </c>
      <c r="D13" t="s">
        <v>92</v>
      </c>
      <c r="E13" t="b">
        <v>0</v>
      </c>
      <c r="F13" t="b">
        <v>0</v>
      </c>
      <c r="G13">
        <f t="shared" si="0"/>
        <v>0</v>
      </c>
    </row>
    <row r="14" spans="1:7" x14ac:dyDescent="0.4">
      <c r="A14">
        <v>12</v>
      </c>
      <c r="B14" t="s">
        <v>38</v>
      </c>
      <c r="C14" t="s">
        <v>39</v>
      </c>
      <c r="D14" t="s">
        <v>93</v>
      </c>
      <c r="E14" t="b">
        <v>0</v>
      </c>
      <c r="F14" t="b">
        <v>0</v>
      </c>
      <c r="G14">
        <f t="shared" si="0"/>
        <v>0</v>
      </c>
    </row>
    <row r="15" spans="1:7" x14ac:dyDescent="0.4">
      <c r="A15">
        <v>13</v>
      </c>
      <c r="B15" t="s">
        <v>41</v>
      </c>
      <c r="C15" t="s">
        <v>42</v>
      </c>
      <c r="D15" t="s">
        <v>43</v>
      </c>
      <c r="E15" t="b">
        <v>1</v>
      </c>
      <c r="F15" t="b">
        <v>1</v>
      </c>
      <c r="G15">
        <f t="shared" si="0"/>
        <v>1</v>
      </c>
    </row>
    <row r="16" spans="1:7" x14ac:dyDescent="0.4">
      <c r="A16">
        <v>14</v>
      </c>
      <c r="B16" t="s">
        <v>44</v>
      </c>
      <c r="C16" t="s">
        <v>45</v>
      </c>
      <c r="D16" t="s">
        <v>94</v>
      </c>
      <c r="E16" t="b">
        <v>0</v>
      </c>
      <c r="F16" t="b">
        <v>1</v>
      </c>
      <c r="G16">
        <f t="shared" si="0"/>
        <v>1</v>
      </c>
    </row>
    <row r="17" spans="1:7" x14ac:dyDescent="0.4">
      <c r="A17">
        <v>15</v>
      </c>
      <c r="B17" t="s">
        <v>47</v>
      </c>
      <c r="C17" t="s">
        <v>48</v>
      </c>
      <c r="D17" t="s">
        <v>49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50</v>
      </c>
      <c r="C18" t="s">
        <v>51</v>
      </c>
      <c r="D18">
        <v>2014</v>
      </c>
      <c r="E18" t="b">
        <v>1</v>
      </c>
      <c r="F18" t="b">
        <v>1</v>
      </c>
      <c r="G18">
        <f t="shared" si="0"/>
        <v>1</v>
      </c>
    </row>
    <row r="19" spans="1:7" x14ac:dyDescent="0.4">
      <c r="A19">
        <v>17</v>
      </c>
      <c r="B19" t="s">
        <v>52</v>
      </c>
      <c r="C19" t="s">
        <v>53</v>
      </c>
      <c r="D19" t="s">
        <v>86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55</v>
      </c>
      <c r="C20" t="s">
        <v>56</v>
      </c>
      <c r="D20" t="s">
        <v>57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58</v>
      </c>
      <c r="C21" t="s">
        <v>59</v>
      </c>
      <c r="D21" t="s">
        <v>95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60</v>
      </c>
      <c r="C22" t="s">
        <v>61</v>
      </c>
      <c r="D22" t="s">
        <v>62</v>
      </c>
      <c r="E22" t="b">
        <v>1</v>
      </c>
      <c r="F22" t="b">
        <v>1</v>
      </c>
      <c r="G22">
        <f t="shared" si="0"/>
        <v>1</v>
      </c>
    </row>
    <row r="23" spans="1:7" x14ac:dyDescent="0.4">
      <c r="A23">
        <v>21</v>
      </c>
      <c r="B23" t="s">
        <v>63</v>
      </c>
      <c r="C23" t="s">
        <v>64</v>
      </c>
      <c r="D23" t="s">
        <v>96</v>
      </c>
      <c r="E23" t="b">
        <v>0</v>
      </c>
      <c r="F23" t="b">
        <v>1</v>
      </c>
      <c r="G23">
        <f t="shared" si="0"/>
        <v>1</v>
      </c>
    </row>
    <row r="24" spans="1:7" x14ac:dyDescent="0.4">
      <c r="A24">
        <v>22</v>
      </c>
      <c r="B24" t="s">
        <v>66</v>
      </c>
      <c r="C24" t="s">
        <v>16</v>
      </c>
      <c r="D24" t="s">
        <v>97</v>
      </c>
      <c r="E24" t="b">
        <v>0</v>
      </c>
      <c r="F24" t="b">
        <v>1</v>
      </c>
      <c r="G24">
        <f t="shared" si="0"/>
        <v>1</v>
      </c>
    </row>
    <row r="25" spans="1:7" x14ac:dyDescent="0.4">
      <c r="A25">
        <v>23</v>
      </c>
      <c r="B25" t="s">
        <v>67</v>
      </c>
      <c r="C25" t="s">
        <v>68</v>
      </c>
      <c r="D25" t="s">
        <v>98</v>
      </c>
      <c r="E25" t="b">
        <v>0</v>
      </c>
      <c r="F25" t="b">
        <v>1</v>
      </c>
      <c r="G25">
        <f t="shared" si="0"/>
        <v>1</v>
      </c>
    </row>
    <row r="26" spans="1:7" x14ac:dyDescent="0.4">
      <c r="A26">
        <v>24</v>
      </c>
      <c r="B26" t="s">
        <v>70</v>
      </c>
      <c r="C26" t="s">
        <v>71</v>
      </c>
      <c r="D26" t="s">
        <v>99</v>
      </c>
      <c r="E26" t="b">
        <v>0</v>
      </c>
      <c r="F26" t="b">
        <v>1</v>
      </c>
      <c r="G26">
        <f t="shared" si="0"/>
        <v>1</v>
      </c>
    </row>
    <row r="27" spans="1:7" x14ac:dyDescent="0.4">
      <c r="A27">
        <v>25</v>
      </c>
      <c r="B27" t="s">
        <v>73</v>
      </c>
      <c r="C27" t="s">
        <v>74</v>
      </c>
      <c r="D27">
        <v>2013</v>
      </c>
      <c r="E27" t="b">
        <v>1</v>
      </c>
      <c r="F27" t="b">
        <v>1</v>
      </c>
      <c r="G27">
        <f t="shared" si="0"/>
        <v>1</v>
      </c>
    </row>
    <row r="28" spans="1:7" x14ac:dyDescent="0.4">
      <c r="A28">
        <v>26</v>
      </c>
      <c r="B28" t="s">
        <v>75</v>
      </c>
      <c r="C28" t="s">
        <v>34</v>
      </c>
      <c r="D28" t="s">
        <v>84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76</v>
      </c>
      <c r="C29" t="s">
        <v>77</v>
      </c>
      <c r="D29" t="s">
        <v>100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79</v>
      </c>
      <c r="C30" t="s">
        <v>80</v>
      </c>
      <c r="D30" t="s">
        <v>101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82</v>
      </c>
      <c r="C31" t="s">
        <v>83</v>
      </c>
      <c r="D31" t="s">
        <v>86</v>
      </c>
      <c r="E31" t="b">
        <v>0</v>
      </c>
      <c r="F31" t="b">
        <v>0</v>
      </c>
      <c r="G31">
        <f t="shared" si="0"/>
        <v>0</v>
      </c>
    </row>
    <row r="32" spans="1:7" x14ac:dyDescent="0.4">
      <c r="A32">
        <v>30</v>
      </c>
      <c r="B32" t="s">
        <v>276</v>
      </c>
      <c r="C32" t="s">
        <v>277</v>
      </c>
      <c r="D32" t="s">
        <v>278</v>
      </c>
      <c r="E32" t="b">
        <v>1</v>
      </c>
      <c r="F32" t="b">
        <v>1</v>
      </c>
      <c r="G32">
        <f t="shared" si="0"/>
        <v>1</v>
      </c>
    </row>
    <row r="33" spans="1:7" x14ac:dyDescent="0.4">
      <c r="A33">
        <v>31</v>
      </c>
      <c r="B33" t="s">
        <v>279</v>
      </c>
      <c r="C33" t="s">
        <v>280</v>
      </c>
      <c r="D33" t="s">
        <v>606</v>
      </c>
      <c r="E33" t="b">
        <v>0</v>
      </c>
      <c r="F33" t="b">
        <v>0</v>
      </c>
      <c r="G33">
        <f t="shared" si="0"/>
        <v>0</v>
      </c>
    </row>
    <row r="34" spans="1:7" x14ac:dyDescent="0.4">
      <c r="A34">
        <v>32</v>
      </c>
      <c r="B34" t="s">
        <v>282</v>
      </c>
      <c r="C34" t="s">
        <v>283</v>
      </c>
      <c r="D34" t="s">
        <v>284</v>
      </c>
      <c r="E34" t="b">
        <v>0</v>
      </c>
      <c r="F34" t="b">
        <v>0</v>
      </c>
      <c r="G34">
        <f t="shared" si="0"/>
        <v>0</v>
      </c>
    </row>
    <row r="35" spans="1:7" x14ac:dyDescent="0.4">
      <c r="A35">
        <v>33</v>
      </c>
      <c r="B35" t="s">
        <v>285</v>
      </c>
      <c r="C35" t="s">
        <v>286</v>
      </c>
      <c r="D35" t="s">
        <v>607</v>
      </c>
      <c r="E35" t="b">
        <v>0</v>
      </c>
      <c r="F35" t="b">
        <v>0</v>
      </c>
      <c r="G35">
        <f t="shared" si="0"/>
        <v>0</v>
      </c>
    </row>
    <row r="36" spans="1:7" x14ac:dyDescent="0.4">
      <c r="A36">
        <v>34</v>
      </c>
      <c r="B36" t="s">
        <v>288</v>
      </c>
      <c r="C36" t="s">
        <v>289</v>
      </c>
      <c r="D36" t="s">
        <v>290</v>
      </c>
      <c r="E36" t="b">
        <v>1</v>
      </c>
      <c r="F36" t="b">
        <v>1</v>
      </c>
      <c r="G36">
        <f t="shared" si="0"/>
        <v>1</v>
      </c>
    </row>
    <row r="37" spans="1:7" x14ac:dyDescent="0.4">
      <c r="A37">
        <v>35</v>
      </c>
      <c r="B37" t="s">
        <v>291</v>
      </c>
      <c r="C37" t="s">
        <v>292</v>
      </c>
      <c r="D37" t="s">
        <v>608</v>
      </c>
      <c r="E37" t="b">
        <v>1</v>
      </c>
      <c r="F37" t="b">
        <v>1</v>
      </c>
      <c r="G37">
        <f t="shared" si="0"/>
        <v>1</v>
      </c>
    </row>
    <row r="38" spans="1:7" x14ac:dyDescent="0.4">
      <c r="A38">
        <v>36</v>
      </c>
      <c r="B38" t="s">
        <v>293</v>
      </c>
      <c r="C38" t="s">
        <v>74</v>
      </c>
      <c r="D38">
        <v>2013</v>
      </c>
      <c r="E38" t="b">
        <v>1</v>
      </c>
      <c r="F38" t="b">
        <v>1</v>
      </c>
      <c r="G38">
        <f t="shared" si="0"/>
        <v>1</v>
      </c>
    </row>
    <row r="39" spans="1:7" x14ac:dyDescent="0.4">
      <c r="A39">
        <v>37</v>
      </c>
      <c r="B39" t="s">
        <v>294</v>
      </c>
      <c r="C39" t="s">
        <v>295</v>
      </c>
      <c r="D39" t="s">
        <v>119</v>
      </c>
      <c r="E39" t="b">
        <v>0</v>
      </c>
      <c r="F39" t="b">
        <v>0</v>
      </c>
      <c r="G39">
        <f t="shared" si="0"/>
        <v>0</v>
      </c>
    </row>
    <row r="40" spans="1:7" x14ac:dyDescent="0.4">
      <c r="A40">
        <v>38</v>
      </c>
      <c r="B40" t="s">
        <v>296</v>
      </c>
      <c r="C40" t="s">
        <v>297</v>
      </c>
      <c r="D40" t="s">
        <v>609</v>
      </c>
      <c r="E40" t="b">
        <v>0</v>
      </c>
      <c r="F40" t="b">
        <v>1</v>
      </c>
      <c r="G40">
        <f t="shared" si="0"/>
        <v>1</v>
      </c>
    </row>
    <row r="41" spans="1:7" x14ac:dyDescent="0.4">
      <c r="A41">
        <v>39</v>
      </c>
      <c r="B41" t="s">
        <v>299</v>
      </c>
      <c r="C41" t="s">
        <v>109</v>
      </c>
      <c r="D41">
        <v>2007</v>
      </c>
      <c r="E41" t="b">
        <v>1</v>
      </c>
      <c r="F41" t="b">
        <v>1</v>
      </c>
      <c r="G41">
        <f t="shared" si="0"/>
        <v>1</v>
      </c>
    </row>
    <row r="42" spans="1:7" x14ac:dyDescent="0.4">
      <c r="A42">
        <v>40</v>
      </c>
      <c r="B42" t="s">
        <v>300</v>
      </c>
      <c r="C42" t="s">
        <v>301</v>
      </c>
      <c r="D42" t="s">
        <v>610</v>
      </c>
      <c r="E42" t="b">
        <v>0</v>
      </c>
      <c r="F42" t="b">
        <v>0</v>
      </c>
      <c r="G42">
        <f t="shared" si="0"/>
        <v>0</v>
      </c>
    </row>
    <row r="43" spans="1:7" x14ac:dyDescent="0.4">
      <c r="A43">
        <v>41</v>
      </c>
      <c r="B43" t="s">
        <v>303</v>
      </c>
      <c r="C43" t="s">
        <v>304</v>
      </c>
      <c r="D43" t="s">
        <v>171</v>
      </c>
      <c r="E43" t="b">
        <v>0</v>
      </c>
      <c r="F43" t="b">
        <v>0</v>
      </c>
      <c r="G43">
        <f t="shared" si="0"/>
        <v>0</v>
      </c>
    </row>
    <row r="44" spans="1:7" x14ac:dyDescent="0.4">
      <c r="A44">
        <v>42</v>
      </c>
      <c r="B44" t="s">
        <v>306</v>
      </c>
      <c r="C44" t="s">
        <v>307</v>
      </c>
      <c r="D44" t="s">
        <v>308</v>
      </c>
      <c r="E44" t="b">
        <v>1</v>
      </c>
      <c r="F44" t="b">
        <v>1</v>
      </c>
      <c r="G44">
        <f t="shared" si="0"/>
        <v>1</v>
      </c>
    </row>
    <row r="45" spans="1:7" x14ac:dyDescent="0.4">
      <c r="A45">
        <v>43</v>
      </c>
      <c r="B45" t="s">
        <v>309</v>
      </c>
      <c r="C45" t="s">
        <v>310</v>
      </c>
      <c r="D45">
        <v>1974</v>
      </c>
      <c r="E45" t="b">
        <v>1</v>
      </c>
      <c r="F45" t="b">
        <v>1</v>
      </c>
      <c r="G45">
        <f t="shared" si="0"/>
        <v>1</v>
      </c>
    </row>
    <row r="46" spans="1:7" x14ac:dyDescent="0.4">
      <c r="A46">
        <v>44</v>
      </c>
      <c r="B46" t="s">
        <v>311</v>
      </c>
      <c r="C46" t="s">
        <v>312</v>
      </c>
      <c r="D46" t="s">
        <v>313</v>
      </c>
      <c r="E46" t="b">
        <v>0</v>
      </c>
      <c r="F46" t="b">
        <v>0</v>
      </c>
      <c r="G46">
        <f t="shared" si="0"/>
        <v>0</v>
      </c>
    </row>
    <row r="47" spans="1:7" x14ac:dyDescent="0.4">
      <c r="A47">
        <v>45</v>
      </c>
      <c r="B47" t="s">
        <v>314</v>
      </c>
      <c r="C47" t="s">
        <v>315</v>
      </c>
      <c r="D47" t="s">
        <v>84</v>
      </c>
      <c r="E47" t="b">
        <v>0</v>
      </c>
      <c r="F47" t="b">
        <v>0</v>
      </c>
      <c r="G47">
        <f t="shared" si="0"/>
        <v>0</v>
      </c>
    </row>
    <row r="48" spans="1:7" x14ac:dyDescent="0.4">
      <c r="A48">
        <v>46</v>
      </c>
      <c r="B48" t="s">
        <v>316</v>
      </c>
      <c r="C48" t="s">
        <v>317</v>
      </c>
      <c r="D48" t="s">
        <v>611</v>
      </c>
      <c r="E48" t="b">
        <v>0</v>
      </c>
      <c r="F48" t="b">
        <v>0</v>
      </c>
      <c r="G48">
        <f t="shared" si="0"/>
        <v>0</v>
      </c>
    </row>
    <row r="49" spans="1:7" x14ac:dyDescent="0.4">
      <c r="A49">
        <v>47</v>
      </c>
      <c r="B49" t="s">
        <v>318</v>
      </c>
      <c r="C49" t="s">
        <v>319</v>
      </c>
      <c r="D49" t="s">
        <v>320</v>
      </c>
      <c r="E49" t="b">
        <v>1</v>
      </c>
      <c r="F49" t="b">
        <v>1</v>
      </c>
      <c r="G49">
        <f t="shared" si="0"/>
        <v>1</v>
      </c>
    </row>
    <row r="50" spans="1:7" x14ac:dyDescent="0.4">
      <c r="A50">
        <v>48</v>
      </c>
      <c r="B50" t="s">
        <v>321</v>
      </c>
      <c r="C50" t="s">
        <v>322</v>
      </c>
      <c r="D50" t="s">
        <v>86</v>
      </c>
      <c r="E50" t="b">
        <v>0</v>
      </c>
      <c r="F50" t="b">
        <v>0</v>
      </c>
      <c r="G50">
        <f t="shared" si="0"/>
        <v>0</v>
      </c>
    </row>
    <row r="51" spans="1:7" x14ac:dyDescent="0.4">
      <c r="A51">
        <v>49</v>
      </c>
      <c r="B51" t="s">
        <v>323</v>
      </c>
      <c r="C51" t="s">
        <v>324</v>
      </c>
      <c r="D51" t="s">
        <v>325</v>
      </c>
      <c r="E51" t="b">
        <v>1</v>
      </c>
      <c r="F51" t="b">
        <v>1</v>
      </c>
      <c r="G51">
        <f t="shared" si="0"/>
        <v>1</v>
      </c>
    </row>
    <row r="52" spans="1:7" x14ac:dyDescent="0.4">
      <c r="A52">
        <v>50</v>
      </c>
      <c r="B52" t="s">
        <v>326</v>
      </c>
      <c r="C52" t="s">
        <v>327</v>
      </c>
      <c r="D52" t="s">
        <v>612</v>
      </c>
      <c r="E52" t="b">
        <v>0</v>
      </c>
      <c r="F52" t="b">
        <v>0</v>
      </c>
      <c r="G52">
        <f t="shared" si="0"/>
        <v>0</v>
      </c>
    </row>
    <row r="53" spans="1:7" x14ac:dyDescent="0.4">
      <c r="A53">
        <v>51</v>
      </c>
      <c r="B53" t="s">
        <v>328</v>
      </c>
      <c r="C53" t="s">
        <v>329</v>
      </c>
      <c r="D53" t="s">
        <v>613</v>
      </c>
      <c r="E53" t="b">
        <v>0</v>
      </c>
      <c r="F53" t="b">
        <v>1</v>
      </c>
      <c r="G53">
        <f t="shared" si="0"/>
        <v>1</v>
      </c>
    </row>
    <row r="54" spans="1:7" x14ac:dyDescent="0.4">
      <c r="A54">
        <v>52</v>
      </c>
      <c r="B54" t="s">
        <v>330</v>
      </c>
      <c r="C54" t="s">
        <v>331</v>
      </c>
      <c r="D54" t="s">
        <v>84</v>
      </c>
      <c r="E54" t="b">
        <v>0</v>
      </c>
      <c r="F54" t="b">
        <v>0</v>
      </c>
      <c r="G54">
        <f t="shared" si="0"/>
        <v>0</v>
      </c>
    </row>
    <row r="55" spans="1:7" x14ac:dyDescent="0.4">
      <c r="A55">
        <v>53</v>
      </c>
      <c r="B55" t="s">
        <v>333</v>
      </c>
      <c r="C55" t="s">
        <v>334</v>
      </c>
      <c r="D55">
        <v>1903</v>
      </c>
      <c r="E55" t="b">
        <v>0</v>
      </c>
      <c r="F55" t="b">
        <v>0</v>
      </c>
      <c r="G55">
        <f t="shared" si="0"/>
        <v>0</v>
      </c>
    </row>
    <row r="56" spans="1:7" x14ac:dyDescent="0.4">
      <c r="A56">
        <v>54</v>
      </c>
      <c r="B56" t="s">
        <v>335</v>
      </c>
      <c r="C56" t="s">
        <v>31</v>
      </c>
      <c r="D56" t="s">
        <v>614</v>
      </c>
      <c r="E56" t="b">
        <v>0</v>
      </c>
      <c r="F56" t="b">
        <v>1</v>
      </c>
      <c r="G56">
        <f t="shared" si="0"/>
        <v>1</v>
      </c>
    </row>
    <row r="57" spans="1:7" x14ac:dyDescent="0.4">
      <c r="A57">
        <v>55</v>
      </c>
      <c r="B57" t="s">
        <v>337</v>
      </c>
      <c r="C57" t="s">
        <v>338</v>
      </c>
      <c r="D57" t="s">
        <v>615</v>
      </c>
      <c r="E57" t="b">
        <v>0</v>
      </c>
      <c r="F57" t="b">
        <v>1</v>
      </c>
      <c r="G57">
        <f t="shared" si="0"/>
        <v>1</v>
      </c>
    </row>
    <row r="58" spans="1:7" x14ac:dyDescent="0.4">
      <c r="A58">
        <v>56</v>
      </c>
      <c r="B58" t="s">
        <v>340</v>
      </c>
      <c r="C58" t="s">
        <v>341</v>
      </c>
      <c r="D58" t="s">
        <v>616</v>
      </c>
      <c r="E58" t="b">
        <v>0</v>
      </c>
      <c r="F58" t="b">
        <v>0</v>
      </c>
      <c r="G58">
        <f t="shared" si="0"/>
        <v>0</v>
      </c>
    </row>
    <row r="59" spans="1:7" x14ac:dyDescent="0.4">
      <c r="A59">
        <v>57</v>
      </c>
      <c r="B59" t="s">
        <v>343</v>
      </c>
      <c r="C59" t="s">
        <v>16</v>
      </c>
      <c r="D59" t="s">
        <v>17</v>
      </c>
      <c r="E59" t="b">
        <v>1</v>
      </c>
      <c r="F59" t="b">
        <v>1</v>
      </c>
      <c r="G59">
        <f t="shared" si="0"/>
        <v>1</v>
      </c>
    </row>
    <row r="60" spans="1:7" x14ac:dyDescent="0.4">
      <c r="A60">
        <v>58</v>
      </c>
      <c r="B60" t="s">
        <v>344</v>
      </c>
      <c r="C60" t="s">
        <v>345</v>
      </c>
      <c r="D60">
        <v>2003</v>
      </c>
      <c r="E60" t="b">
        <v>0</v>
      </c>
      <c r="F60" t="b">
        <v>0</v>
      </c>
      <c r="G60">
        <f t="shared" si="0"/>
        <v>0</v>
      </c>
    </row>
    <row r="61" spans="1:7" x14ac:dyDescent="0.4">
      <c r="A61">
        <v>59</v>
      </c>
      <c r="B61" t="s">
        <v>346</v>
      </c>
      <c r="C61" t="s">
        <v>34</v>
      </c>
      <c r="D61">
        <v>2010</v>
      </c>
      <c r="E61" t="b">
        <v>1</v>
      </c>
      <c r="F61" t="b">
        <v>1</v>
      </c>
      <c r="G61">
        <f t="shared" si="0"/>
        <v>1</v>
      </c>
    </row>
    <row r="62" spans="1:7" x14ac:dyDescent="0.4">
      <c r="A62">
        <v>60</v>
      </c>
      <c r="B62" t="s">
        <v>347</v>
      </c>
      <c r="C62" t="s">
        <v>348</v>
      </c>
      <c r="D62" t="s">
        <v>617</v>
      </c>
      <c r="E62" t="b">
        <v>0</v>
      </c>
      <c r="F62" t="b">
        <v>1</v>
      </c>
      <c r="G62">
        <f t="shared" si="0"/>
        <v>1</v>
      </c>
    </row>
    <row r="63" spans="1:7" x14ac:dyDescent="0.4">
      <c r="A63">
        <v>61</v>
      </c>
      <c r="B63" t="s">
        <v>350</v>
      </c>
      <c r="C63" t="s">
        <v>351</v>
      </c>
      <c r="D63">
        <v>1963</v>
      </c>
      <c r="E63" t="b">
        <v>1</v>
      </c>
      <c r="F63" t="b">
        <v>1</v>
      </c>
      <c r="G63">
        <f t="shared" si="0"/>
        <v>1</v>
      </c>
    </row>
    <row r="64" spans="1:7" x14ac:dyDescent="0.4">
      <c r="A64">
        <v>62</v>
      </c>
      <c r="B64" t="s">
        <v>352</v>
      </c>
      <c r="C64" t="s">
        <v>28</v>
      </c>
      <c r="D64" t="s">
        <v>618</v>
      </c>
      <c r="E64" t="b">
        <v>0</v>
      </c>
      <c r="F64" t="b">
        <v>0</v>
      </c>
      <c r="G64">
        <f t="shared" si="0"/>
        <v>0</v>
      </c>
    </row>
    <row r="65" spans="1:7" x14ac:dyDescent="0.4">
      <c r="A65">
        <v>63</v>
      </c>
      <c r="B65" t="s">
        <v>354</v>
      </c>
      <c r="C65" t="s">
        <v>11</v>
      </c>
      <c r="D65">
        <v>2011</v>
      </c>
      <c r="E65" t="b">
        <v>1</v>
      </c>
      <c r="F65" t="b">
        <v>1</v>
      </c>
      <c r="G65">
        <f t="shared" si="0"/>
        <v>1</v>
      </c>
    </row>
    <row r="66" spans="1:7" x14ac:dyDescent="0.4">
      <c r="A66">
        <v>64</v>
      </c>
      <c r="B66" t="s">
        <v>355</v>
      </c>
      <c r="C66" t="s">
        <v>356</v>
      </c>
      <c r="D66" t="s">
        <v>619</v>
      </c>
      <c r="E66" t="b">
        <v>0</v>
      </c>
      <c r="F66" t="b">
        <v>1</v>
      </c>
      <c r="G66">
        <f t="shared" si="0"/>
        <v>1</v>
      </c>
    </row>
    <row r="67" spans="1:7" x14ac:dyDescent="0.4">
      <c r="A67">
        <v>65</v>
      </c>
      <c r="B67" t="s">
        <v>357</v>
      </c>
      <c r="C67" t="s">
        <v>358</v>
      </c>
      <c r="D67" t="s">
        <v>620</v>
      </c>
      <c r="E67" t="b">
        <v>0</v>
      </c>
      <c r="F67" t="b">
        <v>0</v>
      </c>
      <c r="G67">
        <f t="shared" ref="G67:G101" si="1">IF(F67=TRUE,1,0)</f>
        <v>0</v>
      </c>
    </row>
    <row r="68" spans="1:7" x14ac:dyDescent="0.4">
      <c r="A68">
        <v>66</v>
      </c>
      <c r="B68" t="s">
        <v>360</v>
      </c>
      <c r="C68" t="s">
        <v>361</v>
      </c>
      <c r="D68" t="s">
        <v>621</v>
      </c>
      <c r="E68" t="b">
        <v>0</v>
      </c>
      <c r="F68" t="b">
        <v>0</v>
      </c>
      <c r="G68">
        <f t="shared" si="1"/>
        <v>0</v>
      </c>
    </row>
    <row r="69" spans="1:7" x14ac:dyDescent="0.4">
      <c r="A69">
        <v>67</v>
      </c>
      <c r="B69" t="s">
        <v>362</v>
      </c>
      <c r="C69" t="s">
        <v>363</v>
      </c>
      <c r="D69" t="s">
        <v>622</v>
      </c>
      <c r="E69" t="b">
        <v>0</v>
      </c>
      <c r="F69" t="b">
        <v>1</v>
      </c>
      <c r="G69">
        <f t="shared" si="1"/>
        <v>1</v>
      </c>
    </row>
    <row r="70" spans="1:7" x14ac:dyDescent="0.4">
      <c r="A70">
        <v>68</v>
      </c>
      <c r="B70" t="s">
        <v>364</v>
      </c>
      <c r="C70" t="s">
        <v>365</v>
      </c>
      <c r="D70" t="s">
        <v>623</v>
      </c>
      <c r="E70" t="b">
        <v>0</v>
      </c>
      <c r="F70" t="b">
        <v>0</v>
      </c>
      <c r="G70">
        <f t="shared" si="1"/>
        <v>0</v>
      </c>
    </row>
    <row r="71" spans="1:7" x14ac:dyDescent="0.4">
      <c r="A71">
        <v>69</v>
      </c>
      <c r="B71" t="s">
        <v>367</v>
      </c>
      <c r="C71" t="s">
        <v>368</v>
      </c>
      <c r="D71" t="s">
        <v>86</v>
      </c>
      <c r="E71" t="b">
        <v>0</v>
      </c>
      <c r="F71" t="b">
        <v>0</v>
      </c>
      <c r="G71">
        <f t="shared" si="1"/>
        <v>0</v>
      </c>
    </row>
    <row r="72" spans="1:7" x14ac:dyDescent="0.4">
      <c r="A72">
        <v>70</v>
      </c>
      <c r="B72" t="s">
        <v>370</v>
      </c>
      <c r="C72" t="s">
        <v>371</v>
      </c>
      <c r="D72" t="s">
        <v>624</v>
      </c>
      <c r="E72" t="b">
        <v>0</v>
      </c>
      <c r="F72" t="b">
        <v>1</v>
      </c>
      <c r="G72">
        <f t="shared" si="1"/>
        <v>1</v>
      </c>
    </row>
    <row r="73" spans="1:7" x14ac:dyDescent="0.4">
      <c r="A73">
        <v>71</v>
      </c>
      <c r="B73" t="s">
        <v>373</v>
      </c>
      <c r="C73" t="s">
        <v>374</v>
      </c>
      <c r="D73" t="s">
        <v>375</v>
      </c>
      <c r="E73" t="b">
        <v>0</v>
      </c>
      <c r="F73" t="b">
        <v>0</v>
      </c>
      <c r="G73">
        <f t="shared" si="1"/>
        <v>0</v>
      </c>
    </row>
    <row r="74" spans="1:7" x14ac:dyDescent="0.4">
      <c r="A74">
        <v>72</v>
      </c>
      <c r="B74" t="s">
        <v>376</v>
      </c>
      <c r="C74" t="s">
        <v>377</v>
      </c>
      <c r="D74" t="s">
        <v>625</v>
      </c>
      <c r="E74" t="b">
        <v>1</v>
      </c>
      <c r="F74" t="b">
        <v>1</v>
      </c>
      <c r="G74">
        <f t="shared" si="1"/>
        <v>1</v>
      </c>
    </row>
    <row r="75" spans="1:7" x14ac:dyDescent="0.4">
      <c r="A75">
        <v>73</v>
      </c>
      <c r="B75" t="s">
        <v>379</v>
      </c>
      <c r="C75" t="s">
        <v>380</v>
      </c>
      <c r="D75" s="6">
        <v>33707</v>
      </c>
      <c r="E75" t="b">
        <v>0</v>
      </c>
      <c r="F75" t="b">
        <v>0</v>
      </c>
      <c r="G75">
        <f t="shared" si="1"/>
        <v>0</v>
      </c>
    </row>
    <row r="76" spans="1:7" x14ac:dyDescent="0.4">
      <c r="A76">
        <v>74</v>
      </c>
      <c r="B76" t="s">
        <v>381</v>
      </c>
      <c r="C76" t="s">
        <v>382</v>
      </c>
      <c r="D76" t="s">
        <v>626</v>
      </c>
      <c r="E76" t="b">
        <v>0</v>
      </c>
      <c r="F76" t="b">
        <v>1</v>
      </c>
      <c r="G76">
        <f t="shared" si="1"/>
        <v>1</v>
      </c>
    </row>
    <row r="77" spans="1:7" x14ac:dyDescent="0.4">
      <c r="A77">
        <v>75</v>
      </c>
      <c r="B77" t="s">
        <v>384</v>
      </c>
      <c r="C77" t="s">
        <v>385</v>
      </c>
      <c r="D77" t="s">
        <v>386</v>
      </c>
      <c r="E77" t="b">
        <v>0</v>
      </c>
      <c r="F77" t="b">
        <v>0</v>
      </c>
      <c r="G77">
        <f t="shared" si="1"/>
        <v>0</v>
      </c>
    </row>
    <row r="78" spans="1:7" x14ac:dyDescent="0.4">
      <c r="A78">
        <v>76</v>
      </c>
      <c r="B78" t="s">
        <v>387</v>
      </c>
      <c r="C78" t="s">
        <v>388</v>
      </c>
      <c r="D78" t="s">
        <v>193</v>
      </c>
      <c r="E78" t="b">
        <v>1</v>
      </c>
      <c r="F78" t="b">
        <v>1</v>
      </c>
      <c r="G78">
        <f t="shared" si="1"/>
        <v>1</v>
      </c>
    </row>
    <row r="79" spans="1:7" x14ac:dyDescent="0.4">
      <c r="A79">
        <v>77</v>
      </c>
      <c r="B79" t="s">
        <v>389</v>
      </c>
      <c r="C79" t="s">
        <v>390</v>
      </c>
      <c r="D79" t="s">
        <v>171</v>
      </c>
      <c r="E79" t="b">
        <v>0</v>
      </c>
      <c r="F79" t="b">
        <v>0</v>
      </c>
      <c r="G79">
        <f t="shared" si="1"/>
        <v>0</v>
      </c>
    </row>
    <row r="80" spans="1:7" x14ac:dyDescent="0.4">
      <c r="A80">
        <v>78</v>
      </c>
      <c r="B80" t="s">
        <v>391</v>
      </c>
      <c r="C80" t="s">
        <v>392</v>
      </c>
      <c r="D80" t="s">
        <v>627</v>
      </c>
      <c r="E80" t="b">
        <v>0</v>
      </c>
      <c r="F80" t="b">
        <v>1</v>
      </c>
      <c r="G80">
        <f t="shared" si="1"/>
        <v>1</v>
      </c>
    </row>
    <row r="81" spans="1:7" x14ac:dyDescent="0.4">
      <c r="A81">
        <v>79</v>
      </c>
      <c r="B81" t="s">
        <v>393</v>
      </c>
      <c r="C81" t="s">
        <v>394</v>
      </c>
      <c r="D81" t="s">
        <v>628</v>
      </c>
      <c r="E81" t="b">
        <v>0</v>
      </c>
      <c r="F81" t="b">
        <v>0</v>
      </c>
      <c r="G81">
        <f t="shared" si="1"/>
        <v>0</v>
      </c>
    </row>
    <row r="82" spans="1:7" x14ac:dyDescent="0.4">
      <c r="A82">
        <v>80</v>
      </c>
      <c r="B82" t="s">
        <v>396</v>
      </c>
      <c r="C82" t="s">
        <v>397</v>
      </c>
      <c r="D82">
        <v>1977</v>
      </c>
      <c r="E82" t="b">
        <v>1</v>
      </c>
      <c r="F82" t="b">
        <v>1</v>
      </c>
      <c r="G82">
        <f t="shared" si="1"/>
        <v>1</v>
      </c>
    </row>
    <row r="83" spans="1:7" x14ac:dyDescent="0.4">
      <c r="A83">
        <v>81</v>
      </c>
      <c r="B83" t="s">
        <v>398</v>
      </c>
      <c r="C83" t="s">
        <v>399</v>
      </c>
      <c r="D83">
        <v>1959</v>
      </c>
      <c r="E83" t="b">
        <v>1</v>
      </c>
      <c r="F83" t="b">
        <v>1</v>
      </c>
      <c r="G83">
        <f t="shared" si="1"/>
        <v>1</v>
      </c>
    </row>
    <row r="84" spans="1:7" x14ac:dyDescent="0.4">
      <c r="A84">
        <v>82</v>
      </c>
      <c r="B84" t="s">
        <v>400</v>
      </c>
      <c r="C84" t="s">
        <v>31</v>
      </c>
      <c r="D84" t="s">
        <v>629</v>
      </c>
      <c r="E84" t="b">
        <v>0</v>
      </c>
      <c r="F84" t="b">
        <v>0</v>
      </c>
      <c r="G84">
        <f t="shared" si="1"/>
        <v>0</v>
      </c>
    </row>
    <row r="85" spans="1:7" x14ac:dyDescent="0.4">
      <c r="A85">
        <v>83</v>
      </c>
      <c r="B85" t="s">
        <v>402</v>
      </c>
      <c r="C85" t="s">
        <v>403</v>
      </c>
      <c r="D85" t="s">
        <v>404</v>
      </c>
      <c r="E85" t="b">
        <v>1</v>
      </c>
      <c r="F85" t="b">
        <v>1</v>
      </c>
      <c r="G85">
        <f t="shared" si="1"/>
        <v>1</v>
      </c>
    </row>
    <row r="86" spans="1:7" x14ac:dyDescent="0.4">
      <c r="A86">
        <v>84</v>
      </c>
      <c r="B86" t="s">
        <v>405</v>
      </c>
      <c r="C86" t="s">
        <v>406</v>
      </c>
      <c r="D86">
        <v>1984</v>
      </c>
      <c r="E86" t="b">
        <v>1</v>
      </c>
      <c r="F86" t="b">
        <v>1</v>
      </c>
      <c r="G86">
        <f t="shared" si="1"/>
        <v>1</v>
      </c>
    </row>
    <row r="87" spans="1:7" x14ac:dyDescent="0.4">
      <c r="A87">
        <v>85</v>
      </c>
      <c r="B87" t="s">
        <v>407</v>
      </c>
      <c r="C87" t="s">
        <v>408</v>
      </c>
      <c r="D87" t="s">
        <v>409</v>
      </c>
      <c r="E87" t="b">
        <v>1</v>
      </c>
      <c r="F87" t="b">
        <v>1</v>
      </c>
      <c r="G87">
        <f t="shared" si="1"/>
        <v>1</v>
      </c>
    </row>
    <row r="88" spans="1:7" x14ac:dyDescent="0.4">
      <c r="A88">
        <v>86</v>
      </c>
      <c r="B88" t="s">
        <v>410</v>
      </c>
      <c r="C88" t="s">
        <v>411</v>
      </c>
      <c r="D88" t="s">
        <v>630</v>
      </c>
      <c r="E88" t="b">
        <v>1</v>
      </c>
      <c r="F88" t="b">
        <v>1</v>
      </c>
      <c r="G88">
        <f t="shared" si="1"/>
        <v>1</v>
      </c>
    </row>
    <row r="89" spans="1:7" x14ac:dyDescent="0.4">
      <c r="A89">
        <v>87</v>
      </c>
      <c r="B89" t="s">
        <v>413</v>
      </c>
      <c r="C89" t="s">
        <v>414</v>
      </c>
      <c r="D89" t="s">
        <v>84</v>
      </c>
      <c r="E89" t="b">
        <v>0</v>
      </c>
      <c r="F89" t="b">
        <v>0</v>
      </c>
      <c r="G89">
        <f t="shared" si="1"/>
        <v>0</v>
      </c>
    </row>
    <row r="90" spans="1:7" x14ac:dyDescent="0.4">
      <c r="A90">
        <v>88</v>
      </c>
      <c r="B90" t="s">
        <v>416</v>
      </c>
      <c r="C90" t="s">
        <v>417</v>
      </c>
      <c r="D90" t="s">
        <v>631</v>
      </c>
      <c r="E90" t="b">
        <v>1</v>
      </c>
      <c r="F90" t="b">
        <v>1</v>
      </c>
      <c r="G90">
        <f t="shared" si="1"/>
        <v>1</v>
      </c>
    </row>
    <row r="91" spans="1:7" x14ac:dyDescent="0.4">
      <c r="A91">
        <v>89</v>
      </c>
      <c r="B91" t="s">
        <v>418</v>
      </c>
      <c r="C91" t="s">
        <v>297</v>
      </c>
      <c r="D91" t="s">
        <v>501</v>
      </c>
      <c r="E91" t="b">
        <v>0</v>
      </c>
      <c r="F91" t="b">
        <v>0</v>
      </c>
      <c r="G91">
        <f t="shared" si="1"/>
        <v>0</v>
      </c>
    </row>
    <row r="92" spans="1:7" x14ac:dyDescent="0.4">
      <c r="A92">
        <v>90</v>
      </c>
      <c r="B92" t="s">
        <v>420</v>
      </c>
      <c r="C92" t="s">
        <v>421</v>
      </c>
      <c r="D92" t="s">
        <v>632</v>
      </c>
      <c r="E92" t="b">
        <v>0</v>
      </c>
      <c r="F92" t="b">
        <v>0</v>
      </c>
      <c r="G92">
        <f t="shared" si="1"/>
        <v>0</v>
      </c>
    </row>
    <row r="93" spans="1:7" x14ac:dyDescent="0.4">
      <c r="A93">
        <v>91</v>
      </c>
      <c r="B93" t="s">
        <v>423</v>
      </c>
      <c r="C93" t="s">
        <v>424</v>
      </c>
      <c r="D93" t="s">
        <v>633</v>
      </c>
      <c r="E93" t="b">
        <v>1</v>
      </c>
      <c r="F93" t="b">
        <v>1</v>
      </c>
      <c r="G93">
        <f t="shared" si="1"/>
        <v>1</v>
      </c>
    </row>
    <row r="94" spans="1:7" x14ac:dyDescent="0.4">
      <c r="A94">
        <v>92</v>
      </c>
      <c r="B94" t="s">
        <v>425</v>
      </c>
      <c r="C94" t="s">
        <v>426</v>
      </c>
      <c r="D94" t="s">
        <v>634</v>
      </c>
      <c r="E94" t="b">
        <v>0</v>
      </c>
      <c r="F94" t="b">
        <v>0</v>
      </c>
      <c r="G94">
        <f t="shared" si="1"/>
        <v>0</v>
      </c>
    </row>
    <row r="95" spans="1:7" x14ac:dyDescent="0.4">
      <c r="A95">
        <v>93</v>
      </c>
      <c r="B95" t="s">
        <v>428</v>
      </c>
      <c r="C95" t="s">
        <v>429</v>
      </c>
      <c r="D95" t="s">
        <v>635</v>
      </c>
      <c r="E95" t="b">
        <v>0</v>
      </c>
      <c r="F95" t="b">
        <v>0</v>
      </c>
      <c r="G95">
        <f t="shared" si="1"/>
        <v>0</v>
      </c>
    </row>
    <row r="96" spans="1:7" x14ac:dyDescent="0.4">
      <c r="A96">
        <v>94</v>
      </c>
      <c r="B96" t="s">
        <v>431</v>
      </c>
      <c r="C96" t="s">
        <v>16</v>
      </c>
      <c r="D96" t="s">
        <v>636</v>
      </c>
      <c r="E96" t="b">
        <v>0</v>
      </c>
      <c r="F96" t="b">
        <v>0</v>
      </c>
      <c r="G96">
        <f t="shared" si="1"/>
        <v>0</v>
      </c>
    </row>
    <row r="97" spans="1:7" x14ac:dyDescent="0.4">
      <c r="A97">
        <v>95</v>
      </c>
      <c r="B97" t="s">
        <v>432</v>
      </c>
      <c r="C97" t="s">
        <v>433</v>
      </c>
      <c r="D97" t="s">
        <v>86</v>
      </c>
      <c r="E97" t="b">
        <v>0</v>
      </c>
      <c r="F97" t="b">
        <v>0</v>
      </c>
      <c r="G97">
        <f t="shared" si="1"/>
        <v>0</v>
      </c>
    </row>
    <row r="98" spans="1:7" x14ac:dyDescent="0.4">
      <c r="A98">
        <v>96</v>
      </c>
      <c r="B98" t="s">
        <v>435</v>
      </c>
      <c r="C98" t="s">
        <v>230</v>
      </c>
      <c r="D98" t="s">
        <v>637</v>
      </c>
      <c r="E98" t="b">
        <v>0</v>
      </c>
      <c r="F98" t="b">
        <v>1</v>
      </c>
      <c r="G98">
        <f t="shared" si="1"/>
        <v>1</v>
      </c>
    </row>
    <row r="99" spans="1:7" x14ac:dyDescent="0.4">
      <c r="A99">
        <v>97</v>
      </c>
      <c r="B99" t="s">
        <v>437</v>
      </c>
      <c r="C99" t="s">
        <v>438</v>
      </c>
      <c r="D99" t="s">
        <v>638</v>
      </c>
      <c r="E99" t="b">
        <v>0</v>
      </c>
      <c r="F99" t="b">
        <v>0</v>
      </c>
      <c r="G99">
        <f t="shared" si="1"/>
        <v>0</v>
      </c>
    </row>
    <row r="100" spans="1:7" x14ac:dyDescent="0.4">
      <c r="A100">
        <v>98</v>
      </c>
      <c r="B100" t="s">
        <v>440</v>
      </c>
      <c r="C100" t="s">
        <v>441</v>
      </c>
      <c r="D100" t="s">
        <v>639</v>
      </c>
      <c r="E100" t="b">
        <v>0</v>
      </c>
      <c r="F100" t="b">
        <v>0</v>
      </c>
      <c r="G100">
        <f t="shared" si="1"/>
        <v>0</v>
      </c>
    </row>
    <row r="101" spans="1:7" x14ac:dyDescent="0.4">
      <c r="A101">
        <v>99</v>
      </c>
      <c r="B101" t="s">
        <v>442</v>
      </c>
      <c r="C101" t="s">
        <v>51</v>
      </c>
      <c r="D101">
        <v>2014</v>
      </c>
      <c r="E101" t="b">
        <v>1</v>
      </c>
      <c r="F101" t="b">
        <v>1</v>
      </c>
      <c r="G101">
        <f t="shared" si="1"/>
        <v>1</v>
      </c>
    </row>
    <row r="103" spans="1:7" x14ac:dyDescent="0.4">
      <c r="G103" s="2">
        <f>SUM(G2:G101)/COUNTA(G2:G101)</f>
        <v>0.48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6D3-5376-47FD-9EB8-28BA8E900C9D}">
  <dimension ref="A1:G103"/>
  <sheetViews>
    <sheetView topLeftCell="A70" zoomScale="70" zoomScaleNormal="70" workbookViewId="0">
      <selection activeCell="G103" sqref="G103"/>
    </sheetView>
  </sheetViews>
  <sheetFormatPr defaultRowHeight="17.399999999999999" x14ac:dyDescent="0.4"/>
  <cols>
    <col min="3" max="3" width="113.8984375" customWidth="1"/>
    <col min="4" max="4" width="47.296875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443</v>
      </c>
    </row>
    <row r="2" spans="1:7" x14ac:dyDescent="0.4">
      <c r="A2">
        <v>0</v>
      </c>
      <c r="B2" t="s">
        <v>102</v>
      </c>
      <c r="C2" t="s">
        <v>103</v>
      </c>
      <c r="D2" t="s">
        <v>37</v>
      </c>
      <c r="E2" t="b">
        <v>0</v>
      </c>
      <c r="F2" t="b">
        <v>0</v>
      </c>
      <c r="G2">
        <f>IF(F2=TRUE,1,0)</f>
        <v>0</v>
      </c>
    </row>
    <row r="3" spans="1:7" x14ac:dyDescent="0.4">
      <c r="A3">
        <v>1</v>
      </c>
      <c r="B3" t="s">
        <v>104</v>
      </c>
      <c r="C3" t="s">
        <v>105</v>
      </c>
      <c r="D3" t="s">
        <v>37</v>
      </c>
      <c r="E3" t="b">
        <v>0</v>
      </c>
      <c r="F3" t="b">
        <v>0</v>
      </c>
      <c r="G3">
        <f t="shared" ref="G3:G66" si="0">IF(F3=TRUE,1,0)</f>
        <v>0</v>
      </c>
    </row>
    <row r="4" spans="1:7" x14ac:dyDescent="0.4">
      <c r="A4">
        <v>2</v>
      </c>
      <c r="B4" t="s">
        <v>106</v>
      </c>
      <c r="C4" t="s">
        <v>107</v>
      </c>
      <c r="D4" t="s">
        <v>37</v>
      </c>
      <c r="E4" t="b">
        <v>0</v>
      </c>
      <c r="F4" t="b">
        <v>0</v>
      </c>
      <c r="G4">
        <f t="shared" si="0"/>
        <v>0</v>
      </c>
    </row>
    <row r="5" spans="1:7" x14ac:dyDescent="0.4">
      <c r="A5">
        <v>3</v>
      </c>
      <c r="B5" t="s">
        <v>108</v>
      </c>
      <c r="C5" t="s">
        <v>109</v>
      </c>
      <c r="D5" t="s">
        <v>84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110</v>
      </c>
      <c r="C6" t="s">
        <v>111</v>
      </c>
      <c r="D6" t="s">
        <v>84</v>
      </c>
      <c r="E6" t="b">
        <v>0</v>
      </c>
      <c r="F6" t="b">
        <v>0</v>
      </c>
      <c r="G6">
        <f t="shared" si="0"/>
        <v>0</v>
      </c>
    </row>
    <row r="7" spans="1:7" x14ac:dyDescent="0.4">
      <c r="A7">
        <v>5</v>
      </c>
      <c r="B7" t="s">
        <v>112</v>
      </c>
      <c r="C7" t="s">
        <v>113</v>
      </c>
      <c r="D7" t="s">
        <v>114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115</v>
      </c>
      <c r="C8" t="s">
        <v>116</v>
      </c>
      <c r="D8" t="s">
        <v>37</v>
      </c>
      <c r="E8" t="b">
        <v>0</v>
      </c>
      <c r="F8" t="b">
        <v>0</v>
      </c>
      <c r="G8">
        <f t="shared" si="0"/>
        <v>0</v>
      </c>
    </row>
    <row r="9" spans="1:7" x14ac:dyDescent="0.4">
      <c r="A9">
        <v>7</v>
      </c>
      <c r="B9" t="s">
        <v>117</v>
      </c>
      <c r="C9" t="s">
        <v>118</v>
      </c>
      <c r="D9" t="s">
        <v>119</v>
      </c>
      <c r="E9" t="b">
        <v>1</v>
      </c>
      <c r="F9" t="b">
        <v>1</v>
      </c>
      <c r="G9">
        <f t="shared" si="0"/>
        <v>1</v>
      </c>
    </row>
    <row r="10" spans="1:7" x14ac:dyDescent="0.4">
      <c r="A10">
        <v>8</v>
      </c>
      <c r="B10" t="s">
        <v>120</v>
      </c>
      <c r="C10" t="s">
        <v>121</v>
      </c>
      <c r="D10" t="s">
        <v>122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123</v>
      </c>
      <c r="C11" t="s">
        <v>124</v>
      </c>
      <c r="D11" t="s">
        <v>37</v>
      </c>
      <c r="E11" t="b">
        <v>0</v>
      </c>
      <c r="F11" t="b">
        <v>0</v>
      </c>
      <c r="G11">
        <f t="shared" si="0"/>
        <v>0</v>
      </c>
    </row>
    <row r="12" spans="1:7" x14ac:dyDescent="0.4">
      <c r="A12">
        <v>10</v>
      </c>
      <c r="B12" t="s">
        <v>125</v>
      </c>
      <c r="C12" t="s">
        <v>116</v>
      </c>
      <c r="D12" t="s">
        <v>37</v>
      </c>
      <c r="E12" t="b">
        <v>0</v>
      </c>
      <c r="F12" t="b">
        <v>0</v>
      </c>
      <c r="G12">
        <f t="shared" si="0"/>
        <v>0</v>
      </c>
    </row>
    <row r="13" spans="1:7" x14ac:dyDescent="0.4">
      <c r="A13">
        <v>11</v>
      </c>
      <c r="B13" t="s">
        <v>126</v>
      </c>
      <c r="C13" t="s">
        <v>127</v>
      </c>
      <c r="D13" t="s">
        <v>37</v>
      </c>
      <c r="E13" t="b">
        <v>0</v>
      </c>
      <c r="F13" t="b">
        <v>0</v>
      </c>
      <c r="G13">
        <f t="shared" si="0"/>
        <v>0</v>
      </c>
    </row>
    <row r="14" spans="1:7" x14ac:dyDescent="0.4">
      <c r="A14">
        <v>12</v>
      </c>
      <c r="B14" t="s">
        <v>128</v>
      </c>
      <c r="C14" t="s">
        <v>129</v>
      </c>
      <c r="D14" t="s">
        <v>37</v>
      </c>
      <c r="E14" t="b">
        <v>0</v>
      </c>
      <c r="F14" t="b">
        <v>0</v>
      </c>
      <c r="G14">
        <f t="shared" si="0"/>
        <v>0</v>
      </c>
    </row>
    <row r="15" spans="1:7" x14ac:dyDescent="0.4">
      <c r="A15">
        <v>13</v>
      </c>
      <c r="B15" t="s">
        <v>130</v>
      </c>
      <c r="C15" t="s">
        <v>131</v>
      </c>
      <c r="D15" t="s">
        <v>37</v>
      </c>
      <c r="E15" t="b">
        <v>0</v>
      </c>
      <c r="F15" t="b">
        <v>0</v>
      </c>
      <c r="G15">
        <f t="shared" si="0"/>
        <v>0</v>
      </c>
    </row>
    <row r="16" spans="1:7" x14ac:dyDescent="0.4">
      <c r="A16">
        <v>14</v>
      </c>
      <c r="B16" t="s">
        <v>132</v>
      </c>
      <c r="C16" t="s">
        <v>133</v>
      </c>
      <c r="D16" t="s">
        <v>37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134</v>
      </c>
      <c r="C17" t="s">
        <v>135</v>
      </c>
      <c r="D17" t="s">
        <v>136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137</v>
      </c>
      <c r="C18" t="s">
        <v>138</v>
      </c>
      <c r="D18" t="s">
        <v>37</v>
      </c>
      <c r="E18" t="b">
        <v>0</v>
      </c>
      <c r="F18" t="b">
        <v>0</v>
      </c>
      <c r="G18">
        <f t="shared" si="0"/>
        <v>0</v>
      </c>
    </row>
    <row r="19" spans="1:7" x14ac:dyDescent="0.4">
      <c r="A19">
        <v>17</v>
      </c>
      <c r="B19" t="s">
        <v>139</v>
      </c>
      <c r="C19" t="s">
        <v>140</v>
      </c>
      <c r="D19" t="s">
        <v>141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142</v>
      </c>
      <c r="C20" t="s">
        <v>143</v>
      </c>
      <c r="D20" t="s">
        <v>144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145</v>
      </c>
      <c r="C21" t="s">
        <v>146</v>
      </c>
      <c r="D21" t="s">
        <v>37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147</v>
      </c>
      <c r="C22" t="s">
        <v>148</v>
      </c>
      <c r="D22" t="s">
        <v>84</v>
      </c>
      <c r="E22" t="b">
        <v>0</v>
      </c>
      <c r="F22" t="b">
        <v>0</v>
      </c>
      <c r="G22">
        <f t="shared" si="0"/>
        <v>0</v>
      </c>
    </row>
    <row r="23" spans="1:7" x14ac:dyDescent="0.4">
      <c r="A23">
        <v>21</v>
      </c>
      <c r="B23" t="s">
        <v>149</v>
      </c>
      <c r="C23" t="s">
        <v>150</v>
      </c>
      <c r="D23" t="s">
        <v>151</v>
      </c>
      <c r="E23" t="b">
        <v>0</v>
      </c>
      <c r="F23" t="b">
        <v>0</v>
      </c>
      <c r="G23">
        <f t="shared" si="0"/>
        <v>0</v>
      </c>
    </row>
    <row r="24" spans="1:7" x14ac:dyDescent="0.4">
      <c r="A24">
        <v>22</v>
      </c>
      <c r="B24" t="s">
        <v>152</v>
      </c>
      <c r="C24" t="s">
        <v>153</v>
      </c>
      <c r="D24" t="s">
        <v>154</v>
      </c>
      <c r="E24" t="b">
        <v>0</v>
      </c>
      <c r="F24" t="b">
        <v>0</v>
      </c>
      <c r="G24">
        <f t="shared" si="0"/>
        <v>0</v>
      </c>
    </row>
    <row r="25" spans="1:7" x14ac:dyDescent="0.4">
      <c r="A25">
        <v>23</v>
      </c>
      <c r="B25" t="s">
        <v>155</v>
      </c>
      <c r="C25" t="s">
        <v>156</v>
      </c>
      <c r="D25" t="s">
        <v>37</v>
      </c>
      <c r="E25" t="b">
        <v>0</v>
      </c>
      <c r="F25" t="b">
        <v>0</v>
      </c>
      <c r="G25">
        <f t="shared" si="0"/>
        <v>0</v>
      </c>
    </row>
    <row r="26" spans="1:7" x14ac:dyDescent="0.4">
      <c r="A26">
        <v>24</v>
      </c>
      <c r="B26" t="s">
        <v>157</v>
      </c>
      <c r="C26" t="s">
        <v>158</v>
      </c>
      <c r="D26" t="s">
        <v>159</v>
      </c>
      <c r="E26" t="b">
        <v>0</v>
      </c>
      <c r="F26" t="b">
        <v>1</v>
      </c>
      <c r="G26">
        <f t="shared" si="0"/>
        <v>1</v>
      </c>
    </row>
    <row r="27" spans="1:7" x14ac:dyDescent="0.4">
      <c r="A27">
        <v>25</v>
      </c>
      <c r="B27" t="s">
        <v>160</v>
      </c>
      <c r="C27" t="s">
        <v>161</v>
      </c>
      <c r="D27" t="s">
        <v>37</v>
      </c>
      <c r="E27" t="b">
        <v>0</v>
      </c>
      <c r="F27" t="b">
        <v>0</v>
      </c>
      <c r="G27">
        <f t="shared" si="0"/>
        <v>0</v>
      </c>
    </row>
    <row r="28" spans="1:7" x14ac:dyDescent="0.4">
      <c r="A28">
        <v>26</v>
      </c>
      <c r="B28" t="s">
        <v>162</v>
      </c>
      <c r="C28" t="s">
        <v>163</v>
      </c>
      <c r="D28" t="s">
        <v>37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164</v>
      </c>
      <c r="C29" t="s">
        <v>165</v>
      </c>
      <c r="D29" t="s">
        <v>166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167</v>
      </c>
      <c r="C30" t="s">
        <v>168</v>
      </c>
      <c r="D30" t="s">
        <v>86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169</v>
      </c>
      <c r="C31" t="s">
        <v>170</v>
      </c>
      <c r="D31" t="s">
        <v>171</v>
      </c>
      <c r="E31" t="b">
        <v>0</v>
      </c>
      <c r="F31" t="b">
        <v>0</v>
      </c>
      <c r="G31">
        <f t="shared" si="0"/>
        <v>0</v>
      </c>
    </row>
    <row r="32" spans="1:7" x14ac:dyDescent="0.4">
      <c r="A32">
        <v>30</v>
      </c>
      <c r="B32" t="s">
        <v>444</v>
      </c>
      <c r="C32" t="s">
        <v>445</v>
      </c>
      <c r="D32" t="s">
        <v>37</v>
      </c>
      <c r="E32" t="b">
        <v>0</v>
      </c>
      <c r="F32" t="b">
        <v>0</v>
      </c>
      <c r="G32">
        <f>IF(F32=TRUE,1,0)</f>
        <v>0</v>
      </c>
    </row>
    <row r="33" spans="1:7" x14ac:dyDescent="0.4">
      <c r="A33">
        <v>31</v>
      </c>
      <c r="B33" t="s">
        <v>446</v>
      </c>
      <c r="C33" t="s">
        <v>447</v>
      </c>
      <c r="D33" t="s">
        <v>448</v>
      </c>
      <c r="E33" t="b">
        <v>0</v>
      </c>
      <c r="F33" t="b">
        <v>0</v>
      </c>
      <c r="G33">
        <f t="shared" si="0"/>
        <v>0</v>
      </c>
    </row>
    <row r="34" spans="1:7" x14ac:dyDescent="0.4">
      <c r="A34">
        <v>32</v>
      </c>
      <c r="B34" t="s">
        <v>449</v>
      </c>
      <c r="C34" t="s">
        <v>450</v>
      </c>
      <c r="D34" t="s">
        <v>231</v>
      </c>
      <c r="E34" t="b">
        <v>0</v>
      </c>
      <c r="F34" t="b">
        <v>0</v>
      </c>
      <c r="G34">
        <f t="shared" si="0"/>
        <v>0</v>
      </c>
    </row>
    <row r="35" spans="1:7" x14ac:dyDescent="0.4">
      <c r="A35">
        <v>33</v>
      </c>
      <c r="B35" t="s">
        <v>451</v>
      </c>
      <c r="C35" t="s">
        <v>452</v>
      </c>
      <c r="D35" t="s">
        <v>415</v>
      </c>
      <c r="E35" t="b">
        <v>0</v>
      </c>
      <c r="F35" t="b">
        <v>0</v>
      </c>
      <c r="G35">
        <f t="shared" si="0"/>
        <v>0</v>
      </c>
    </row>
    <row r="36" spans="1:7" x14ac:dyDescent="0.4">
      <c r="A36">
        <v>34</v>
      </c>
      <c r="B36" t="s">
        <v>453</v>
      </c>
      <c r="C36" t="s">
        <v>454</v>
      </c>
      <c r="D36" t="s">
        <v>86</v>
      </c>
      <c r="E36" t="b">
        <v>0</v>
      </c>
      <c r="F36" t="b">
        <v>0</v>
      </c>
      <c r="G36">
        <f t="shared" si="0"/>
        <v>0</v>
      </c>
    </row>
    <row r="37" spans="1:7" x14ac:dyDescent="0.4">
      <c r="A37">
        <v>35</v>
      </c>
      <c r="B37" t="s">
        <v>455</v>
      </c>
      <c r="C37" t="s">
        <v>456</v>
      </c>
      <c r="D37" t="s">
        <v>37</v>
      </c>
      <c r="E37" t="b">
        <v>0</v>
      </c>
      <c r="F37" t="b">
        <v>0</v>
      </c>
      <c r="G37">
        <f t="shared" si="0"/>
        <v>0</v>
      </c>
    </row>
    <row r="38" spans="1:7" x14ac:dyDescent="0.4">
      <c r="A38">
        <v>36</v>
      </c>
      <c r="B38" t="s">
        <v>457</v>
      </c>
      <c r="C38" t="s">
        <v>458</v>
      </c>
      <c r="D38" t="s">
        <v>459</v>
      </c>
      <c r="E38" t="b">
        <v>0</v>
      </c>
      <c r="F38" t="b">
        <v>1</v>
      </c>
      <c r="G38">
        <f t="shared" si="0"/>
        <v>1</v>
      </c>
    </row>
    <row r="39" spans="1:7" x14ac:dyDescent="0.4">
      <c r="A39">
        <v>37</v>
      </c>
      <c r="B39" t="s">
        <v>460</v>
      </c>
      <c r="C39" t="s">
        <v>461</v>
      </c>
      <c r="D39" t="s">
        <v>37</v>
      </c>
      <c r="E39" t="b">
        <v>0</v>
      </c>
      <c r="F39" t="b">
        <v>0</v>
      </c>
      <c r="G39">
        <f t="shared" si="0"/>
        <v>0</v>
      </c>
    </row>
    <row r="40" spans="1:7" x14ac:dyDescent="0.4">
      <c r="A40">
        <v>38</v>
      </c>
      <c r="B40" t="s">
        <v>462</v>
      </c>
      <c r="C40" t="s">
        <v>463</v>
      </c>
      <c r="D40" t="s">
        <v>37</v>
      </c>
      <c r="E40" t="b">
        <v>0</v>
      </c>
      <c r="F40" t="b">
        <v>0</v>
      </c>
      <c r="G40">
        <f t="shared" si="0"/>
        <v>0</v>
      </c>
    </row>
    <row r="41" spans="1:7" x14ac:dyDescent="0.4">
      <c r="A41">
        <v>39</v>
      </c>
      <c r="B41" t="s">
        <v>464</v>
      </c>
      <c r="C41" t="s">
        <v>465</v>
      </c>
      <c r="D41" t="s">
        <v>37</v>
      </c>
      <c r="E41" t="b">
        <v>0</v>
      </c>
      <c r="F41" t="b">
        <v>0</v>
      </c>
      <c r="G41">
        <f t="shared" si="0"/>
        <v>0</v>
      </c>
    </row>
    <row r="42" spans="1:7" x14ac:dyDescent="0.4">
      <c r="A42">
        <v>40</v>
      </c>
      <c r="B42" t="s">
        <v>466</v>
      </c>
      <c r="C42" t="s">
        <v>467</v>
      </c>
      <c r="D42" t="s">
        <v>468</v>
      </c>
      <c r="E42" t="b">
        <v>0</v>
      </c>
      <c r="F42" t="b">
        <v>0</v>
      </c>
      <c r="G42">
        <f t="shared" si="0"/>
        <v>0</v>
      </c>
    </row>
    <row r="43" spans="1:7" x14ac:dyDescent="0.4">
      <c r="A43">
        <v>41</v>
      </c>
      <c r="B43" t="s">
        <v>469</v>
      </c>
      <c r="C43" t="s">
        <v>470</v>
      </c>
      <c r="D43" t="s">
        <v>37</v>
      </c>
      <c r="E43" t="b">
        <v>0</v>
      </c>
      <c r="F43" t="b">
        <v>0</v>
      </c>
      <c r="G43">
        <f t="shared" si="0"/>
        <v>0</v>
      </c>
    </row>
    <row r="44" spans="1:7" x14ac:dyDescent="0.4">
      <c r="A44">
        <v>42</v>
      </c>
      <c r="B44" t="s">
        <v>471</v>
      </c>
      <c r="C44" t="s">
        <v>472</v>
      </c>
      <c r="D44" t="s">
        <v>37</v>
      </c>
      <c r="E44" t="b">
        <v>0</v>
      </c>
      <c r="F44" t="b">
        <v>0</v>
      </c>
      <c r="G44">
        <f t="shared" si="0"/>
        <v>0</v>
      </c>
    </row>
    <row r="45" spans="1:7" x14ac:dyDescent="0.4">
      <c r="A45">
        <v>43</v>
      </c>
      <c r="B45" t="s">
        <v>473</v>
      </c>
      <c r="C45" t="s">
        <v>16</v>
      </c>
      <c r="D45" t="s">
        <v>231</v>
      </c>
      <c r="E45" t="b">
        <v>0</v>
      </c>
      <c r="F45" t="b">
        <v>0</v>
      </c>
      <c r="G45">
        <f t="shared" si="0"/>
        <v>0</v>
      </c>
    </row>
    <row r="46" spans="1:7" x14ac:dyDescent="0.4">
      <c r="A46">
        <v>44</v>
      </c>
      <c r="B46" t="s">
        <v>474</v>
      </c>
      <c r="C46" t="s">
        <v>475</v>
      </c>
      <c r="D46" t="s">
        <v>37</v>
      </c>
      <c r="E46" t="b">
        <v>0</v>
      </c>
      <c r="F46" t="b">
        <v>0</v>
      </c>
      <c r="G46">
        <f t="shared" si="0"/>
        <v>0</v>
      </c>
    </row>
    <row r="47" spans="1:7" x14ac:dyDescent="0.4">
      <c r="A47">
        <v>45</v>
      </c>
      <c r="B47" t="s">
        <v>476</v>
      </c>
      <c r="C47" t="s">
        <v>477</v>
      </c>
      <c r="D47" t="s">
        <v>478</v>
      </c>
      <c r="E47" t="b">
        <v>0</v>
      </c>
      <c r="F47" t="b">
        <v>0</v>
      </c>
      <c r="G47">
        <f t="shared" si="0"/>
        <v>0</v>
      </c>
    </row>
    <row r="48" spans="1:7" x14ac:dyDescent="0.4">
      <c r="A48">
        <v>46</v>
      </c>
      <c r="B48" t="s">
        <v>479</v>
      </c>
      <c r="C48" t="s">
        <v>480</v>
      </c>
      <c r="D48" t="s">
        <v>481</v>
      </c>
      <c r="E48" t="b">
        <v>0</v>
      </c>
      <c r="F48" t="b">
        <v>0</v>
      </c>
      <c r="G48">
        <f t="shared" si="0"/>
        <v>0</v>
      </c>
    </row>
    <row r="49" spans="1:7" x14ac:dyDescent="0.4">
      <c r="A49">
        <v>47</v>
      </c>
      <c r="B49" t="s">
        <v>482</v>
      </c>
      <c r="C49" t="s">
        <v>483</v>
      </c>
      <c r="D49" t="s">
        <v>84</v>
      </c>
      <c r="E49" t="b">
        <v>0</v>
      </c>
      <c r="F49" t="b">
        <v>0</v>
      </c>
      <c r="G49">
        <f t="shared" si="0"/>
        <v>0</v>
      </c>
    </row>
    <row r="50" spans="1:7" x14ac:dyDescent="0.4">
      <c r="A50">
        <v>48</v>
      </c>
      <c r="B50" t="s">
        <v>484</v>
      </c>
      <c r="C50" t="s">
        <v>485</v>
      </c>
      <c r="D50" t="s">
        <v>486</v>
      </c>
      <c r="E50" t="b">
        <v>0</v>
      </c>
      <c r="F50" t="b">
        <v>1</v>
      </c>
      <c r="G50">
        <f t="shared" si="0"/>
        <v>1</v>
      </c>
    </row>
    <row r="51" spans="1:7" x14ac:dyDescent="0.4">
      <c r="A51">
        <v>49</v>
      </c>
      <c r="B51" t="s">
        <v>487</v>
      </c>
      <c r="C51" t="s">
        <v>31</v>
      </c>
      <c r="D51" t="s">
        <v>37</v>
      </c>
      <c r="E51" t="b">
        <v>0</v>
      </c>
      <c r="F51" t="b">
        <v>0</v>
      </c>
      <c r="G51">
        <f t="shared" si="0"/>
        <v>0</v>
      </c>
    </row>
    <row r="52" spans="1:7" x14ac:dyDescent="0.4">
      <c r="A52">
        <v>50</v>
      </c>
      <c r="B52" t="s">
        <v>488</v>
      </c>
      <c r="C52" t="s">
        <v>489</v>
      </c>
      <c r="D52" t="s">
        <v>490</v>
      </c>
      <c r="E52" t="b">
        <v>0</v>
      </c>
      <c r="F52" t="b">
        <v>0</v>
      </c>
      <c r="G52">
        <f t="shared" si="0"/>
        <v>0</v>
      </c>
    </row>
    <row r="53" spans="1:7" x14ac:dyDescent="0.4">
      <c r="A53">
        <v>51</v>
      </c>
      <c r="B53" t="s">
        <v>491</v>
      </c>
      <c r="C53" t="s">
        <v>492</v>
      </c>
      <c r="D53" t="s">
        <v>493</v>
      </c>
      <c r="E53" t="b">
        <v>0</v>
      </c>
      <c r="F53" t="b">
        <v>0</v>
      </c>
      <c r="G53">
        <f t="shared" si="0"/>
        <v>0</v>
      </c>
    </row>
    <row r="54" spans="1:7" x14ac:dyDescent="0.4">
      <c r="A54">
        <v>52</v>
      </c>
      <c r="B54" t="s">
        <v>494</v>
      </c>
      <c r="C54" t="s">
        <v>495</v>
      </c>
      <c r="D54" t="s">
        <v>496</v>
      </c>
      <c r="E54" t="b">
        <v>0</v>
      </c>
      <c r="F54" t="b">
        <v>0</v>
      </c>
      <c r="G54">
        <f t="shared" si="0"/>
        <v>0</v>
      </c>
    </row>
    <row r="55" spans="1:7" x14ac:dyDescent="0.4">
      <c r="A55">
        <v>53</v>
      </c>
      <c r="B55" t="s">
        <v>497</v>
      </c>
      <c r="C55" t="s">
        <v>498</v>
      </c>
      <c r="D55" t="s">
        <v>499</v>
      </c>
      <c r="E55" t="b">
        <v>0</v>
      </c>
      <c r="F55" t="b">
        <v>0</v>
      </c>
      <c r="G55">
        <f t="shared" si="0"/>
        <v>0</v>
      </c>
    </row>
    <row r="56" spans="1:7" x14ac:dyDescent="0.4">
      <c r="A56">
        <v>54</v>
      </c>
      <c r="B56" t="s">
        <v>500</v>
      </c>
      <c r="C56" t="s">
        <v>463</v>
      </c>
      <c r="D56" t="s">
        <v>501</v>
      </c>
      <c r="E56" t="b">
        <v>1</v>
      </c>
      <c r="F56" t="b">
        <v>1</v>
      </c>
      <c r="G56">
        <f t="shared" si="0"/>
        <v>1</v>
      </c>
    </row>
    <row r="57" spans="1:7" x14ac:dyDescent="0.4">
      <c r="A57">
        <v>55</v>
      </c>
      <c r="B57" t="s">
        <v>502</v>
      </c>
      <c r="C57" t="s">
        <v>503</v>
      </c>
      <c r="D57" t="s">
        <v>37</v>
      </c>
      <c r="E57" t="b">
        <v>0</v>
      </c>
      <c r="F57" t="b">
        <v>0</v>
      </c>
      <c r="G57">
        <f t="shared" si="0"/>
        <v>0</v>
      </c>
    </row>
    <row r="58" spans="1:7" x14ac:dyDescent="0.4">
      <c r="A58">
        <v>56</v>
      </c>
      <c r="B58" t="s">
        <v>504</v>
      </c>
      <c r="C58" t="s">
        <v>505</v>
      </c>
      <c r="D58" t="s">
        <v>506</v>
      </c>
      <c r="E58" t="b">
        <v>0</v>
      </c>
      <c r="F58" t="b">
        <v>0</v>
      </c>
      <c r="G58">
        <f t="shared" si="0"/>
        <v>0</v>
      </c>
    </row>
    <row r="59" spans="1:7" x14ac:dyDescent="0.4">
      <c r="A59">
        <v>57</v>
      </c>
      <c r="B59" t="s">
        <v>507</v>
      </c>
      <c r="C59" t="s">
        <v>508</v>
      </c>
      <c r="D59" t="s">
        <v>37</v>
      </c>
      <c r="E59" t="b">
        <v>0</v>
      </c>
      <c r="F59" t="b">
        <v>0</v>
      </c>
      <c r="G59">
        <f t="shared" si="0"/>
        <v>0</v>
      </c>
    </row>
    <row r="60" spans="1:7" x14ac:dyDescent="0.4">
      <c r="A60">
        <v>58</v>
      </c>
      <c r="B60" t="s">
        <v>509</v>
      </c>
      <c r="C60" t="s">
        <v>510</v>
      </c>
      <c r="D60" t="s">
        <v>253</v>
      </c>
      <c r="E60" t="b">
        <v>0</v>
      </c>
      <c r="F60" t="b">
        <v>0</v>
      </c>
      <c r="G60">
        <f t="shared" si="0"/>
        <v>0</v>
      </c>
    </row>
    <row r="61" spans="1:7" x14ac:dyDescent="0.4">
      <c r="A61">
        <v>59</v>
      </c>
      <c r="B61" t="s">
        <v>511</v>
      </c>
      <c r="C61" t="s">
        <v>512</v>
      </c>
      <c r="D61" t="s">
        <v>37</v>
      </c>
      <c r="E61" t="b">
        <v>0</v>
      </c>
      <c r="F61" t="b">
        <v>0</v>
      </c>
      <c r="G61">
        <f t="shared" si="0"/>
        <v>0</v>
      </c>
    </row>
    <row r="62" spans="1:7" x14ac:dyDescent="0.4">
      <c r="A62">
        <v>60</v>
      </c>
      <c r="B62" t="s">
        <v>513</v>
      </c>
      <c r="C62" t="s">
        <v>514</v>
      </c>
      <c r="D62" t="s">
        <v>515</v>
      </c>
      <c r="E62" t="b">
        <v>0</v>
      </c>
      <c r="F62" t="b">
        <v>0</v>
      </c>
      <c r="G62">
        <f t="shared" si="0"/>
        <v>0</v>
      </c>
    </row>
    <row r="63" spans="1:7" x14ac:dyDescent="0.4">
      <c r="A63">
        <v>61</v>
      </c>
      <c r="B63" t="s">
        <v>516</v>
      </c>
      <c r="C63" t="s">
        <v>517</v>
      </c>
      <c r="D63" t="s">
        <v>518</v>
      </c>
      <c r="E63" t="b">
        <v>0</v>
      </c>
      <c r="F63" t="b">
        <v>0</v>
      </c>
      <c r="G63">
        <f t="shared" si="0"/>
        <v>0</v>
      </c>
    </row>
    <row r="64" spans="1:7" x14ac:dyDescent="0.4">
      <c r="A64">
        <v>62</v>
      </c>
      <c r="B64" t="s">
        <v>519</v>
      </c>
      <c r="C64" t="s">
        <v>520</v>
      </c>
      <c r="D64" t="s">
        <v>37</v>
      </c>
      <c r="E64" t="b">
        <v>0</v>
      </c>
      <c r="F64" t="b">
        <v>0</v>
      </c>
      <c r="G64">
        <f t="shared" si="0"/>
        <v>0</v>
      </c>
    </row>
    <row r="65" spans="1:7" x14ac:dyDescent="0.4">
      <c r="A65">
        <v>63</v>
      </c>
      <c r="B65" t="s">
        <v>521</v>
      </c>
      <c r="C65" t="s">
        <v>522</v>
      </c>
      <c r="D65" t="s">
        <v>523</v>
      </c>
      <c r="E65" t="b">
        <v>0</v>
      </c>
      <c r="F65" t="b">
        <v>0</v>
      </c>
      <c r="G65">
        <f t="shared" si="0"/>
        <v>0</v>
      </c>
    </row>
    <row r="66" spans="1:7" x14ac:dyDescent="0.4">
      <c r="A66">
        <v>64</v>
      </c>
      <c r="B66" t="s">
        <v>524</v>
      </c>
      <c r="C66" t="s">
        <v>525</v>
      </c>
      <c r="D66" t="s">
        <v>84</v>
      </c>
      <c r="E66" t="b">
        <v>0</v>
      </c>
      <c r="F66" t="b">
        <v>0</v>
      </c>
      <c r="G66">
        <f t="shared" si="0"/>
        <v>0</v>
      </c>
    </row>
    <row r="67" spans="1:7" x14ac:dyDescent="0.4">
      <c r="A67">
        <v>65</v>
      </c>
      <c r="B67" t="s">
        <v>526</v>
      </c>
      <c r="C67" t="s">
        <v>527</v>
      </c>
      <c r="D67" t="s">
        <v>37</v>
      </c>
      <c r="E67" t="b">
        <v>0</v>
      </c>
      <c r="F67" t="b">
        <v>0</v>
      </c>
      <c r="G67">
        <f t="shared" ref="G67:G101" si="1">IF(F67=TRUE,1,0)</f>
        <v>0</v>
      </c>
    </row>
    <row r="68" spans="1:7" x14ac:dyDescent="0.4">
      <c r="A68">
        <v>66</v>
      </c>
      <c r="B68" t="s">
        <v>528</v>
      </c>
      <c r="C68" t="s">
        <v>529</v>
      </c>
      <c r="D68" t="s">
        <v>530</v>
      </c>
      <c r="E68" t="b">
        <v>0</v>
      </c>
      <c r="F68" t="b">
        <v>1</v>
      </c>
      <c r="G68">
        <f t="shared" si="1"/>
        <v>1</v>
      </c>
    </row>
    <row r="69" spans="1:7" x14ac:dyDescent="0.4">
      <c r="A69">
        <v>67</v>
      </c>
      <c r="B69" t="s">
        <v>531</v>
      </c>
      <c r="C69" t="s">
        <v>532</v>
      </c>
      <c r="D69" t="s">
        <v>37</v>
      </c>
      <c r="E69" t="b">
        <v>0</v>
      </c>
      <c r="F69" t="b">
        <v>0</v>
      </c>
      <c r="G69">
        <f t="shared" si="1"/>
        <v>0</v>
      </c>
    </row>
    <row r="70" spans="1:7" x14ac:dyDescent="0.4">
      <c r="A70">
        <v>68</v>
      </c>
      <c r="B70" t="s">
        <v>533</v>
      </c>
      <c r="C70" t="s">
        <v>534</v>
      </c>
      <c r="D70" t="s">
        <v>37</v>
      </c>
      <c r="E70" t="b">
        <v>0</v>
      </c>
      <c r="F70" t="b">
        <v>0</v>
      </c>
      <c r="G70">
        <f t="shared" si="1"/>
        <v>0</v>
      </c>
    </row>
    <row r="71" spans="1:7" x14ac:dyDescent="0.4">
      <c r="A71">
        <v>69</v>
      </c>
      <c r="B71" t="s">
        <v>535</v>
      </c>
      <c r="C71" t="s">
        <v>536</v>
      </c>
      <c r="D71" t="s">
        <v>37</v>
      </c>
      <c r="E71" t="b">
        <v>0</v>
      </c>
      <c r="F71" t="b">
        <v>0</v>
      </c>
      <c r="G71">
        <f t="shared" si="1"/>
        <v>0</v>
      </c>
    </row>
    <row r="72" spans="1:7" x14ac:dyDescent="0.4">
      <c r="A72">
        <v>70</v>
      </c>
      <c r="B72" t="s">
        <v>537</v>
      </c>
      <c r="C72" t="s">
        <v>118</v>
      </c>
      <c r="D72" t="s">
        <v>290</v>
      </c>
      <c r="E72" t="b">
        <v>0</v>
      </c>
      <c r="F72" t="b">
        <v>0</v>
      </c>
      <c r="G72">
        <f t="shared" si="1"/>
        <v>0</v>
      </c>
    </row>
    <row r="73" spans="1:7" x14ac:dyDescent="0.4">
      <c r="A73">
        <v>71</v>
      </c>
      <c r="B73" t="s">
        <v>538</v>
      </c>
      <c r="C73" t="s">
        <v>539</v>
      </c>
      <c r="D73" t="s">
        <v>540</v>
      </c>
      <c r="E73" t="b">
        <v>1</v>
      </c>
      <c r="F73" t="b">
        <v>1</v>
      </c>
      <c r="G73">
        <f t="shared" si="1"/>
        <v>1</v>
      </c>
    </row>
    <row r="74" spans="1:7" x14ac:dyDescent="0.4">
      <c r="A74">
        <v>72</v>
      </c>
      <c r="B74" t="s">
        <v>541</v>
      </c>
      <c r="C74" t="s">
        <v>542</v>
      </c>
      <c r="D74" t="s">
        <v>37</v>
      </c>
      <c r="E74" t="b">
        <v>0</v>
      </c>
      <c r="F74" t="b">
        <v>0</v>
      </c>
      <c r="G74">
        <f t="shared" si="1"/>
        <v>0</v>
      </c>
    </row>
    <row r="75" spans="1:7" x14ac:dyDescent="0.4">
      <c r="A75">
        <v>73</v>
      </c>
      <c r="B75" t="s">
        <v>543</v>
      </c>
      <c r="C75" t="s">
        <v>544</v>
      </c>
      <c r="D75" t="s">
        <v>545</v>
      </c>
      <c r="E75" t="b">
        <v>0</v>
      </c>
      <c r="F75" t="b">
        <v>0</v>
      </c>
      <c r="G75">
        <f t="shared" si="1"/>
        <v>0</v>
      </c>
    </row>
    <row r="76" spans="1:7" x14ac:dyDescent="0.4">
      <c r="A76">
        <v>74</v>
      </c>
      <c r="B76" t="s">
        <v>546</v>
      </c>
      <c r="C76" t="s">
        <v>547</v>
      </c>
      <c r="D76" t="s">
        <v>231</v>
      </c>
      <c r="E76" t="b">
        <v>0</v>
      </c>
      <c r="F76" t="b">
        <v>0</v>
      </c>
      <c r="G76">
        <f t="shared" si="1"/>
        <v>0</v>
      </c>
    </row>
    <row r="77" spans="1:7" x14ac:dyDescent="0.4">
      <c r="A77">
        <v>75</v>
      </c>
      <c r="B77" t="s">
        <v>548</v>
      </c>
      <c r="C77" t="s">
        <v>549</v>
      </c>
      <c r="D77" t="s">
        <v>253</v>
      </c>
      <c r="E77" t="b">
        <v>0</v>
      </c>
      <c r="F77" t="b">
        <v>0</v>
      </c>
      <c r="G77">
        <f t="shared" si="1"/>
        <v>0</v>
      </c>
    </row>
    <row r="78" spans="1:7" x14ac:dyDescent="0.4">
      <c r="A78">
        <v>76</v>
      </c>
      <c r="B78" t="s">
        <v>550</v>
      </c>
      <c r="C78" t="s">
        <v>138</v>
      </c>
      <c r="D78" t="s">
        <v>37</v>
      </c>
      <c r="E78" t="b">
        <v>0</v>
      </c>
      <c r="F78" t="b">
        <v>0</v>
      </c>
      <c r="G78">
        <f t="shared" si="1"/>
        <v>0</v>
      </c>
    </row>
    <row r="79" spans="1:7" x14ac:dyDescent="0.4">
      <c r="A79">
        <v>77</v>
      </c>
      <c r="B79" t="s">
        <v>551</v>
      </c>
      <c r="C79" t="s">
        <v>552</v>
      </c>
      <c r="D79" t="s">
        <v>553</v>
      </c>
      <c r="E79" t="b">
        <v>0</v>
      </c>
      <c r="F79" t="b">
        <v>0</v>
      </c>
      <c r="G79">
        <f t="shared" si="1"/>
        <v>0</v>
      </c>
    </row>
    <row r="80" spans="1:7" x14ac:dyDescent="0.4">
      <c r="A80">
        <v>78</v>
      </c>
      <c r="B80" t="s">
        <v>554</v>
      </c>
      <c r="C80" t="s">
        <v>555</v>
      </c>
      <c r="D80" t="s">
        <v>556</v>
      </c>
      <c r="E80" t="b">
        <v>0</v>
      </c>
      <c r="F80" t="b">
        <v>0</v>
      </c>
      <c r="G80">
        <f t="shared" si="1"/>
        <v>0</v>
      </c>
    </row>
    <row r="81" spans="1:7" x14ac:dyDescent="0.4">
      <c r="A81">
        <v>79</v>
      </c>
      <c r="B81" t="s">
        <v>557</v>
      </c>
      <c r="C81" t="s">
        <v>558</v>
      </c>
      <c r="D81" t="s">
        <v>559</v>
      </c>
      <c r="E81" t="b">
        <v>0</v>
      </c>
      <c r="F81" t="b">
        <v>0</v>
      </c>
      <c r="G81">
        <f t="shared" si="1"/>
        <v>0</v>
      </c>
    </row>
    <row r="82" spans="1:7" x14ac:dyDescent="0.4">
      <c r="A82">
        <v>80</v>
      </c>
      <c r="B82" t="s">
        <v>560</v>
      </c>
      <c r="C82" t="s">
        <v>561</v>
      </c>
      <c r="D82" t="s">
        <v>562</v>
      </c>
      <c r="E82" t="b">
        <v>0</v>
      </c>
      <c r="F82" t="b">
        <v>1</v>
      </c>
      <c r="G82">
        <f t="shared" si="1"/>
        <v>1</v>
      </c>
    </row>
    <row r="83" spans="1:7" x14ac:dyDescent="0.4">
      <c r="A83">
        <v>81</v>
      </c>
      <c r="B83" t="s">
        <v>563</v>
      </c>
      <c r="C83" t="s">
        <v>564</v>
      </c>
      <c r="D83" t="s">
        <v>84</v>
      </c>
      <c r="E83" t="b">
        <v>0</v>
      </c>
      <c r="F83" t="b">
        <v>0</v>
      </c>
      <c r="G83">
        <f t="shared" si="1"/>
        <v>0</v>
      </c>
    </row>
    <row r="84" spans="1:7" x14ac:dyDescent="0.4">
      <c r="A84">
        <v>82</v>
      </c>
      <c r="B84" t="s">
        <v>565</v>
      </c>
      <c r="C84" t="s">
        <v>566</v>
      </c>
      <c r="D84" t="s">
        <v>37</v>
      </c>
      <c r="E84" t="b">
        <v>0</v>
      </c>
      <c r="F84" t="b">
        <v>0</v>
      </c>
      <c r="G84">
        <f t="shared" si="1"/>
        <v>0</v>
      </c>
    </row>
    <row r="85" spans="1:7" x14ac:dyDescent="0.4">
      <c r="A85">
        <v>83</v>
      </c>
      <c r="B85" t="s">
        <v>567</v>
      </c>
      <c r="C85" t="s">
        <v>568</v>
      </c>
      <c r="D85" t="s">
        <v>86</v>
      </c>
      <c r="E85" t="b">
        <v>0</v>
      </c>
      <c r="F85" t="b">
        <v>0</v>
      </c>
      <c r="G85">
        <f t="shared" si="1"/>
        <v>0</v>
      </c>
    </row>
    <row r="86" spans="1:7" x14ac:dyDescent="0.4">
      <c r="A86">
        <v>84</v>
      </c>
      <c r="B86" t="s">
        <v>569</v>
      </c>
      <c r="C86" t="s">
        <v>570</v>
      </c>
      <c r="D86" t="s">
        <v>37</v>
      </c>
      <c r="E86" t="b">
        <v>0</v>
      </c>
      <c r="F86" t="b">
        <v>0</v>
      </c>
      <c r="G86">
        <f t="shared" si="1"/>
        <v>0</v>
      </c>
    </row>
    <row r="87" spans="1:7" x14ac:dyDescent="0.4">
      <c r="A87">
        <v>85</v>
      </c>
      <c r="B87" t="s">
        <v>571</v>
      </c>
      <c r="C87" t="s">
        <v>572</v>
      </c>
      <c r="D87" t="s">
        <v>253</v>
      </c>
      <c r="E87" t="b">
        <v>0</v>
      </c>
      <c r="F87" t="b">
        <v>0</v>
      </c>
      <c r="G87">
        <f t="shared" si="1"/>
        <v>0</v>
      </c>
    </row>
    <row r="88" spans="1:7" x14ac:dyDescent="0.4">
      <c r="A88">
        <v>86</v>
      </c>
      <c r="B88" t="s">
        <v>573</v>
      </c>
      <c r="C88" t="s">
        <v>574</v>
      </c>
      <c r="D88" t="s">
        <v>119</v>
      </c>
      <c r="E88" t="b">
        <v>1</v>
      </c>
      <c r="F88" t="b">
        <v>1</v>
      </c>
      <c r="G88">
        <f t="shared" si="1"/>
        <v>1</v>
      </c>
    </row>
    <row r="89" spans="1:7" x14ac:dyDescent="0.4">
      <c r="A89">
        <v>87</v>
      </c>
      <c r="B89" t="s">
        <v>575</v>
      </c>
      <c r="C89" t="s">
        <v>576</v>
      </c>
      <c r="D89" t="s">
        <v>577</v>
      </c>
      <c r="E89" t="b">
        <v>1</v>
      </c>
      <c r="F89" t="b">
        <v>1</v>
      </c>
      <c r="G89">
        <f t="shared" si="1"/>
        <v>1</v>
      </c>
    </row>
    <row r="90" spans="1:7" x14ac:dyDescent="0.4">
      <c r="A90">
        <v>88</v>
      </c>
      <c r="B90" t="s">
        <v>578</v>
      </c>
      <c r="C90" t="s">
        <v>579</v>
      </c>
      <c r="D90" t="s">
        <v>496</v>
      </c>
      <c r="E90" t="b">
        <v>0</v>
      </c>
      <c r="F90" t="b">
        <v>0</v>
      </c>
      <c r="G90">
        <f t="shared" si="1"/>
        <v>0</v>
      </c>
    </row>
    <row r="91" spans="1:7" x14ac:dyDescent="0.4">
      <c r="A91">
        <v>89</v>
      </c>
      <c r="B91" t="s">
        <v>580</v>
      </c>
      <c r="C91" t="s">
        <v>581</v>
      </c>
      <c r="D91" t="s">
        <v>37</v>
      </c>
      <c r="E91" t="b">
        <v>0</v>
      </c>
      <c r="F91" t="b">
        <v>0</v>
      </c>
      <c r="G91">
        <f t="shared" si="1"/>
        <v>0</v>
      </c>
    </row>
    <row r="92" spans="1:7" x14ac:dyDescent="0.4">
      <c r="A92">
        <v>90</v>
      </c>
      <c r="B92" t="s">
        <v>582</v>
      </c>
      <c r="C92" t="s">
        <v>583</v>
      </c>
      <c r="D92" t="s">
        <v>37</v>
      </c>
      <c r="E92" t="b">
        <v>0</v>
      </c>
      <c r="F92" t="b">
        <v>0</v>
      </c>
      <c r="G92">
        <f t="shared" si="1"/>
        <v>0</v>
      </c>
    </row>
    <row r="93" spans="1:7" x14ac:dyDescent="0.4">
      <c r="A93">
        <v>91</v>
      </c>
      <c r="B93" t="s">
        <v>584</v>
      </c>
      <c r="C93" t="s">
        <v>585</v>
      </c>
      <c r="D93" t="s">
        <v>37</v>
      </c>
      <c r="E93" t="b">
        <v>0</v>
      </c>
      <c r="F93" t="b">
        <v>0</v>
      </c>
      <c r="G93">
        <f t="shared" si="1"/>
        <v>0</v>
      </c>
    </row>
    <row r="94" spans="1:7" x14ac:dyDescent="0.4">
      <c r="A94">
        <v>92</v>
      </c>
      <c r="B94" t="s">
        <v>586</v>
      </c>
      <c r="C94" t="s">
        <v>587</v>
      </c>
      <c r="D94" t="s">
        <v>588</v>
      </c>
      <c r="E94" t="b">
        <v>0</v>
      </c>
      <c r="F94" t="b">
        <v>0</v>
      </c>
      <c r="G94">
        <f t="shared" si="1"/>
        <v>0</v>
      </c>
    </row>
    <row r="95" spans="1:7" x14ac:dyDescent="0.4">
      <c r="A95">
        <v>93</v>
      </c>
      <c r="B95" t="s">
        <v>589</v>
      </c>
      <c r="C95" t="s">
        <v>16</v>
      </c>
      <c r="D95" t="s">
        <v>37</v>
      </c>
      <c r="E95" t="b">
        <v>0</v>
      </c>
      <c r="F95" t="b">
        <v>0</v>
      </c>
      <c r="G95">
        <f t="shared" si="1"/>
        <v>0</v>
      </c>
    </row>
    <row r="96" spans="1:7" x14ac:dyDescent="0.4">
      <c r="A96">
        <v>94</v>
      </c>
      <c r="B96" t="s">
        <v>590</v>
      </c>
      <c r="C96" t="s">
        <v>591</v>
      </c>
      <c r="D96" t="s">
        <v>592</v>
      </c>
      <c r="E96" t="b">
        <v>0</v>
      </c>
      <c r="F96" t="b">
        <v>0</v>
      </c>
      <c r="G96">
        <f t="shared" si="1"/>
        <v>0</v>
      </c>
    </row>
    <row r="97" spans="1:7" x14ac:dyDescent="0.4">
      <c r="A97">
        <v>95</v>
      </c>
      <c r="B97" t="s">
        <v>593</v>
      </c>
      <c r="C97" t="s">
        <v>594</v>
      </c>
      <c r="D97" t="s">
        <v>595</v>
      </c>
      <c r="E97" t="b">
        <v>0</v>
      </c>
      <c r="F97" t="b">
        <v>0</v>
      </c>
      <c r="G97">
        <f t="shared" si="1"/>
        <v>0</v>
      </c>
    </row>
    <row r="98" spans="1:7" x14ac:dyDescent="0.4">
      <c r="A98">
        <v>96</v>
      </c>
      <c r="B98" t="s">
        <v>596</v>
      </c>
      <c r="C98" t="s">
        <v>597</v>
      </c>
      <c r="D98" t="s">
        <v>84</v>
      </c>
      <c r="E98" t="b">
        <v>0</v>
      </c>
      <c r="F98" t="b">
        <v>0</v>
      </c>
      <c r="G98">
        <f t="shared" si="1"/>
        <v>0</v>
      </c>
    </row>
    <row r="99" spans="1:7" x14ac:dyDescent="0.4">
      <c r="A99">
        <v>97</v>
      </c>
      <c r="B99" t="s">
        <v>598</v>
      </c>
      <c r="C99" t="s">
        <v>599</v>
      </c>
      <c r="D99" t="s">
        <v>600</v>
      </c>
      <c r="E99" t="b">
        <v>0</v>
      </c>
      <c r="F99" t="b">
        <v>0</v>
      </c>
      <c r="G99">
        <f t="shared" si="1"/>
        <v>0</v>
      </c>
    </row>
    <row r="100" spans="1:7" x14ac:dyDescent="0.4">
      <c r="A100">
        <v>98</v>
      </c>
      <c r="B100" t="s">
        <v>601</v>
      </c>
      <c r="C100" t="s">
        <v>602</v>
      </c>
      <c r="D100" t="s">
        <v>171</v>
      </c>
      <c r="E100" t="b">
        <v>0</v>
      </c>
      <c r="F100" t="b">
        <v>0</v>
      </c>
      <c r="G100">
        <f t="shared" si="1"/>
        <v>0</v>
      </c>
    </row>
    <row r="101" spans="1:7" x14ac:dyDescent="0.4">
      <c r="A101">
        <v>99</v>
      </c>
      <c r="B101" t="s">
        <v>603</v>
      </c>
      <c r="C101" t="s">
        <v>604</v>
      </c>
      <c r="D101" t="s">
        <v>605</v>
      </c>
      <c r="E101" t="b">
        <v>0</v>
      </c>
      <c r="F101" t="b">
        <v>1</v>
      </c>
      <c r="G101">
        <f t="shared" si="1"/>
        <v>1</v>
      </c>
    </row>
    <row r="103" spans="1:7" x14ac:dyDescent="0.4">
      <c r="G103" s="2">
        <f>SUM(G2:G101)/COUNTA(G2:G101)</f>
        <v>0.11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C80E-0D0F-461D-A5F7-2E50CE14DF17}">
  <dimension ref="A1:G103"/>
  <sheetViews>
    <sheetView topLeftCell="A22" zoomScale="80" zoomScaleNormal="80" workbookViewId="0">
      <selection activeCell="E33" sqref="E33"/>
    </sheetView>
  </sheetViews>
  <sheetFormatPr defaultRowHeight="17.399999999999999" x14ac:dyDescent="0.4"/>
  <cols>
    <col min="3" max="3" width="42.3984375" customWidth="1"/>
    <col min="4" max="4" width="31.09765625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443</v>
      </c>
    </row>
    <row r="2" spans="1:7" x14ac:dyDescent="0.4">
      <c r="A2">
        <v>0</v>
      </c>
      <c r="B2" t="s">
        <v>102</v>
      </c>
      <c r="C2" t="s">
        <v>103</v>
      </c>
      <c r="D2" t="s">
        <v>84</v>
      </c>
      <c r="E2" t="b">
        <v>0</v>
      </c>
      <c r="F2" t="b">
        <v>0</v>
      </c>
      <c r="G2">
        <f>IF(F2=TRUE,1,0)</f>
        <v>0</v>
      </c>
    </row>
    <row r="3" spans="1:7" x14ac:dyDescent="0.4">
      <c r="A3">
        <v>1</v>
      </c>
      <c r="B3" t="s">
        <v>104</v>
      </c>
      <c r="C3" t="s">
        <v>105</v>
      </c>
      <c r="D3">
        <v>2010</v>
      </c>
      <c r="E3" t="b">
        <v>0</v>
      </c>
      <c r="F3" t="b">
        <v>0</v>
      </c>
      <c r="G3">
        <f t="shared" ref="G3:G66" si="0">IF(F3=TRUE,1,0)</f>
        <v>0</v>
      </c>
    </row>
    <row r="4" spans="1:7" x14ac:dyDescent="0.4">
      <c r="A4">
        <v>2</v>
      </c>
      <c r="B4" t="s">
        <v>106</v>
      </c>
      <c r="C4" t="s">
        <v>107</v>
      </c>
      <c r="D4" t="s">
        <v>37</v>
      </c>
      <c r="E4" t="b">
        <v>0</v>
      </c>
      <c r="F4" t="b">
        <v>0</v>
      </c>
      <c r="G4">
        <f t="shared" si="0"/>
        <v>0</v>
      </c>
    </row>
    <row r="5" spans="1:7" x14ac:dyDescent="0.4">
      <c r="A5">
        <v>3</v>
      </c>
      <c r="B5" t="s">
        <v>108</v>
      </c>
      <c r="C5" t="s">
        <v>109</v>
      </c>
      <c r="D5" t="s">
        <v>86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110</v>
      </c>
      <c r="C6" t="s">
        <v>111</v>
      </c>
      <c r="D6" t="s">
        <v>86</v>
      </c>
      <c r="E6" t="b">
        <v>0</v>
      </c>
      <c r="F6" t="b">
        <v>0</v>
      </c>
      <c r="G6">
        <f t="shared" si="0"/>
        <v>0</v>
      </c>
    </row>
    <row r="7" spans="1:7" x14ac:dyDescent="0.4">
      <c r="A7">
        <v>5</v>
      </c>
      <c r="B7" t="s">
        <v>112</v>
      </c>
      <c r="C7" t="s">
        <v>113</v>
      </c>
      <c r="D7" t="s">
        <v>84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115</v>
      </c>
      <c r="C8" t="s">
        <v>116</v>
      </c>
      <c r="D8" t="s">
        <v>250</v>
      </c>
      <c r="E8" t="b">
        <v>0</v>
      </c>
      <c r="F8" t="b">
        <v>0</v>
      </c>
      <c r="G8">
        <f t="shared" si="0"/>
        <v>0</v>
      </c>
    </row>
    <row r="9" spans="1:7" x14ac:dyDescent="0.4">
      <c r="A9">
        <v>7</v>
      </c>
      <c r="B9" t="s">
        <v>117</v>
      </c>
      <c r="C9" t="s">
        <v>118</v>
      </c>
      <c r="D9" t="s">
        <v>119</v>
      </c>
      <c r="E9" t="b">
        <v>1</v>
      </c>
      <c r="F9" t="b">
        <v>1</v>
      </c>
      <c r="G9">
        <f t="shared" si="0"/>
        <v>1</v>
      </c>
    </row>
    <row r="10" spans="1:7" x14ac:dyDescent="0.4">
      <c r="A10">
        <v>8</v>
      </c>
      <c r="B10" t="s">
        <v>120</v>
      </c>
      <c r="C10" t="s">
        <v>121</v>
      </c>
      <c r="D10" t="s">
        <v>251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123</v>
      </c>
      <c r="C11" t="s">
        <v>124</v>
      </c>
      <c r="D11" t="s">
        <v>17</v>
      </c>
      <c r="E11" t="b">
        <v>1</v>
      </c>
      <c r="F11" t="b">
        <v>1</v>
      </c>
      <c r="G11">
        <f t="shared" si="0"/>
        <v>1</v>
      </c>
    </row>
    <row r="12" spans="1:7" x14ac:dyDescent="0.4">
      <c r="A12">
        <v>10</v>
      </c>
      <c r="B12" t="s">
        <v>125</v>
      </c>
      <c r="C12" t="s">
        <v>116</v>
      </c>
      <c r="D12" t="s">
        <v>84</v>
      </c>
      <c r="E12" t="b">
        <v>0</v>
      </c>
      <c r="F12" t="b">
        <v>0</v>
      </c>
      <c r="G12">
        <f t="shared" si="0"/>
        <v>0</v>
      </c>
    </row>
    <row r="13" spans="1:7" x14ac:dyDescent="0.4">
      <c r="A13">
        <v>11</v>
      </c>
      <c r="B13" t="s">
        <v>126</v>
      </c>
      <c r="C13" t="s">
        <v>127</v>
      </c>
      <c r="D13" t="s">
        <v>86</v>
      </c>
      <c r="E13" t="b">
        <v>0</v>
      </c>
      <c r="F13" t="b">
        <v>0</v>
      </c>
      <c r="G13">
        <f t="shared" si="0"/>
        <v>0</v>
      </c>
    </row>
    <row r="14" spans="1:7" x14ac:dyDescent="0.4">
      <c r="A14">
        <v>12</v>
      </c>
      <c r="B14" t="s">
        <v>128</v>
      </c>
      <c r="C14" t="s">
        <v>129</v>
      </c>
      <c r="D14" t="s">
        <v>252</v>
      </c>
      <c r="E14" t="b">
        <v>0</v>
      </c>
      <c r="F14" t="b">
        <v>1</v>
      </c>
      <c r="G14">
        <f t="shared" si="0"/>
        <v>1</v>
      </c>
    </row>
    <row r="15" spans="1:7" x14ac:dyDescent="0.4">
      <c r="A15">
        <v>13</v>
      </c>
      <c r="B15" t="s">
        <v>130</v>
      </c>
      <c r="C15" t="s">
        <v>131</v>
      </c>
      <c r="D15" t="s">
        <v>86</v>
      </c>
      <c r="E15" t="b">
        <v>0</v>
      </c>
      <c r="F15" t="b">
        <v>0</v>
      </c>
      <c r="G15">
        <f t="shared" si="0"/>
        <v>0</v>
      </c>
    </row>
    <row r="16" spans="1:7" x14ac:dyDescent="0.4">
      <c r="A16">
        <v>14</v>
      </c>
      <c r="B16" t="s">
        <v>132</v>
      </c>
      <c r="C16" t="s">
        <v>133</v>
      </c>
      <c r="D16" t="s">
        <v>86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134</v>
      </c>
      <c r="C17" t="s">
        <v>135</v>
      </c>
      <c r="D17" t="s">
        <v>86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137</v>
      </c>
      <c r="C18" t="s">
        <v>138</v>
      </c>
      <c r="D18" t="s">
        <v>253</v>
      </c>
      <c r="E18" t="b">
        <v>0</v>
      </c>
      <c r="F18" t="b">
        <v>0</v>
      </c>
      <c r="G18">
        <f t="shared" si="0"/>
        <v>0</v>
      </c>
    </row>
    <row r="19" spans="1:7" x14ac:dyDescent="0.4">
      <c r="A19">
        <v>17</v>
      </c>
      <c r="B19" t="s">
        <v>139</v>
      </c>
      <c r="C19" t="s">
        <v>140</v>
      </c>
      <c r="D19" t="s">
        <v>254</v>
      </c>
      <c r="E19" t="b">
        <v>0</v>
      </c>
      <c r="F19" t="b">
        <v>1</v>
      </c>
      <c r="G19">
        <f t="shared" si="0"/>
        <v>1</v>
      </c>
    </row>
    <row r="20" spans="1:7" x14ac:dyDescent="0.4">
      <c r="A20">
        <v>18</v>
      </c>
      <c r="B20" t="s">
        <v>142</v>
      </c>
      <c r="C20" t="s">
        <v>143</v>
      </c>
      <c r="D20" t="s">
        <v>144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145</v>
      </c>
      <c r="C21" t="s">
        <v>146</v>
      </c>
      <c r="D21" t="s">
        <v>255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147</v>
      </c>
      <c r="C22" t="s">
        <v>148</v>
      </c>
      <c r="D22" t="s">
        <v>86</v>
      </c>
      <c r="E22" t="b">
        <v>0</v>
      </c>
      <c r="F22" t="b">
        <v>0</v>
      </c>
      <c r="G22">
        <f t="shared" si="0"/>
        <v>0</v>
      </c>
    </row>
    <row r="23" spans="1:7" x14ac:dyDescent="0.4">
      <c r="A23">
        <v>21</v>
      </c>
      <c r="B23" t="s">
        <v>149</v>
      </c>
      <c r="C23" t="s">
        <v>150</v>
      </c>
      <c r="D23" t="s">
        <v>86</v>
      </c>
      <c r="E23" t="b">
        <v>0</v>
      </c>
      <c r="F23" t="b">
        <v>0</v>
      </c>
      <c r="G23">
        <f t="shared" si="0"/>
        <v>0</v>
      </c>
    </row>
    <row r="24" spans="1:7" x14ac:dyDescent="0.4">
      <c r="A24">
        <v>22</v>
      </c>
      <c r="B24" t="s">
        <v>152</v>
      </c>
      <c r="C24" t="s">
        <v>153</v>
      </c>
      <c r="D24" t="s">
        <v>256</v>
      </c>
      <c r="E24" t="b">
        <v>0</v>
      </c>
      <c r="F24" t="b">
        <v>0</v>
      </c>
      <c r="G24">
        <f t="shared" si="0"/>
        <v>0</v>
      </c>
    </row>
    <row r="25" spans="1:7" x14ac:dyDescent="0.4">
      <c r="A25">
        <v>23</v>
      </c>
      <c r="B25" t="s">
        <v>155</v>
      </c>
      <c r="C25" t="s">
        <v>156</v>
      </c>
      <c r="D25" t="s">
        <v>86</v>
      </c>
      <c r="E25" t="b">
        <v>0</v>
      </c>
      <c r="F25" t="b">
        <v>0</v>
      </c>
      <c r="G25">
        <f t="shared" si="0"/>
        <v>0</v>
      </c>
    </row>
    <row r="26" spans="1:7" x14ac:dyDescent="0.4">
      <c r="A26">
        <v>24</v>
      </c>
      <c r="B26" t="s">
        <v>157</v>
      </c>
      <c r="C26" t="s">
        <v>158</v>
      </c>
      <c r="D26">
        <v>2010</v>
      </c>
      <c r="E26" t="b">
        <v>1</v>
      </c>
      <c r="F26" t="b">
        <v>1</v>
      </c>
      <c r="G26">
        <f t="shared" si="0"/>
        <v>1</v>
      </c>
    </row>
    <row r="27" spans="1:7" x14ac:dyDescent="0.4">
      <c r="A27">
        <v>25</v>
      </c>
      <c r="B27" t="s">
        <v>160</v>
      </c>
      <c r="C27" t="s">
        <v>161</v>
      </c>
      <c r="D27" t="s">
        <v>257</v>
      </c>
      <c r="E27" t="b">
        <v>0</v>
      </c>
      <c r="F27" t="b">
        <v>0</v>
      </c>
      <c r="G27">
        <f t="shared" si="0"/>
        <v>0</v>
      </c>
    </row>
    <row r="28" spans="1:7" x14ac:dyDescent="0.4">
      <c r="A28">
        <v>26</v>
      </c>
      <c r="B28" t="s">
        <v>162</v>
      </c>
      <c r="C28" t="s">
        <v>163</v>
      </c>
      <c r="D28" t="s">
        <v>37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164</v>
      </c>
      <c r="C29" t="s">
        <v>165</v>
      </c>
      <c r="D29" t="s">
        <v>37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167</v>
      </c>
      <c r="C30" t="s">
        <v>168</v>
      </c>
      <c r="D30" t="s">
        <v>86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169</v>
      </c>
      <c r="C31" t="s">
        <v>170</v>
      </c>
      <c r="D31" t="s">
        <v>86</v>
      </c>
      <c r="E31" t="b">
        <v>0</v>
      </c>
      <c r="F31" t="b">
        <v>0</v>
      </c>
      <c r="G31">
        <f t="shared" si="0"/>
        <v>0</v>
      </c>
    </row>
    <row r="32" spans="1:7" x14ac:dyDescent="0.4">
      <c r="A32">
        <v>30</v>
      </c>
      <c r="B32" t="s">
        <v>444</v>
      </c>
      <c r="C32" t="s">
        <v>445</v>
      </c>
      <c r="D32" t="s">
        <v>86</v>
      </c>
      <c r="E32" t="b">
        <v>0</v>
      </c>
      <c r="F32" t="b">
        <v>0</v>
      </c>
      <c r="G32">
        <f>IF(F32=TRUE,1,0)</f>
        <v>0</v>
      </c>
    </row>
    <row r="33" spans="1:7" x14ac:dyDescent="0.4">
      <c r="A33">
        <v>31</v>
      </c>
      <c r="B33" t="s">
        <v>446</v>
      </c>
      <c r="C33" t="s">
        <v>447</v>
      </c>
      <c r="D33">
        <v>0</v>
      </c>
      <c r="E33" t="s">
        <v>851</v>
      </c>
      <c r="F33" t="s">
        <v>851</v>
      </c>
    </row>
    <row r="34" spans="1:7" x14ac:dyDescent="0.4">
      <c r="A34">
        <v>32</v>
      </c>
      <c r="B34" t="s">
        <v>449</v>
      </c>
      <c r="C34" t="s">
        <v>450</v>
      </c>
      <c r="D34" t="s">
        <v>819</v>
      </c>
      <c r="E34" t="b">
        <v>0</v>
      </c>
      <c r="F34" t="b">
        <v>0</v>
      </c>
      <c r="G34">
        <f t="shared" si="0"/>
        <v>0</v>
      </c>
    </row>
    <row r="35" spans="1:7" x14ac:dyDescent="0.4">
      <c r="A35">
        <v>33</v>
      </c>
      <c r="B35" t="s">
        <v>451</v>
      </c>
      <c r="C35" t="s">
        <v>452</v>
      </c>
      <c r="D35" t="s">
        <v>84</v>
      </c>
      <c r="E35" t="b">
        <v>0</v>
      </c>
      <c r="F35" t="b">
        <v>0</v>
      </c>
      <c r="G35">
        <f t="shared" si="0"/>
        <v>0</v>
      </c>
    </row>
    <row r="36" spans="1:7" x14ac:dyDescent="0.4">
      <c r="A36">
        <v>34</v>
      </c>
      <c r="B36" t="s">
        <v>453</v>
      </c>
      <c r="C36" t="s">
        <v>454</v>
      </c>
      <c r="D36" t="s">
        <v>820</v>
      </c>
      <c r="E36" t="b">
        <v>0</v>
      </c>
      <c r="F36" t="b">
        <v>0</v>
      </c>
      <c r="G36">
        <f t="shared" si="0"/>
        <v>0</v>
      </c>
    </row>
    <row r="37" spans="1:7" x14ac:dyDescent="0.4">
      <c r="A37">
        <v>35</v>
      </c>
      <c r="B37" t="s">
        <v>455</v>
      </c>
      <c r="C37" t="s">
        <v>456</v>
      </c>
      <c r="D37" t="s">
        <v>84</v>
      </c>
      <c r="E37" t="b">
        <v>0</v>
      </c>
      <c r="F37" t="b">
        <v>0</v>
      </c>
      <c r="G37">
        <f t="shared" si="0"/>
        <v>0</v>
      </c>
    </row>
    <row r="38" spans="1:7" x14ac:dyDescent="0.4">
      <c r="A38">
        <v>36</v>
      </c>
      <c r="B38" t="s">
        <v>457</v>
      </c>
      <c r="C38" t="s">
        <v>458</v>
      </c>
      <c r="D38" t="s">
        <v>86</v>
      </c>
      <c r="E38" t="b">
        <v>0</v>
      </c>
      <c r="F38" t="b">
        <v>0</v>
      </c>
      <c r="G38">
        <f t="shared" si="0"/>
        <v>0</v>
      </c>
    </row>
    <row r="39" spans="1:7" x14ac:dyDescent="0.4">
      <c r="A39">
        <v>37</v>
      </c>
      <c r="B39" t="s">
        <v>460</v>
      </c>
      <c r="C39" t="s">
        <v>461</v>
      </c>
      <c r="D39" t="s">
        <v>821</v>
      </c>
      <c r="E39" t="b">
        <v>0</v>
      </c>
      <c r="F39" t="b">
        <v>0</v>
      </c>
      <c r="G39">
        <f t="shared" si="0"/>
        <v>0</v>
      </c>
    </row>
    <row r="40" spans="1:7" x14ac:dyDescent="0.4">
      <c r="A40">
        <v>38</v>
      </c>
      <c r="B40" t="s">
        <v>462</v>
      </c>
      <c r="C40" t="s">
        <v>463</v>
      </c>
      <c r="D40" t="s">
        <v>86</v>
      </c>
      <c r="E40" t="b">
        <v>0</v>
      </c>
      <c r="F40" t="b">
        <v>0</v>
      </c>
      <c r="G40">
        <f t="shared" si="0"/>
        <v>0</v>
      </c>
    </row>
    <row r="41" spans="1:7" x14ac:dyDescent="0.4">
      <c r="A41">
        <v>39</v>
      </c>
      <c r="B41" t="s">
        <v>464</v>
      </c>
      <c r="C41" t="s">
        <v>465</v>
      </c>
      <c r="D41" t="s">
        <v>86</v>
      </c>
      <c r="E41" t="b">
        <v>0</v>
      </c>
      <c r="F41" t="b">
        <v>0</v>
      </c>
      <c r="G41">
        <f t="shared" si="0"/>
        <v>0</v>
      </c>
    </row>
    <row r="42" spans="1:7" x14ac:dyDescent="0.4">
      <c r="A42">
        <v>40</v>
      </c>
      <c r="B42" t="s">
        <v>466</v>
      </c>
      <c r="C42" t="s">
        <v>467</v>
      </c>
      <c r="D42" t="s">
        <v>822</v>
      </c>
      <c r="E42" t="b">
        <v>0</v>
      </c>
      <c r="F42" t="b">
        <v>1</v>
      </c>
      <c r="G42">
        <f t="shared" si="0"/>
        <v>1</v>
      </c>
    </row>
    <row r="43" spans="1:7" x14ac:dyDescent="0.4">
      <c r="A43">
        <v>41</v>
      </c>
      <c r="B43" t="s">
        <v>469</v>
      </c>
      <c r="C43" t="s">
        <v>470</v>
      </c>
      <c r="D43" t="s">
        <v>823</v>
      </c>
      <c r="E43" t="b">
        <v>0</v>
      </c>
      <c r="F43" t="b">
        <v>0</v>
      </c>
      <c r="G43">
        <f t="shared" si="0"/>
        <v>0</v>
      </c>
    </row>
    <row r="44" spans="1:7" x14ac:dyDescent="0.4">
      <c r="A44">
        <v>42</v>
      </c>
      <c r="B44" t="s">
        <v>471</v>
      </c>
      <c r="C44" t="s">
        <v>472</v>
      </c>
      <c r="D44" t="s">
        <v>824</v>
      </c>
      <c r="E44" t="b">
        <v>0</v>
      </c>
      <c r="F44" t="b">
        <v>0</v>
      </c>
      <c r="G44">
        <f t="shared" si="0"/>
        <v>0</v>
      </c>
    </row>
    <row r="45" spans="1:7" x14ac:dyDescent="0.4">
      <c r="A45">
        <v>43</v>
      </c>
      <c r="B45" t="s">
        <v>473</v>
      </c>
      <c r="C45" t="s">
        <v>16</v>
      </c>
      <c r="D45" t="s">
        <v>37</v>
      </c>
      <c r="E45" t="b">
        <v>0</v>
      </c>
      <c r="F45" t="b">
        <v>0</v>
      </c>
      <c r="G45">
        <f t="shared" si="0"/>
        <v>0</v>
      </c>
    </row>
    <row r="46" spans="1:7" x14ac:dyDescent="0.4">
      <c r="A46">
        <v>44</v>
      </c>
      <c r="B46" t="s">
        <v>474</v>
      </c>
      <c r="C46" t="s">
        <v>475</v>
      </c>
      <c r="D46" t="s">
        <v>825</v>
      </c>
      <c r="E46" t="b">
        <v>0</v>
      </c>
      <c r="F46" t="b">
        <v>0</v>
      </c>
      <c r="G46">
        <f t="shared" si="0"/>
        <v>0</v>
      </c>
    </row>
    <row r="47" spans="1:7" x14ac:dyDescent="0.4">
      <c r="A47">
        <v>45</v>
      </c>
      <c r="B47" t="s">
        <v>476</v>
      </c>
      <c r="C47" t="s">
        <v>477</v>
      </c>
      <c r="D47" t="s">
        <v>171</v>
      </c>
      <c r="E47" t="b">
        <v>0</v>
      </c>
      <c r="F47" t="b">
        <v>0</v>
      </c>
      <c r="G47">
        <f t="shared" si="0"/>
        <v>0</v>
      </c>
    </row>
    <row r="48" spans="1:7" x14ac:dyDescent="0.4">
      <c r="A48">
        <v>46</v>
      </c>
      <c r="B48" t="s">
        <v>479</v>
      </c>
      <c r="C48" t="s">
        <v>480</v>
      </c>
      <c r="D48" t="s">
        <v>826</v>
      </c>
      <c r="E48" t="b">
        <v>0</v>
      </c>
      <c r="F48" t="b">
        <v>0</v>
      </c>
      <c r="G48">
        <f t="shared" si="0"/>
        <v>0</v>
      </c>
    </row>
    <row r="49" spans="1:7" x14ac:dyDescent="0.4">
      <c r="A49">
        <v>47</v>
      </c>
      <c r="B49" t="s">
        <v>482</v>
      </c>
      <c r="C49" t="s">
        <v>483</v>
      </c>
      <c r="D49" t="s">
        <v>86</v>
      </c>
      <c r="E49" t="b">
        <v>0</v>
      </c>
      <c r="F49" t="b">
        <v>0</v>
      </c>
      <c r="G49">
        <f t="shared" si="0"/>
        <v>0</v>
      </c>
    </row>
    <row r="50" spans="1:7" x14ac:dyDescent="0.4">
      <c r="A50">
        <v>48</v>
      </c>
      <c r="B50" t="s">
        <v>484</v>
      </c>
      <c r="C50" t="s">
        <v>485</v>
      </c>
      <c r="D50" t="s">
        <v>827</v>
      </c>
      <c r="E50" t="b">
        <v>0</v>
      </c>
      <c r="F50" t="b">
        <v>1</v>
      </c>
      <c r="G50">
        <f t="shared" si="0"/>
        <v>1</v>
      </c>
    </row>
    <row r="51" spans="1:7" x14ac:dyDescent="0.4">
      <c r="A51">
        <v>49</v>
      </c>
      <c r="B51" t="s">
        <v>487</v>
      </c>
      <c r="C51" t="s">
        <v>31</v>
      </c>
      <c r="D51" t="s">
        <v>86</v>
      </c>
      <c r="E51" t="b">
        <v>0</v>
      </c>
      <c r="F51" t="b">
        <v>0</v>
      </c>
      <c r="G51">
        <f t="shared" si="0"/>
        <v>0</v>
      </c>
    </row>
    <row r="52" spans="1:7" x14ac:dyDescent="0.4">
      <c r="A52">
        <v>50</v>
      </c>
      <c r="B52" t="s">
        <v>488</v>
      </c>
      <c r="C52" t="s">
        <v>489</v>
      </c>
      <c r="D52" t="s">
        <v>490</v>
      </c>
      <c r="E52" t="b">
        <v>0</v>
      </c>
      <c r="F52" t="b">
        <v>0</v>
      </c>
      <c r="G52">
        <f t="shared" si="0"/>
        <v>0</v>
      </c>
    </row>
    <row r="53" spans="1:7" x14ac:dyDescent="0.4">
      <c r="A53">
        <v>51</v>
      </c>
      <c r="B53" t="s">
        <v>491</v>
      </c>
      <c r="C53" t="s">
        <v>492</v>
      </c>
      <c r="D53" t="s">
        <v>828</v>
      </c>
      <c r="E53" t="b">
        <v>0</v>
      </c>
      <c r="F53" t="b">
        <v>1</v>
      </c>
      <c r="G53">
        <f t="shared" si="0"/>
        <v>1</v>
      </c>
    </row>
    <row r="54" spans="1:7" x14ac:dyDescent="0.4">
      <c r="A54">
        <v>52</v>
      </c>
      <c r="B54" t="s">
        <v>494</v>
      </c>
      <c r="C54" t="s">
        <v>495</v>
      </c>
      <c r="D54" t="s">
        <v>829</v>
      </c>
      <c r="E54" t="b">
        <v>0</v>
      </c>
      <c r="F54" t="b">
        <v>0</v>
      </c>
      <c r="G54">
        <f t="shared" si="0"/>
        <v>0</v>
      </c>
    </row>
    <row r="55" spans="1:7" x14ac:dyDescent="0.4">
      <c r="A55">
        <v>53</v>
      </c>
      <c r="B55" t="s">
        <v>497</v>
      </c>
      <c r="C55" t="s">
        <v>498</v>
      </c>
      <c r="D55" t="s">
        <v>830</v>
      </c>
      <c r="E55" t="b">
        <v>0</v>
      </c>
      <c r="F55" t="b">
        <v>1</v>
      </c>
      <c r="G55">
        <f t="shared" si="0"/>
        <v>1</v>
      </c>
    </row>
    <row r="56" spans="1:7" x14ac:dyDescent="0.4">
      <c r="A56">
        <v>54</v>
      </c>
      <c r="B56" t="s">
        <v>500</v>
      </c>
      <c r="C56" t="s">
        <v>463</v>
      </c>
      <c r="D56" t="s">
        <v>260</v>
      </c>
      <c r="E56" t="b">
        <v>0</v>
      </c>
      <c r="F56" t="b">
        <v>0</v>
      </c>
      <c r="G56">
        <f t="shared" si="0"/>
        <v>0</v>
      </c>
    </row>
    <row r="57" spans="1:7" x14ac:dyDescent="0.4">
      <c r="A57">
        <v>55</v>
      </c>
      <c r="B57" t="s">
        <v>502</v>
      </c>
      <c r="C57" t="s">
        <v>503</v>
      </c>
      <c r="D57" t="s">
        <v>831</v>
      </c>
      <c r="E57" t="b">
        <v>0</v>
      </c>
      <c r="F57" t="b">
        <v>0</v>
      </c>
      <c r="G57">
        <f t="shared" si="0"/>
        <v>0</v>
      </c>
    </row>
    <row r="58" spans="1:7" x14ac:dyDescent="0.4">
      <c r="A58">
        <v>56</v>
      </c>
      <c r="B58" t="s">
        <v>504</v>
      </c>
      <c r="C58" t="s">
        <v>505</v>
      </c>
      <c r="D58" t="s">
        <v>37</v>
      </c>
      <c r="E58" t="b">
        <v>0</v>
      </c>
      <c r="F58" t="b">
        <v>0</v>
      </c>
      <c r="G58">
        <f t="shared" si="0"/>
        <v>0</v>
      </c>
    </row>
    <row r="59" spans="1:7" x14ac:dyDescent="0.4">
      <c r="A59">
        <v>57</v>
      </c>
      <c r="B59" t="s">
        <v>507</v>
      </c>
      <c r="C59" t="s">
        <v>508</v>
      </c>
      <c r="D59" t="s">
        <v>84</v>
      </c>
      <c r="E59" t="b">
        <v>0</v>
      </c>
      <c r="F59" t="b">
        <v>0</v>
      </c>
      <c r="G59">
        <f t="shared" si="0"/>
        <v>0</v>
      </c>
    </row>
    <row r="60" spans="1:7" x14ac:dyDescent="0.4">
      <c r="A60">
        <v>58</v>
      </c>
      <c r="B60" t="s">
        <v>509</v>
      </c>
      <c r="C60" t="s">
        <v>510</v>
      </c>
      <c r="D60" t="s">
        <v>37</v>
      </c>
      <c r="E60" t="b">
        <v>0</v>
      </c>
      <c r="F60" t="b">
        <v>0</v>
      </c>
      <c r="G60">
        <f t="shared" si="0"/>
        <v>0</v>
      </c>
    </row>
    <row r="61" spans="1:7" x14ac:dyDescent="0.4">
      <c r="A61">
        <v>59</v>
      </c>
      <c r="B61" t="s">
        <v>511</v>
      </c>
      <c r="C61" t="s">
        <v>512</v>
      </c>
      <c r="D61" t="s">
        <v>84</v>
      </c>
      <c r="E61" t="b">
        <v>0</v>
      </c>
      <c r="F61" t="b">
        <v>0</v>
      </c>
      <c r="G61">
        <f t="shared" si="0"/>
        <v>0</v>
      </c>
    </row>
    <row r="62" spans="1:7" x14ac:dyDescent="0.4">
      <c r="A62">
        <v>60</v>
      </c>
      <c r="B62" t="s">
        <v>513</v>
      </c>
      <c r="C62" t="s">
        <v>514</v>
      </c>
      <c r="D62" t="s">
        <v>832</v>
      </c>
      <c r="E62" t="b">
        <v>0</v>
      </c>
      <c r="F62" t="b">
        <v>1</v>
      </c>
      <c r="G62">
        <f t="shared" si="0"/>
        <v>1</v>
      </c>
    </row>
    <row r="63" spans="1:7" x14ac:dyDescent="0.4">
      <c r="A63">
        <v>61</v>
      </c>
      <c r="B63" t="s">
        <v>516</v>
      </c>
      <c r="C63" t="s">
        <v>517</v>
      </c>
      <c r="D63" t="s">
        <v>84</v>
      </c>
      <c r="E63" t="b">
        <v>0</v>
      </c>
      <c r="F63" t="b">
        <v>0</v>
      </c>
      <c r="G63">
        <f t="shared" si="0"/>
        <v>0</v>
      </c>
    </row>
    <row r="64" spans="1:7" x14ac:dyDescent="0.4">
      <c r="A64">
        <v>62</v>
      </c>
      <c r="B64" t="s">
        <v>519</v>
      </c>
      <c r="C64" t="s">
        <v>520</v>
      </c>
      <c r="D64" t="s">
        <v>833</v>
      </c>
      <c r="E64" t="b">
        <v>0</v>
      </c>
      <c r="F64" t="b">
        <v>0</v>
      </c>
      <c r="G64">
        <f t="shared" si="0"/>
        <v>0</v>
      </c>
    </row>
    <row r="65" spans="1:7" x14ac:dyDescent="0.4">
      <c r="A65">
        <v>63</v>
      </c>
      <c r="B65" t="s">
        <v>521</v>
      </c>
      <c r="C65" t="s">
        <v>522</v>
      </c>
      <c r="D65" t="s">
        <v>86</v>
      </c>
      <c r="E65" t="b">
        <v>0</v>
      </c>
      <c r="F65" t="b">
        <v>0</v>
      </c>
      <c r="G65">
        <f t="shared" si="0"/>
        <v>0</v>
      </c>
    </row>
    <row r="66" spans="1:7" x14ac:dyDescent="0.4">
      <c r="A66">
        <v>64</v>
      </c>
      <c r="B66" t="s">
        <v>524</v>
      </c>
      <c r="C66" t="s">
        <v>525</v>
      </c>
      <c r="D66" t="s">
        <v>86</v>
      </c>
      <c r="E66" t="b">
        <v>0</v>
      </c>
      <c r="F66" t="b">
        <v>0</v>
      </c>
      <c r="G66">
        <f t="shared" si="0"/>
        <v>0</v>
      </c>
    </row>
    <row r="67" spans="1:7" x14ac:dyDescent="0.4">
      <c r="A67">
        <v>65</v>
      </c>
      <c r="B67" t="s">
        <v>526</v>
      </c>
      <c r="C67" t="s">
        <v>527</v>
      </c>
      <c r="D67" t="s">
        <v>834</v>
      </c>
      <c r="E67" t="b">
        <v>0</v>
      </c>
      <c r="F67" t="b">
        <v>0</v>
      </c>
      <c r="G67">
        <f t="shared" ref="G67:G101" si="1">IF(F67=TRUE,1,0)</f>
        <v>0</v>
      </c>
    </row>
    <row r="68" spans="1:7" x14ac:dyDescent="0.4">
      <c r="A68">
        <v>66</v>
      </c>
      <c r="B68" t="s">
        <v>528</v>
      </c>
      <c r="C68" t="s">
        <v>529</v>
      </c>
      <c r="D68" t="s">
        <v>835</v>
      </c>
      <c r="E68" t="b">
        <v>0</v>
      </c>
      <c r="F68" t="b">
        <v>1</v>
      </c>
      <c r="G68">
        <f t="shared" si="1"/>
        <v>1</v>
      </c>
    </row>
    <row r="69" spans="1:7" x14ac:dyDescent="0.4">
      <c r="A69">
        <v>67</v>
      </c>
      <c r="B69" t="s">
        <v>531</v>
      </c>
      <c r="C69" t="s">
        <v>532</v>
      </c>
      <c r="D69" t="s">
        <v>836</v>
      </c>
      <c r="E69" t="b">
        <v>0</v>
      </c>
      <c r="F69" t="b">
        <v>1</v>
      </c>
      <c r="G69">
        <f t="shared" si="1"/>
        <v>1</v>
      </c>
    </row>
    <row r="70" spans="1:7" x14ac:dyDescent="0.4">
      <c r="A70">
        <v>68</v>
      </c>
      <c r="B70" t="s">
        <v>533</v>
      </c>
      <c r="C70" t="s">
        <v>534</v>
      </c>
      <c r="D70" t="s">
        <v>171</v>
      </c>
      <c r="E70" t="b">
        <v>0</v>
      </c>
      <c r="F70" t="b">
        <v>0</v>
      </c>
      <c r="G70">
        <f t="shared" si="1"/>
        <v>0</v>
      </c>
    </row>
    <row r="71" spans="1:7" x14ac:dyDescent="0.4">
      <c r="A71">
        <v>69</v>
      </c>
      <c r="B71" t="s">
        <v>535</v>
      </c>
      <c r="C71" t="s">
        <v>536</v>
      </c>
      <c r="D71" t="s">
        <v>84</v>
      </c>
      <c r="E71" t="b">
        <v>0</v>
      </c>
      <c r="F71" t="b">
        <v>0</v>
      </c>
      <c r="G71">
        <f t="shared" si="1"/>
        <v>0</v>
      </c>
    </row>
    <row r="72" spans="1:7" x14ac:dyDescent="0.4">
      <c r="A72">
        <v>70</v>
      </c>
      <c r="B72" t="s">
        <v>537</v>
      </c>
      <c r="C72" t="s">
        <v>118</v>
      </c>
      <c r="D72" t="s">
        <v>84</v>
      </c>
      <c r="E72" t="b">
        <v>0</v>
      </c>
      <c r="F72" t="b">
        <v>0</v>
      </c>
      <c r="G72">
        <f t="shared" si="1"/>
        <v>0</v>
      </c>
    </row>
    <row r="73" spans="1:7" x14ac:dyDescent="0.4">
      <c r="A73">
        <v>71</v>
      </c>
      <c r="B73" t="s">
        <v>538</v>
      </c>
      <c r="C73" t="s">
        <v>539</v>
      </c>
      <c r="D73" t="s">
        <v>837</v>
      </c>
      <c r="E73" t="b">
        <v>0</v>
      </c>
      <c r="F73" t="b">
        <v>1</v>
      </c>
      <c r="G73">
        <f t="shared" si="1"/>
        <v>1</v>
      </c>
    </row>
    <row r="74" spans="1:7" x14ac:dyDescent="0.4">
      <c r="A74">
        <v>72</v>
      </c>
      <c r="B74" t="s">
        <v>541</v>
      </c>
      <c r="C74" t="s">
        <v>542</v>
      </c>
      <c r="D74" t="s">
        <v>86</v>
      </c>
      <c r="E74" t="b">
        <v>0</v>
      </c>
      <c r="F74" t="b">
        <v>0</v>
      </c>
      <c r="G74">
        <f t="shared" si="1"/>
        <v>0</v>
      </c>
    </row>
    <row r="75" spans="1:7" x14ac:dyDescent="0.4">
      <c r="A75">
        <v>73</v>
      </c>
      <c r="B75" t="s">
        <v>543</v>
      </c>
      <c r="C75" t="s">
        <v>544</v>
      </c>
      <c r="D75" t="s">
        <v>838</v>
      </c>
      <c r="E75" t="b">
        <v>0</v>
      </c>
      <c r="F75" t="b">
        <v>1</v>
      </c>
      <c r="G75">
        <f t="shared" si="1"/>
        <v>1</v>
      </c>
    </row>
    <row r="76" spans="1:7" x14ac:dyDescent="0.4">
      <c r="A76">
        <v>74</v>
      </c>
      <c r="B76" t="s">
        <v>546</v>
      </c>
      <c r="C76" t="s">
        <v>547</v>
      </c>
      <c r="D76" t="s">
        <v>839</v>
      </c>
      <c r="E76" t="b">
        <v>0</v>
      </c>
      <c r="F76" t="b">
        <v>1</v>
      </c>
      <c r="G76">
        <f t="shared" si="1"/>
        <v>1</v>
      </c>
    </row>
    <row r="77" spans="1:7" x14ac:dyDescent="0.4">
      <c r="A77">
        <v>75</v>
      </c>
      <c r="B77" t="s">
        <v>548</v>
      </c>
      <c r="C77" t="s">
        <v>549</v>
      </c>
      <c r="D77" t="s">
        <v>257</v>
      </c>
      <c r="E77" t="b">
        <v>0</v>
      </c>
      <c r="F77" t="b">
        <v>0</v>
      </c>
      <c r="G77">
        <f t="shared" si="1"/>
        <v>0</v>
      </c>
    </row>
    <row r="78" spans="1:7" x14ac:dyDescent="0.4">
      <c r="A78">
        <v>76</v>
      </c>
      <c r="B78" t="s">
        <v>550</v>
      </c>
      <c r="C78" t="s">
        <v>138</v>
      </c>
      <c r="D78" t="s">
        <v>86</v>
      </c>
      <c r="E78" t="b">
        <v>0</v>
      </c>
      <c r="F78" t="b">
        <v>0</v>
      </c>
      <c r="G78">
        <f t="shared" si="1"/>
        <v>0</v>
      </c>
    </row>
    <row r="79" spans="1:7" x14ac:dyDescent="0.4">
      <c r="A79">
        <v>77</v>
      </c>
      <c r="B79" t="s">
        <v>551</v>
      </c>
      <c r="C79" t="s">
        <v>552</v>
      </c>
      <c r="D79" t="s">
        <v>86</v>
      </c>
      <c r="E79" t="b">
        <v>0</v>
      </c>
      <c r="F79" t="b">
        <v>0</v>
      </c>
      <c r="G79">
        <f t="shared" si="1"/>
        <v>0</v>
      </c>
    </row>
    <row r="80" spans="1:7" x14ac:dyDescent="0.4">
      <c r="A80">
        <v>78</v>
      </c>
      <c r="B80" t="s">
        <v>554</v>
      </c>
      <c r="C80" t="s">
        <v>555</v>
      </c>
      <c r="D80" t="s">
        <v>840</v>
      </c>
      <c r="E80" t="b">
        <v>0</v>
      </c>
      <c r="F80" t="b">
        <v>0</v>
      </c>
      <c r="G80">
        <f t="shared" si="1"/>
        <v>0</v>
      </c>
    </row>
    <row r="81" spans="1:7" x14ac:dyDescent="0.4">
      <c r="A81">
        <v>79</v>
      </c>
      <c r="B81" t="s">
        <v>557</v>
      </c>
      <c r="C81" t="s">
        <v>558</v>
      </c>
      <c r="D81" t="s">
        <v>841</v>
      </c>
      <c r="E81" t="b">
        <v>0</v>
      </c>
      <c r="F81" t="b">
        <v>0</v>
      </c>
      <c r="G81">
        <f t="shared" si="1"/>
        <v>0</v>
      </c>
    </row>
    <row r="82" spans="1:7" x14ac:dyDescent="0.4">
      <c r="A82">
        <v>80</v>
      </c>
      <c r="B82" t="s">
        <v>560</v>
      </c>
      <c r="C82" t="s">
        <v>561</v>
      </c>
      <c r="D82" t="s">
        <v>842</v>
      </c>
      <c r="E82" t="b">
        <v>0</v>
      </c>
      <c r="F82" t="b">
        <v>1</v>
      </c>
      <c r="G82">
        <f t="shared" si="1"/>
        <v>1</v>
      </c>
    </row>
    <row r="83" spans="1:7" x14ac:dyDescent="0.4">
      <c r="A83">
        <v>81</v>
      </c>
      <c r="B83" t="s">
        <v>563</v>
      </c>
      <c r="C83" t="s">
        <v>564</v>
      </c>
      <c r="D83" t="s">
        <v>86</v>
      </c>
      <c r="E83" t="b">
        <v>0</v>
      </c>
      <c r="F83" t="b">
        <v>0</v>
      </c>
      <c r="G83">
        <f t="shared" si="1"/>
        <v>0</v>
      </c>
    </row>
    <row r="84" spans="1:7" x14ac:dyDescent="0.4">
      <c r="A84">
        <v>82</v>
      </c>
      <c r="B84" t="s">
        <v>565</v>
      </c>
      <c r="C84" t="s">
        <v>566</v>
      </c>
      <c r="D84" t="s">
        <v>84</v>
      </c>
      <c r="E84" t="b">
        <v>0</v>
      </c>
      <c r="F84" t="b">
        <v>0</v>
      </c>
      <c r="G84">
        <f t="shared" si="1"/>
        <v>0</v>
      </c>
    </row>
    <row r="85" spans="1:7" x14ac:dyDescent="0.4">
      <c r="A85">
        <v>83</v>
      </c>
      <c r="B85" t="s">
        <v>567</v>
      </c>
      <c r="C85" t="s">
        <v>568</v>
      </c>
      <c r="D85" t="s">
        <v>843</v>
      </c>
      <c r="E85" t="b">
        <v>0</v>
      </c>
      <c r="F85" t="b">
        <v>0</v>
      </c>
      <c r="G85">
        <f t="shared" si="1"/>
        <v>0</v>
      </c>
    </row>
    <row r="86" spans="1:7" x14ac:dyDescent="0.4">
      <c r="A86">
        <v>84</v>
      </c>
      <c r="B86" t="s">
        <v>569</v>
      </c>
      <c r="C86" t="s">
        <v>570</v>
      </c>
      <c r="D86" t="s">
        <v>86</v>
      </c>
      <c r="E86" t="b">
        <v>0</v>
      </c>
      <c r="F86" t="b">
        <v>0</v>
      </c>
      <c r="G86">
        <f t="shared" si="1"/>
        <v>0</v>
      </c>
    </row>
    <row r="87" spans="1:7" x14ac:dyDescent="0.4">
      <c r="A87">
        <v>85</v>
      </c>
      <c r="B87" t="s">
        <v>571</v>
      </c>
      <c r="C87" t="s">
        <v>572</v>
      </c>
      <c r="D87" t="s">
        <v>844</v>
      </c>
      <c r="E87" t="b">
        <v>0</v>
      </c>
      <c r="F87" t="b">
        <v>0</v>
      </c>
      <c r="G87">
        <f t="shared" si="1"/>
        <v>0</v>
      </c>
    </row>
    <row r="88" spans="1:7" x14ac:dyDescent="0.4">
      <c r="A88">
        <v>86</v>
      </c>
      <c r="B88" t="s">
        <v>573</v>
      </c>
      <c r="C88" t="s">
        <v>574</v>
      </c>
      <c r="D88" t="s">
        <v>84</v>
      </c>
      <c r="E88" t="b">
        <v>0</v>
      </c>
      <c r="F88" t="b">
        <v>0</v>
      </c>
      <c r="G88">
        <f t="shared" si="1"/>
        <v>0</v>
      </c>
    </row>
    <row r="89" spans="1:7" x14ac:dyDescent="0.4">
      <c r="A89">
        <v>87</v>
      </c>
      <c r="B89" t="s">
        <v>575</v>
      </c>
      <c r="C89" t="s">
        <v>576</v>
      </c>
      <c r="D89" t="s">
        <v>845</v>
      </c>
      <c r="E89" t="b">
        <v>0</v>
      </c>
      <c r="F89" t="b">
        <v>1</v>
      </c>
      <c r="G89">
        <f t="shared" si="1"/>
        <v>1</v>
      </c>
    </row>
    <row r="90" spans="1:7" x14ac:dyDescent="0.4">
      <c r="A90">
        <v>88</v>
      </c>
      <c r="B90" t="s">
        <v>578</v>
      </c>
      <c r="C90" t="s">
        <v>579</v>
      </c>
      <c r="D90" t="s">
        <v>260</v>
      </c>
      <c r="E90" t="b">
        <v>0</v>
      </c>
      <c r="F90" t="b">
        <v>0</v>
      </c>
      <c r="G90">
        <f t="shared" si="1"/>
        <v>0</v>
      </c>
    </row>
    <row r="91" spans="1:7" x14ac:dyDescent="0.4">
      <c r="A91">
        <v>89</v>
      </c>
      <c r="B91" t="s">
        <v>580</v>
      </c>
      <c r="C91" t="s">
        <v>581</v>
      </c>
      <c r="D91" t="s">
        <v>846</v>
      </c>
      <c r="E91" t="b">
        <v>0</v>
      </c>
      <c r="F91" t="b">
        <v>1</v>
      </c>
      <c r="G91">
        <f t="shared" si="1"/>
        <v>1</v>
      </c>
    </row>
    <row r="92" spans="1:7" x14ac:dyDescent="0.4">
      <c r="A92">
        <v>90</v>
      </c>
      <c r="B92" t="s">
        <v>582</v>
      </c>
      <c r="C92" t="s">
        <v>583</v>
      </c>
      <c r="D92" t="s">
        <v>847</v>
      </c>
      <c r="E92" t="b">
        <v>0</v>
      </c>
      <c r="F92" t="b">
        <v>0</v>
      </c>
      <c r="G92">
        <f t="shared" si="1"/>
        <v>0</v>
      </c>
    </row>
    <row r="93" spans="1:7" x14ac:dyDescent="0.4">
      <c r="A93">
        <v>91</v>
      </c>
      <c r="B93" t="s">
        <v>584</v>
      </c>
      <c r="C93" t="s">
        <v>585</v>
      </c>
      <c r="D93" t="s">
        <v>848</v>
      </c>
      <c r="E93" t="b">
        <v>0</v>
      </c>
      <c r="F93" t="b">
        <v>1</v>
      </c>
      <c r="G93">
        <f t="shared" si="1"/>
        <v>1</v>
      </c>
    </row>
    <row r="94" spans="1:7" x14ac:dyDescent="0.4">
      <c r="A94">
        <v>92</v>
      </c>
      <c r="B94" t="s">
        <v>586</v>
      </c>
      <c r="C94" t="s">
        <v>587</v>
      </c>
      <c r="D94" t="s">
        <v>84</v>
      </c>
      <c r="E94" t="b">
        <v>0</v>
      </c>
      <c r="F94" t="b">
        <v>0</v>
      </c>
      <c r="G94">
        <f t="shared" si="1"/>
        <v>0</v>
      </c>
    </row>
    <row r="95" spans="1:7" x14ac:dyDescent="0.4">
      <c r="A95">
        <v>93</v>
      </c>
      <c r="B95" t="s">
        <v>589</v>
      </c>
      <c r="C95" t="s">
        <v>16</v>
      </c>
      <c r="D95" t="s">
        <v>86</v>
      </c>
      <c r="E95" t="b">
        <v>0</v>
      </c>
      <c r="F95" t="b">
        <v>0</v>
      </c>
      <c r="G95">
        <f t="shared" si="1"/>
        <v>0</v>
      </c>
    </row>
    <row r="96" spans="1:7" x14ac:dyDescent="0.4">
      <c r="A96">
        <v>94</v>
      </c>
      <c r="B96" t="s">
        <v>590</v>
      </c>
      <c r="C96" t="s">
        <v>591</v>
      </c>
      <c r="D96" t="s">
        <v>849</v>
      </c>
      <c r="E96" t="b">
        <v>0</v>
      </c>
      <c r="F96" t="b">
        <v>0</v>
      </c>
      <c r="G96">
        <f t="shared" si="1"/>
        <v>0</v>
      </c>
    </row>
    <row r="97" spans="1:7" x14ac:dyDescent="0.4">
      <c r="A97">
        <v>95</v>
      </c>
      <c r="B97" t="s">
        <v>593</v>
      </c>
      <c r="C97" t="s">
        <v>594</v>
      </c>
      <c r="D97" t="s">
        <v>84</v>
      </c>
      <c r="E97" t="b">
        <v>0</v>
      </c>
      <c r="F97" t="b">
        <v>0</v>
      </c>
      <c r="G97">
        <f t="shared" si="1"/>
        <v>0</v>
      </c>
    </row>
    <row r="98" spans="1:7" x14ac:dyDescent="0.4">
      <c r="A98">
        <v>96</v>
      </c>
      <c r="B98" t="s">
        <v>596</v>
      </c>
      <c r="C98" t="s">
        <v>597</v>
      </c>
      <c r="D98" t="s">
        <v>86</v>
      </c>
      <c r="E98" t="b">
        <v>0</v>
      </c>
      <c r="F98" t="b">
        <v>0</v>
      </c>
      <c r="G98">
        <f t="shared" si="1"/>
        <v>0</v>
      </c>
    </row>
    <row r="99" spans="1:7" x14ac:dyDescent="0.4">
      <c r="A99">
        <v>97</v>
      </c>
      <c r="B99" t="s">
        <v>598</v>
      </c>
      <c r="C99" t="s">
        <v>599</v>
      </c>
      <c r="D99" t="s">
        <v>86</v>
      </c>
      <c r="E99" t="b">
        <v>0</v>
      </c>
      <c r="F99" t="b">
        <v>0</v>
      </c>
      <c r="G99">
        <f t="shared" si="1"/>
        <v>0</v>
      </c>
    </row>
    <row r="100" spans="1:7" x14ac:dyDescent="0.4">
      <c r="A100">
        <v>98</v>
      </c>
      <c r="B100" t="s">
        <v>601</v>
      </c>
      <c r="C100" t="s">
        <v>602</v>
      </c>
      <c r="D100" t="s">
        <v>850</v>
      </c>
      <c r="E100" t="b">
        <v>1</v>
      </c>
      <c r="F100" t="b">
        <v>1</v>
      </c>
      <c r="G100">
        <f t="shared" si="1"/>
        <v>1</v>
      </c>
    </row>
    <row r="101" spans="1:7" x14ac:dyDescent="0.4">
      <c r="A101">
        <v>99</v>
      </c>
      <c r="B101" t="s">
        <v>603</v>
      </c>
      <c r="C101" t="s">
        <v>604</v>
      </c>
      <c r="D101" t="s">
        <v>84</v>
      </c>
      <c r="E101" t="b">
        <v>0</v>
      </c>
      <c r="F101" t="b">
        <v>0</v>
      </c>
      <c r="G101">
        <f t="shared" si="1"/>
        <v>0</v>
      </c>
    </row>
    <row r="103" spans="1:7" x14ac:dyDescent="0.4">
      <c r="G103" s="2">
        <f>SUM(G2:G101)/COUNTA(G2:G101)</f>
        <v>0.20202020202020202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092C-CDA2-4034-945F-EE85BC3B105F}">
  <dimension ref="A1:G103"/>
  <sheetViews>
    <sheetView topLeftCell="A82" zoomScale="70" zoomScaleNormal="70" workbookViewId="0">
      <selection activeCell="G103" sqref="G103"/>
    </sheetView>
  </sheetViews>
  <sheetFormatPr defaultRowHeight="17.39999999999999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443</v>
      </c>
    </row>
    <row r="2" spans="1:7" x14ac:dyDescent="0.4">
      <c r="A2">
        <v>0</v>
      </c>
      <c r="B2" t="s">
        <v>172</v>
      </c>
      <c r="C2" t="s">
        <v>173</v>
      </c>
      <c r="D2" t="s">
        <v>174</v>
      </c>
      <c r="E2" t="b">
        <v>1</v>
      </c>
      <c r="F2" t="b">
        <v>1</v>
      </c>
      <c r="G2">
        <f>IF(F2=TRUE,1,0)</f>
        <v>1</v>
      </c>
    </row>
    <row r="3" spans="1:7" x14ac:dyDescent="0.4">
      <c r="A3">
        <v>1</v>
      </c>
      <c r="B3" t="s">
        <v>175</v>
      </c>
      <c r="C3" t="s">
        <v>176</v>
      </c>
      <c r="D3" t="s">
        <v>84</v>
      </c>
      <c r="E3" t="b">
        <v>0</v>
      </c>
      <c r="F3" t="b">
        <v>0</v>
      </c>
      <c r="G3">
        <f t="shared" ref="G3:G66" si="0">IF(F3=TRUE,1,0)</f>
        <v>0</v>
      </c>
    </row>
    <row r="4" spans="1:7" x14ac:dyDescent="0.4">
      <c r="A4">
        <v>2</v>
      </c>
      <c r="B4" t="s">
        <v>177</v>
      </c>
      <c r="C4" t="s">
        <v>178</v>
      </c>
      <c r="D4" t="s">
        <v>179</v>
      </c>
      <c r="E4" t="b">
        <v>0</v>
      </c>
      <c r="F4" t="b">
        <v>1</v>
      </c>
      <c r="G4">
        <f t="shared" si="0"/>
        <v>1</v>
      </c>
    </row>
    <row r="5" spans="1:7" x14ac:dyDescent="0.4">
      <c r="A5">
        <v>3</v>
      </c>
      <c r="B5" t="s">
        <v>180</v>
      </c>
      <c r="C5" t="s">
        <v>181</v>
      </c>
      <c r="D5" t="s">
        <v>37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182</v>
      </c>
      <c r="C6" t="s">
        <v>183</v>
      </c>
      <c r="D6" t="s">
        <v>184</v>
      </c>
      <c r="E6" t="b">
        <v>0</v>
      </c>
      <c r="F6" t="b">
        <v>1</v>
      </c>
      <c r="G6">
        <f t="shared" si="0"/>
        <v>1</v>
      </c>
    </row>
    <row r="7" spans="1:7" x14ac:dyDescent="0.4">
      <c r="A7">
        <v>5</v>
      </c>
      <c r="B7" t="s">
        <v>185</v>
      </c>
      <c r="C7" t="s">
        <v>186</v>
      </c>
      <c r="D7" t="s">
        <v>187</v>
      </c>
      <c r="E7" t="b">
        <v>0</v>
      </c>
      <c r="F7" t="b">
        <v>1</v>
      </c>
      <c r="G7">
        <f t="shared" si="0"/>
        <v>1</v>
      </c>
    </row>
    <row r="8" spans="1:7" x14ac:dyDescent="0.4">
      <c r="A8">
        <v>6</v>
      </c>
      <c r="B8" t="s">
        <v>188</v>
      </c>
      <c r="C8" t="s">
        <v>189</v>
      </c>
      <c r="D8" t="s">
        <v>190</v>
      </c>
      <c r="E8" t="b">
        <v>0</v>
      </c>
      <c r="F8" t="b">
        <v>0</v>
      </c>
      <c r="G8">
        <f t="shared" si="0"/>
        <v>0</v>
      </c>
    </row>
    <row r="9" spans="1:7" x14ac:dyDescent="0.4">
      <c r="A9">
        <v>7</v>
      </c>
      <c r="B9" t="s">
        <v>191</v>
      </c>
      <c r="C9" t="s">
        <v>192</v>
      </c>
      <c r="D9" t="s">
        <v>193</v>
      </c>
      <c r="E9" t="b">
        <v>0</v>
      </c>
      <c r="F9" t="b">
        <v>0</v>
      </c>
      <c r="G9">
        <f t="shared" si="0"/>
        <v>0</v>
      </c>
    </row>
    <row r="10" spans="1:7" x14ac:dyDescent="0.4">
      <c r="A10">
        <v>8</v>
      </c>
      <c r="B10" t="s">
        <v>194</v>
      </c>
      <c r="C10" t="s">
        <v>195</v>
      </c>
      <c r="D10" t="s">
        <v>196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197</v>
      </c>
      <c r="C11" t="s">
        <v>198</v>
      </c>
      <c r="D11" t="s">
        <v>199</v>
      </c>
      <c r="E11" t="b">
        <v>0</v>
      </c>
      <c r="F11" t="b">
        <v>0</v>
      </c>
      <c r="G11">
        <f t="shared" si="0"/>
        <v>0</v>
      </c>
    </row>
    <row r="12" spans="1:7" x14ac:dyDescent="0.4">
      <c r="A12">
        <v>10</v>
      </c>
      <c r="B12" t="s">
        <v>200</v>
      </c>
      <c r="C12" t="s">
        <v>201</v>
      </c>
      <c r="D12" t="s">
        <v>202</v>
      </c>
      <c r="E12" t="b">
        <v>0</v>
      </c>
      <c r="F12" t="b">
        <v>0</v>
      </c>
      <c r="G12">
        <f t="shared" si="0"/>
        <v>0</v>
      </c>
    </row>
    <row r="13" spans="1:7" x14ac:dyDescent="0.4">
      <c r="A13">
        <v>11</v>
      </c>
      <c r="B13" t="s">
        <v>203</v>
      </c>
      <c r="C13" t="s">
        <v>204</v>
      </c>
      <c r="D13" t="s">
        <v>205</v>
      </c>
      <c r="E13" t="b">
        <v>1</v>
      </c>
      <c r="F13" t="b">
        <v>1</v>
      </c>
      <c r="G13">
        <f t="shared" si="0"/>
        <v>1</v>
      </c>
    </row>
    <row r="14" spans="1:7" x14ac:dyDescent="0.4">
      <c r="A14">
        <v>12</v>
      </c>
      <c r="B14" t="s">
        <v>206</v>
      </c>
      <c r="C14" t="s">
        <v>207</v>
      </c>
      <c r="D14" t="s">
        <v>208</v>
      </c>
      <c r="E14" t="b">
        <v>1</v>
      </c>
      <c r="F14" t="b">
        <v>1</v>
      </c>
      <c r="G14">
        <f t="shared" si="0"/>
        <v>1</v>
      </c>
    </row>
    <row r="15" spans="1:7" x14ac:dyDescent="0.4">
      <c r="A15">
        <v>13</v>
      </c>
      <c r="B15" t="s">
        <v>209</v>
      </c>
      <c r="C15" t="s">
        <v>210</v>
      </c>
      <c r="D15">
        <v>2015</v>
      </c>
      <c r="E15" t="b">
        <v>0</v>
      </c>
      <c r="F15" t="b">
        <v>0</v>
      </c>
      <c r="G15">
        <f t="shared" si="0"/>
        <v>0</v>
      </c>
    </row>
    <row r="16" spans="1:7" x14ac:dyDescent="0.4">
      <c r="A16">
        <v>14</v>
      </c>
      <c r="B16" t="s">
        <v>211</v>
      </c>
      <c r="C16" t="s">
        <v>212</v>
      </c>
      <c r="D16" t="s">
        <v>213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214</v>
      </c>
      <c r="C17" t="s">
        <v>215</v>
      </c>
      <c r="D17" t="s">
        <v>216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217</v>
      </c>
      <c r="C18" t="s">
        <v>16</v>
      </c>
      <c r="D18" t="s">
        <v>218</v>
      </c>
      <c r="E18" t="b">
        <v>0</v>
      </c>
      <c r="F18" t="b">
        <v>1</v>
      </c>
      <c r="G18">
        <f t="shared" si="0"/>
        <v>1</v>
      </c>
    </row>
    <row r="19" spans="1:7" x14ac:dyDescent="0.4">
      <c r="A19">
        <v>17</v>
      </c>
      <c r="B19" t="s">
        <v>219</v>
      </c>
      <c r="C19" t="s">
        <v>220</v>
      </c>
      <c r="D19">
        <v>2009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221</v>
      </c>
      <c r="C20" t="s">
        <v>222</v>
      </c>
      <c r="D20" t="s">
        <v>223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224</v>
      </c>
      <c r="C21" t="s">
        <v>225</v>
      </c>
      <c r="D21">
        <v>1940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226</v>
      </c>
      <c r="C22" t="s">
        <v>227</v>
      </c>
      <c r="D22" t="s">
        <v>228</v>
      </c>
      <c r="E22" t="b">
        <v>1</v>
      </c>
      <c r="F22" t="b">
        <v>1</v>
      </c>
      <c r="G22">
        <f t="shared" si="0"/>
        <v>1</v>
      </c>
    </row>
    <row r="23" spans="1:7" x14ac:dyDescent="0.4">
      <c r="A23">
        <v>21</v>
      </c>
      <c r="B23" t="s">
        <v>229</v>
      </c>
      <c r="C23" t="s">
        <v>230</v>
      </c>
      <c r="D23" t="s">
        <v>231</v>
      </c>
      <c r="E23" t="b">
        <v>0</v>
      </c>
      <c r="F23" t="b">
        <v>0</v>
      </c>
      <c r="G23">
        <f t="shared" si="0"/>
        <v>0</v>
      </c>
    </row>
    <row r="24" spans="1:7" x14ac:dyDescent="0.4">
      <c r="A24">
        <v>22</v>
      </c>
      <c r="B24" t="s">
        <v>232</v>
      </c>
      <c r="C24" t="s">
        <v>233</v>
      </c>
      <c r="D24" t="s">
        <v>231</v>
      </c>
      <c r="E24" t="b">
        <v>0</v>
      </c>
      <c r="F24" t="b">
        <v>0</v>
      </c>
      <c r="G24">
        <f t="shared" si="0"/>
        <v>0</v>
      </c>
    </row>
    <row r="25" spans="1:7" x14ac:dyDescent="0.4">
      <c r="A25">
        <v>23</v>
      </c>
      <c r="B25" t="s">
        <v>234</v>
      </c>
      <c r="C25" t="s">
        <v>235</v>
      </c>
      <c r="D25" t="s">
        <v>231</v>
      </c>
      <c r="E25" t="b">
        <v>0</v>
      </c>
      <c r="F25" t="b">
        <v>1</v>
      </c>
      <c r="G25">
        <f t="shared" si="0"/>
        <v>1</v>
      </c>
    </row>
    <row r="26" spans="1:7" x14ac:dyDescent="0.4">
      <c r="A26">
        <v>24</v>
      </c>
      <c r="B26" t="s">
        <v>236</v>
      </c>
      <c r="C26" t="s">
        <v>237</v>
      </c>
      <c r="D26" t="s">
        <v>37</v>
      </c>
      <c r="E26" t="b">
        <v>0</v>
      </c>
      <c r="F26" t="b">
        <v>0</v>
      </c>
      <c r="G26">
        <f t="shared" si="0"/>
        <v>0</v>
      </c>
    </row>
    <row r="27" spans="1:7" x14ac:dyDescent="0.4">
      <c r="A27">
        <v>25</v>
      </c>
      <c r="B27" t="s">
        <v>238</v>
      </c>
      <c r="C27" t="s">
        <v>239</v>
      </c>
      <c r="D27" t="s">
        <v>84</v>
      </c>
      <c r="E27" t="b">
        <v>0</v>
      </c>
      <c r="F27" t="b">
        <v>0</v>
      </c>
      <c r="G27">
        <f t="shared" si="0"/>
        <v>0</v>
      </c>
    </row>
    <row r="28" spans="1:7" x14ac:dyDescent="0.4">
      <c r="A28">
        <v>26</v>
      </c>
      <c r="B28" t="s">
        <v>240</v>
      </c>
      <c r="C28" t="s">
        <v>241</v>
      </c>
      <c r="D28">
        <v>1925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242</v>
      </c>
      <c r="C29" t="s">
        <v>243</v>
      </c>
      <c r="D29" t="s">
        <v>37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244</v>
      </c>
      <c r="C30" t="s">
        <v>245</v>
      </c>
      <c r="D30" t="s">
        <v>246</v>
      </c>
      <c r="E30" t="b">
        <v>1</v>
      </c>
      <c r="F30" t="b">
        <v>1</v>
      </c>
      <c r="G30">
        <f t="shared" si="0"/>
        <v>1</v>
      </c>
    </row>
    <row r="31" spans="1:7" x14ac:dyDescent="0.4">
      <c r="A31">
        <v>29</v>
      </c>
      <c r="B31" t="s">
        <v>247</v>
      </c>
      <c r="C31" t="s">
        <v>248</v>
      </c>
      <c r="D31" t="s">
        <v>249</v>
      </c>
      <c r="E31" t="b">
        <v>0</v>
      </c>
      <c r="F31" t="b">
        <v>1</v>
      </c>
      <c r="G31">
        <f t="shared" si="0"/>
        <v>1</v>
      </c>
    </row>
    <row r="32" spans="1:7" x14ac:dyDescent="0.4">
      <c r="A32">
        <v>30</v>
      </c>
      <c r="B32" t="s">
        <v>640</v>
      </c>
      <c r="C32" t="s">
        <v>641</v>
      </c>
      <c r="D32" t="s">
        <v>642</v>
      </c>
      <c r="E32" t="b">
        <v>0</v>
      </c>
      <c r="F32" t="b">
        <v>0</v>
      </c>
      <c r="G32">
        <f t="shared" si="0"/>
        <v>0</v>
      </c>
    </row>
    <row r="33" spans="1:7" x14ac:dyDescent="0.4">
      <c r="A33">
        <v>31</v>
      </c>
      <c r="B33" t="s">
        <v>643</v>
      </c>
      <c r="C33" t="s">
        <v>644</v>
      </c>
      <c r="D33" t="s">
        <v>84</v>
      </c>
      <c r="E33" t="b">
        <v>0</v>
      </c>
      <c r="F33" t="b">
        <v>0</v>
      </c>
      <c r="G33">
        <f t="shared" si="0"/>
        <v>0</v>
      </c>
    </row>
    <row r="34" spans="1:7" x14ac:dyDescent="0.4">
      <c r="A34">
        <v>32</v>
      </c>
      <c r="B34" t="s">
        <v>645</v>
      </c>
      <c r="C34" t="s">
        <v>646</v>
      </c>
      <c r="D34" t="s">
        <v>647</v>
      </c>
      <c r="E34" t="b">
        <v>0</v>
      </c>
      <c r="F34" t="b">
        <v>0</v>
      </c>
      <c r="G34">
        <f t="shared" si="0"/>
        <v>0</v>
      </c>
    </row>
    <row r="35" spans="1:7" x14ac:dyDescent="0.4">
      <c r="A35">
        <v>33</v>
      </c>
      <c r="B35" t="s">
        <v>648</v>
      </c>
      <c r="C35" t="s">
        <v>649</v>
      </c>
      <c r="D35" t="s">
        <v>650</v>
      </c>
      <c r="E35" t="b">
        <v>0</v>
      </c>
      <c r="F35" t="b">
        <v>0</v>
      </c>
      <c r="G35">
        <f t="shared" si="0"/>
        <v>0</v>
      </c>
    </row>
    <row r="36" spans="1:7" x14ac:dyDescent="0.4">
      <c r="A36">
        <v>34</v>
      </c>
      <c r="B36" t="s">
        <v>651</v>
      </c>
      <c r="C36" t="s">
        <v>652</v>
      </c>
      <c r="D36" t="s">
        <v>119</v>
      </c>
      <c r="E36" t="b">
        <v>0</v>
      </c>
      <c r="F36" t="b">
        <v>0</v>
      </c>
      <c r="G36">
        <f t="shared" si="0"/>
        <v>0</v>
      </c>
    </row>
    <row r="37" spans="1:7" x14ac:dyDescent="0.4">
      <c r="A37">
        <v>35</v>
      </c>
      <c r="B37" t="s">
        <v>653</v>
      </c>
      <c r="C37" t="s">
        <v>654</v>
      </c>
      <c r="D37" t="s">
        <v>655</v>
      </c>
      <c r="E37" t="b">
        <v>0</v>
      </c>
      <c r="F37" t="b">
        <v>1</v>
      </c>
      <c r="G37">
        <f t="shared" si="0"/>
        <v>1</v>
      </c>
    </row>
    <row r="38" spans="1:7" x14ac:dyDescent="0.4">
      <c r="A38">
        <v>36</v>
      </c>
      <c r="B38" t="s">
        <v>656</v>
      </c>
      <c r="C38" t="s">
        <v>657</v>
      </c>
      <c r="D38">
        <v>1923</v>
      </c>
      <c r="E38" t="b">
        <v>1</v>
      </c>
      <c r="F38" t="b">
        <v>1</v>
      </c>
      <c r="G38">
        <f t="shared" si="0"/>
        <v>1</v>
      </c>
    </row>
    <row r="39" spans="1:7" x14ac:dyDescent="0.4">
      <c r="A39">
        <v>37</v>
      </c>
      <c r="B39" t="s">
        <v>658</v>
      </c>
      <c r="C39" t="s">
        <v>659</v>
      </c>
      <c r="D39" t="s">
        <v>562</v>
      </c>
      <c r="E39" t="b">
        <v>0</v>
      </c>
      <c r="F39" t="b">
        <v>0</v>
      </c>
      <c r="G39">
        <f t="shared" si="0"/>
        <v>0</v>
      </c>
    </row>
    <row r="40" spans="1:7" x14ac:dyDescent="0.4">
      <c r="A40">
        <v>38</v>
      </c>
      <c r="B40" t="s">
        <v>660</v>
      </c>
      <c r="C40" t="s">
        <v>661</v>
      </c>
      <c r="D40" t="s">
        <v>662</v>
      </c>
      <c r="E40" t="b">
        <v>0</v>
      </c>
      <c r="F40" t="b">
        <v>0</v>
      </c>
      <c r="G40">
        <f t="shared" si="0"/>
        <v>0</v>
      </c>
    </row>
    <row r="41" spans="1:7" x14ac:dyDescent="0.4">
      <c r="A41">
        <v>39</v>
      </c>
      <c r="B41" t="s">
        <v>663</v>
      </c>
      <c r="C41" t="s">
        <v>463</v>
      </c>
      <c r="D41" t="s">
        <v>664</v>
      </c>
      <c r="E41" t="b">
        <v>0</v>
      </c>
      <c r="F41" t="b">
        <v>1</v>
      </c>
      <c r="G41">
        <f t="shared" si="0"/>
        <v>1</v>
      </c>
    </row>
    <row r="42" spans="1:7" x14ac:dyDescent="0.4">
      <c r="A42">
        <v>40</v>
      </c>
      <c r="B42" t="s">
        <v>665</v>
      </c>
      <c r="C42" t="s">
        <v>666</v>
      </c>
      <c r="D42" t="s">
        <v>667</v>
      </c>
      <c r="E42" t="b">
        <v>1</v>
      </c>
      <c r="F42" t="b">
        <v>1</v>
      </c>
      <c r="G42">
        <f t="shared" si="0"/>
        <v>1</v>
      </c>
    </row>
    <row r="43" spans="1:7" x14ac:dyDescent="0.4">
      <c r="A43">
        <v>41</v>
      </c>
      <c r="B43" t="s">
        <v>668</v>
      </c>
      <c r="C43" t="s">
        <v>669</v>
      </c>
      <c r="D43" t="s">
        <v>670</v>
      </c>
      <c r="E43" t="b">
        <v>0</v>
      </c>
      <c r="F43" t="b">
        <v>0</v>
      </c>
      <c r="G43">
        <f t="shared" si="0"/>
        <v>0</v>
      </c>
    </row>
    <row r="44" spans="1:7" x14ac:dyDescent="0.4">
      <c r="A44">
        <v>42</v>
      </c>
      <c r="B44" t="s">
        <v>671</v>
      </c>
      <c r="C44" t="s">
        <v>672</v>
      </c>
      <c r="D44" t="s">
        <v>673</v>
      </c>
      <c r="E44" t="b">
        <v>0</v>
      </c>
      <c r="F44" t="b">
        <v>0</v>
      </c>
      <c r="G44">
        <f t="shared" si="0"/>
        <v>0</v>
      </c>
    </row>
    <row r="45" spans="1:7" x14ac:dyDescent="0.4">
      <c r="A45">
        <v>43</v>
      </c>
      <c r="B45" t="s">
        <v>674</v>
      </c>
      <c r="C45" t="s">
        <v>675</v>
      </c>
      <c r="D45" t="s">
        <v>119</v>
      </c>
      <c r="E45" t="b">
        <v>1</v>
      </c>
      <c r="F45" t="b">
        <v>1</v>
      </c>
      <c r="G45">
        <f t="shared" si="0"/>
        <v>1</v>
      </c>
    </row>
    <row r="46" spans="1:7" x14ac:dyDescent="0.4">
      <c r="A46">
        <v>44</v>
      </c>
      <c r="B46" t="s">
        <v>676</v>
      </c>
      <c r="C46" t="s">
        <v>677</v>
      </c>
      <c r="D46">
        <v>1928</v>
      </c>
      <c r="E46" t="b">
        <v>0</v>
      </c>
      <c r="F46" t="b">
        <v>0</v>
      </c>
      <c r="G46">
        <f t="shared" si="0"/>
        <v>0</v>
      </c>
    </row>
    <row r="47" spans="1:7" x14ac:dyDescent="0.4">
      <c r="A47">
        <v>45</v>
      </c>
      <c r="B47" t="s">
        <v>678</v>
      </c>
      <c r="C47" t="s">
        <v>679</v>
      </c>
      <c r="D47" t="s">
        <v>680</v>
      </c>
      <c r="E47" t="b">
        <v>0</v>
      </c>
      <c r="F47" t="b">
        <v>1</v>
      </c>
      <c r="G47">
        <f t="shared" si="0"/>
        <v>1</v>
      </c>
    </row>
    <row r="48" spans="1:7" x14ac:dyDescent="0.4">
      <c r="A48">
        <v>46</v>
      </c>
      <c r="B48" t="s">
        <v>681</v>
      </c>
      <c r="C48" t="s">
        <v>682</v>
      </c>
      <c r="D48" t="s">
        <v>683</v>
      </c>
      <c r="E48" t="b">
        <v>0</v>
      </c>
      <c r="F48" t="b">
        <v>1</v>
      </c>
      <c r="G48">
        <f t="shared" si="0"/>
        <v>1</v>
      </c>
    </row>
    <row r="49" spans="1:7" x14ac:dyDescent="0.4">
      <c r="A49">
        <v>47</v>
      </c>
      <c r="B49" t="s">
        <v>684</v>
      </c>
      <c r="C49" t="s">
        <v>685</v>
      </c>
      <c r="D49" t="s">
        <v>686</v>
      </c>
      <c r="E49" t="b">
        <v>1</v>
      </c>
      <c r="F49" t="b">
        <v>1</v>
      </c>
      <c r="G49">
        <f t="shared" si="0"/>
        <v>1</v>
      </c>
    </row>
    <row r="50" spans="1:7" x14ac:dyDescent="0.4">
      <c r="A50">
        <v>48</v>
      </c>
      <c r="B50" t="s">
        <v>687</v>
      </c>
      <c r="C50" t="s">
        <v>688</v>
      </c>
      <c r="D50" t="s">
        <v>37</v>
      </c>
      <c r="E50" t="b">
        <v>0</v>
      </c>
      <c r="F50" t="b">
        <v>0</v>
      </c>
      <c r="G50">
        <f t="shared" si="0"/>
        <v>0</v>
      </c>
    </row>
    <row r="51" spans="1:7" x14ac:dyDescent="0.4">
      <c r="A51">
        <v>49</v>
      </c>
      <c r="B51" t="s">
        <v>689</v>
      </c>
      <c r="C51" t="s">
        <v>690</v>
      </c>
      <c r="D51" t="s">
        <v>37</v>
      </c>
      <c r="E51" t="b">
        <v>0</v>
      </c>
      <c r="F51" t="b">
        <v>0</v>
      </c>
      <c r="G51">
        <f t="shared" si="0"/>
        <v>0</v>
      </c>
    </row>
    <row r="52" spans="1:7" x14ac:dyDescent="0.4">
      <c r="A52">
        <v>50</v>
      </c>
      <c r="B52" t="s">
        <v>691</v>
      </c>
      <c r="C52" t="s">
        <v>692</v>
      </c>
      <c r="D52" t="s">
        <v>37</v>
      </c>
      <c r="E52" t="b">
        <v>0</v>
      </c>
      <c r="F52" t="b">
        <v>0</v>
      </c>
      <c r="G52">
        <f t="shared" si="0"/>
        <v>0</v>
      </c>
    </row>
    <row r="53" spans="1:7" x14ac:dyDescent="0.4">
      <c r="A53">
        <v>51</v>
      </c>
      <c r="B53" t="s">
        <v>693</v>
      </c>
      <c r="C53" t="s">
        <v>694</v>
      </c>
      <c r="D53" t="s">
        <v>695</v>
      </c>
      <c r="E53" t="b">
        <v>1</v>
      </c>
      <c r="F53" t="b">
        <v>1</v>
      </c>
      <c r="G53">
        <f t="shared" si="0"/>
        <v>1</v>
      </c>
    </row>
    <row r="54" spans="1:7" x14ac:dyDescent="0.4">
      <c r="A54">
        <v>52</v>
      </c>
      <c r="B54" t="s">
        <v>696</v>
      </c>
      <c r="C54" t="s">
        <v>697</v>
      </c>
      <c r="D54" t="s">
        <v>501</v>
      </c>
      <c r="E54" t="b">
        <v>1</v>
      </c>
      <c r="F54" t="b">
        <v>1</v>
      </c>
      <c r="G54">
        <f t="shared" si="0"/>
        <v>1</v>
      </c>
    </row>
    <row r="55" spans="1:7" x14ac:dyDescent="0.4">
      <c r="A55">
        <v>53</v>
      </c>
      <c r="B55" t="s">
        <v>698</v>
      </c>
      <c r="C55" t="s">
        <v>699</v>
      </c>
      <c r="D55" t="s">
        <v>190</v>
      </c>
      <c r="E55" t="b">
        <v>0</v>
      </c>
      <c r="F55" t="b">
        <v>0</v>
      </c>
      <c r="G55">
        <f t="shared" si="0"/>
        <v>0</v>
      </c>
    </row>
    <row r="56" spans="1:7" x14ac:dyDescent="0.4">
      <c r="A56">
        <v>54</v>
      </c>
      <c r="B56" t="s">
        <v>700</v>
      </c>
      <c r="C56" t="s">
        <v>701</v>
      </c>
      <c r="D56" t="s">
        <v>702</v>
      </c>
      <c r="E56" t="b">
        <v>0</v>
      </c>
      <c r="F56" t="b">
        <v>1</v>
      </c>
      <c r="G56">
        <f t="shared" si="0"/>
        <v>1</v>
      </c>
    </row>
    <row r="57" spans="1:7" x14ac:dyDescent="0.4">
      <c r="A57">
        <v>55</v>
      </c>
      <c r="B57" t="s">
        <v>703</v>
      </c>
      <c r="C57" t="s">
        <v>704</v>
      </c>
      <c r="D57" t="s">
        <v>119</v>
      </c>
      <c r="E57" t="b">
        <v>0</v>
      </c>
      <c r="F57" t="b">
        <v>0</v>
      </c>
      <c r="G57">
        <f t="shared" si="0"/>
        <v>0</v>
      </c>
    </row>
    <row r="58" spans="1:7" x14ac:dyDescent="0.4">
      <c r="A58">
        <v>56</v>
      </c>
      <c r="B58" t="s">
        <v>705</v>
      </c>
      <c r="C58" t="s">
        <v>706</v>
      </c>
      <c r="D58" t="s">
        <v>707</v>
      </c>
      <c r="E58" t="b">
        <v>0</v>
      </c>
      <c r="F58" t="b">
        <v>0</v>
      </c>
      <c r="G58">
        <f t="shared" si="0"/>
        <v>0</v>
      </c>
    </row>
    <row r="59" spans="1:7" x14ac:dyDescent="0.4">
      <c r="A59">
        <v>57</v>
      </c>
      <c r="B59" t="s">
        <v>708</v>
      </c>
      <c r="C59" t="s">
        <v>709</v>
      </c>
      <c r="D59">
        <v>1978</v>
      </c>
      <c r="E59" t="b">
        <v>0</v>
      </c>
      <c r="F59" t="b">
        <v>0</v>
      </c>
      <c r="G59">
        <f t="shared" si="0"/>
        <v>0</v>
      </c>
    </row>
    <row r="60" spans="1:7" x14ac:dyDescent="0.4">
      <c r="A60">
        <v>58</v>
      </c>
      <c r="B60" t="s">
        <v>710</v>
      </c>
      <c r="C60" t="s">
        <v>711</v>
      </c>
      <c r="D60" t="s">
        <v>712</v>
      </c>
      <c r="E60" t="b">
        <v>0</v>
      </c>
      <c r="F60" t="b">
        <v>0</v>
      </c>
      <c r="G60">
        <f t="shared" si="0"/>
        <v>0</v>
      </c>
    </row>
    <row r="61" spans="1:7" x14ac:dyDescent="0.4">
      <c r="A61">
        <v>59</v>
      </c>
      <c r="B61" t="s">
        <v>713</v>
      </c>
      <c r="C61" t="s">
        <v>714</v>
      </c>
      <c r="D61">
        <v>1957</v>
      </c>
      <c r="E61" t="b">
        <v>0</v>
      </c>
      <c r="F61" t="b">
        <v>1</v>
      </c>
      <c r="G61">
        <f t="shared" si="0"/>
        <v>1</v>
      </c>
    </row>
    <row r="62" spans="1:7" x14ac:dyDescent="0.4">
      <c r="A62">
        <v>60</v>
      </c>
      <c r="B62" t="s">
        <v>715</v>
      </c>
      <c r="C62" t="s">
        <v>716</v>
      </c>
      <c r="D62" t="s">
        <v>717</v>
      </c>
      <c r="E62" t="b">
        <v>0</v>
      </c>
      <c r="F62" t="b">
        <v>1</v>
      </c>
      <c r="G62">
        <f t="shared" si="0"/>
        <v>1</v>
      </c>
    </row>
    <row r="63" spans="1:7" x14ac:dyDescent="0.4">
      <c r="A63">
        <v>61</v>
      </c>
      <c r="B63" t="s">
        <v>718</v>
      </c>
      <c r="C63" t="s">
        <v>719</v>
      </c>
      <c r="D63" t="s">
        <v>720</v>
      </c>
      <c r="E63" t="b">
        <v>0</v>
      </c>
      <c r="F63" t="b">
        <v>1</v>
      </c>
      <c r="G63">
        <f t="shared" si="0"/>
        <v>1</v>
      </c>
    </row>
    <row r="64" spans="1:7" x14ac:dyDescent="0.4">
      <c r="A64">
        <v>62</v>
      </c>
      <c r="B64" t="s">
        <v>721</v>
      </c>
      <c r="C64" t="s">
        <v>722</v>
      </c>
      <c r="D64" t="s">
        <v>723</v>
      </c>
      <c r="E64" t="b">
        <v>0</v>
      </c>
      <c r="F64" t="b">
        <v>0</v>
      </c>
      <c r="G64">
        <f t="shared" si="0"/>
        <v>0</v>
      </c>
    </row>
    <row r="65" spans="1:7" x14ac:dyDescent="0.4">
      <c r="A65">
        <v>63</v>
      </c>
      <c r="B65" t="s">
        <v>724</v>
      </c>
      <c r="C65" t="s">
        <v>725</v>
      </c>
      <c r="D65" t="s">
        <v>342</v>
      </c>
      <c r="E65" t="b">
        <v>0</v>
      </c>
      <c r="F65" t="b">
        <v>0</v>
      </c>
      <c r="G65">
        <f t="shared" si="0"/>
        <v>0</v>
      </c>
    </row>
    <row r="66" spans="1:7" x14ac:dyDescent="0.4">
      <c r="A66">
        <v>64</v>
      </c>
      <c r="B66" t="s">
        <v>726</v>
      </c>
      <c r="C66" t="s">
        <v>727</v>
      </c>
      <c r="D66" t="s">
        <v>728</v>
      </c>
      <c r="E66" t="b">
        <v>0</v>
      </c>
      <c r="F66" t="b">
        <v>0</v>
      </c>
      <c r="G66">
        <f t="shared" si="0"/>
        <v>0</v>
      </c>
    </row>
    <row r="67" spans="1:7" x14ac:dyDescent="0.4">
      <c r="A67">
        <v>65</v>
      </c>
      <c r="B67" t="s">
        <v>729</v>
      </c>
      <c r="C67" t="s">
        <v>31</v>
      </c>
      <c r="D67" t="s">
        <v>730</v>
      </c>
      <c r="E67" t="b">
        <v>0</v>
      </c>
      <c r="F67" t="b">
        <v>0</v>
      </c>
      <c r="G67">
        <f t="shared" ref="G67:G101" si="1">IF(F67=TRUE,1,0)</f>
        <v>0</v>
      </c>
    </row>
    <row r="68" spans="1:7" x14ac:dyDescent="0.4">
      <c r="A68">
        <v>66</v>
      </c>
      <c r="B68" t="s">
        <v>731</v>
      </c>
      <c r="C68" t="s">
        <v>732</v>
      </c>
      <c r="D68" t="s">
        <v>37</v>
      </c>
      <c r="E68" t="b">
        <v>0</v>
      </c>
      <c r="F68" t="b">
        <v>0</v>
      </c>
      <c r="G68">
        <f t="shared" si="1"/>
        <v>0</v>
      </c>
    </row>
    <row r="69" spans="1:7" x14ac:dyDescent="0.4">
      <c r="A69">
        <v>67</v>
      </c>
      <c r="B69" t="s">
        <v>733</v>
      </c>
      <c r="C69" t="s">
        <v>734</v>
      </c>
      <c r="D69" t="s">
        <v>735</v>
      </c>
      <c r="E69" t="b">
        <v>0</v>
      </c>
      <c r="F69" t="b">
        <v>0</v>
      </c>
      <c r="G69">
        <f t="shared" si="1"/>
        <v>0</v>
      </c>
    </row>
    <row r="70" spans="1:7" x14ac:dyDescent="0.4">
      <c r="A70">
        <v>68</v>
      </c>
      <c r="B70" t="s">
        <v>736</v>
      </c>
      <c r="C70" t="s">
        <v>737</v>
      </c>
      <c r="D70" t="s">
        <v>738</v>
      </c>
      <c r="E70" t="b">
        <v>0</v>
      </c>
      <c r="F70" t="b">
        <v>0</v>
      </c>
      <c r="G70">
        <f t="shared" si="1"/>
        <v>0</v>
      </c>
    </row>
    <row r="71" spans="1:7" x14ac:dyDescent="0.4">
      <c r="A71">
        <v>69</v>
      </c>
      <c r="B71" t="s">
        <v>739</v>
      </c>
      <c r="C71" t="s">
        <v>740</v>
      </c>
      <c r="D71" t="s">
        <v>741</v>
      </c>
      <c r="E71" t="b">
        <v>0</v>
      </c>
      <c r="F71" t="b">
        <v>1</v>
      </c>
      <c r="G71">
        <f t="shared" si="1"/>
        <v>1</v>
      </c>
    </row>
    <row r="72" spans="1:7" x14ac:dyDescent="0.4">
      <c r="A72">
        <v>70</v>
      </c>
      <c r="B72" t="s">
        <v>742</v>
      </c>
      <c r="C72" t="s">
        <v>743</v>
      </c>
      <c r="D72" t="s">
        <v>744</v>
      </c>
      <c r="E72" t="b">
        <v>0</v>
      </c>
      <c r="F72" t="b">
        <v>0</v>
      </c>
      <c r="G72">
        <f t="shared" si="1"/>
        <v>0</v>
      </c>
    </row>
    <row r="73" spans="1:7" x14ac:dyDescent="0.4">
      <c r="A73">
        <v>71</v>
      </c>
      <c r="B73" t="s">
        <v>745</v>
      </c>
      <c r="C73" t="s">
        <v>746</v>
      </c>
      <c r="D73" t="s">
        <v>747</v>
      </c>
      <c r="E73" t="b">
        <v>0</v>
      </c>
      <c r="F73" t="b">
        <v>1</v>
      </c>
      <c r="G73">
        <f t="shared" si="1"/>
        <v>1</v>
      </c>
    </row>
    <row r="74" spans="1:7" x14ac:dyDescent="0.4">
      <c r="A74">
        <v>72</v>
      </c>
      <c r="B74" t="s">
        <v>748</v>
      </c>
      <c r="C74" t="s">
        <v>749</v>
      </c>
      <c r="D74" t="s">
        <v>119</v>
      </c>
      <c r="E74" t="b">
        <v>1</v>
      </c>
      <c r="F74" t="b">
        <v>1</v>
      </c>
      <c r="G74">
        <f t="shared" si="1"/>
        <v>1</v>
      </c>
    </row>
    <row r="75" spans="1:7" x14ac:dyDescent="0.4">
      <c r="A75">
        <v>73</v>
      </c>
      <c r="B75" t="s">
        <v>750</v>
      </c>
      <c r="C75" t="s">
        <v>751</v>
      </c>
      <c r="D75" t="s">
        <v>752</v>
      </c>
      <c r="E75" t="b">
        <v>0</v>
      </c>
      <c r="F75" t="b">
        <v>0</v>
      </c>
      <c r="G75">
        <f t="shared" si="1"/>
        <v>0</v>
      </c>
    </row>
    <row r="76" spans="1:7" x14ac:dyDescent="0.4">
      <c r="A76">
        <v>74</v>
      </c>
      <c r="B76" t="s">
        <v>753</v>
      </c>
      <c r="C76" t="s">
        <v>754</v>
      </c>
      <c r="D76" t="s">
        <v>190</v>
      </c>
      <c r="E76" t="b">
        <v>0</v>
      </c>
      <c r="F76" t="b">
        <v>0</v>
      </c>
      <c r="G76">
        <f t="shared" si="1"/>
        <v>0</v>
      </c>
    </row>
    <row r="77" spans="1:7" x14ac:dyDescent="0.4">
      <c r="A77">
        <v>75</v>
      </c>
      <c r="B77" t="s">
        <v>755</v>
      </c>
      <c r="C77" t="s">
        <v>756</v>
      </c>
      <c r="D77" t="s">
        <v>757</v>
      </c>
      <c r="E77" t="b">
        <v>1</v>
      </c>
      <c r="F77" t="b">
        <v>1</v>
      </c>
      <c r="G77">
        <f t="shared" si="1"/>
        <v>1</v>
      </c>
    </row>
    <row r="78" spans="1:7" x14ac:dyDescent="0.4">
      <c r="A78">
        <v>76</v>
      </c>
      <c r="B78" t="s">
        <v>758</v>
      </c>
      <c r="C78" t="s">
        <v>759</v>
      </c>
      <c r="D78" t="s">
        <v>37</v>
      </c>
      <c r="E78" t="b">
        <v>0</v>
      </c>
      <c r="F78" t="b">
        <v>0</v>
      </c>
      <c r="G78">
        <f t="shared" si="1"/>
        <v>0</v>
      </c>
    </row>
    <row r="79" spans="1:7" x14ac:dyDescent="0.4">
      <c r="A79">
        <v>77</v>
      </c>
      <c r="B79" t="s">
        <v>760</v>
      </c>
      <c r="C79" t="s">
        <v>761</v>
      </c>
      <c r="D79" t="s">
        <v>762</v>
      </c>
      <c r="E79" t="b">
        <v>0</v>
      </c>
      <c r="F79" t="b">
        <v>0</v>
      </c>
      <c r="G79">
        <f t="shared" si="1"/>
        <v>0</v>
      </c>
    </row>
    <row r="80" spans="1:7" x14ac:dyDescent="0.4">
      <c r="A80">
        <v>78</v>
      </c>
      <c r="B80" t="s">
        <v>763</v>
      </c>
      <c r="C80" t="s">
        <v>764</v>
      </c>
      <c r="D80" t="s">
        <v>765</v>
      </c>
      <c r="E80" t="b">
        <v>1</v>
      </c>
      <c r="F80" t="b">
        <v>1</v>
      </c>
      <c r="G80">
        <f t="shared" si="1"/>
        <v>1</v>
      </c>
    </row>
    <row r="81" spans="1:7" x14ac:dyDescent="0.4">
      <c r="A81">
        <v>79</v>
      </c>
      <c r="B81" t="s">
        <v>766</v>
      </c>
      <c r="C81" t="s">
        <v>767</v>
      </c>
      <c r="D81" t="s">
        <v>37</v>
      </c>
      <c r="E81" t="b">
        <v>0</v>
      </c>
      <c r="F81" t="b">
        <v>0</v>
      </c>
      <c r="G81">
        <f t="shared" si="1"/>
        <v>0</v>
      </c>
    </row>
    <row r="82" spans="1:7" x14ac:dyDescent="0.4">
      <c r="A82">
        <v>80</v>
      </c>
      <c r="B82" t="s">
        <v>768</v>
      </c>
      <c r="C82" t="s">
        <v>769</v>
      </c>
      <c r="D82" t="s">
        <v>37</v>
      </c>
      <c r="E82" t="b">
        <v>0</v>
      </c>
      <c r="F82" t="b">
        <v>0</v>
      </c>
      <c r="G82">
        <f t="shared" si="1"/>
        <v>0</v>
      </c>
    </row>
    <row r="83" spans="1:7" x14ac:dyDescent="0.4">
      <c r="A83">
        <v>81</v>
      </c>
      <c r="B83" t="s">
        <v>770</v>
      </c>
      <c r="C83" t="s">
        <v>771</v>
      </c>
      <c r="D83" t="s">
        <v>772</v>
      </c>
      <c r="E83" t="b">
        <v>0</v>
      </c>
      <c r="F83" t="b">
        <v>0</v>
      </c>
      <c r="G83">
        <f t="shared" si="1"/>
        <v>0</v>
      </c>
    </row>
    <row r="84" spans="1:7" x14ac:dyDescent="0.4">
      <c r="A84">
        <v>82</v>
      </c>
      <c r="B84" t="s">
        <v>773</v>
      </c>
      <c r="C84" t="s">
        <v>774</v>
      </c>
      <c r="D84" t="s">
        <v>775</v>
      </c>
      <c r="E84" t="b">
        <v>0</v>
      </c>
      <c r="F84" t="b">
        <v>1</v>
      </c>
      <c r="G84">
        <f t="shared" si="1"/>
        <v>1</v>
      </c>
    </row>
    <row r="85" spans="1:7" x14ac:dyDescent="0.4">
      <c r="A85">
        <v>83</v>
      </c>
      <c r="B85" t="s">
        <v>776</v>
      </c>
      <c r="C85" t="s">
        <v>777</v>
      </c>
      <c r="D85" t="s">
        <v>778</v>
      </c>
      <c r="E85" t="b">
        <v>1</v>
      </c>
      <c r="F85" t="b">
        <v>1</v>
      </c>
      <c r="G85">
        <f t="shared" si="1"/>
        <v>1</v>
      </c>
    </row>
    <row r="86" spans="1:7" x14ac:dyDescent="0.4">
      <c r="A86">
        <v>84</v>
      </c>
      <c r="B86" t="s">
        <v>779</v>
      </c>
      <c r="C86" t="s">
        <v>780</v>
      </c>
      <c r="D86" t="s">
        <v>781</v>
      </c>
      <c r="E86" t="b">
        <v>0</v>
      </c>
      <c r="F86" t="b">
        <v>0</v>
      </c>
      <c r="G86">
        <f t="shared" si="1"/>
        <v>0</v>
      </c>
    </row>
    <row r="87" spans="1:7" x14ac:dyDescent="0.4">
      <c r="A87">
        <v>85</v>
      </c>
      <c r="B87" t="s">
        <v>782</v>
      </c>
      <c r="C87" t="s">
        <v>783</v>
      </c>
      <c r="D87" t="s">
        <v>784</v>
      </c>
      <c r="E87" t="b">
        <v>0</v>
      </c>
      <c r="F87" t="b">
        <v>1</v>
      </c>
      <c r="G87">
        <f t="shared" si="1"/>
        <v>1</v>
      </c>
    </row>
    <row r="88" spans="1:7" x14ac:dyDescent="0.4">
      <c r="A88">
        <v>86</v>
      </c>
      <c r="B88" t="s">
        <v>785</v>
      </c>
      <c r="C88" t="s">
        <v>786</v>
      </c>
      <c r="D88" t="s">
        <v>84</v>
      </c>
      <c r="E88" t="b">
        <v>0</v>
      </c>
      <c r="F88" t="b">
        <v>0</v>
      </c>
      <c r="G88">
        <f t="shared" si="1"/>
        <v>0</v>
      </c>
    </row>
    <row r="89" spans="1:7" x14ac:dyDescent="0.4">
      <c r="A89">
        <v>87</v>
      </c>
      <c r="B89" t="s">
        <v>787</v>
      </c>
      <c r="C89" t="s">
        <v>788</v>
      </c>
      <c r="D89" t="s">
        <v>37</v>
      </c>
      <c r="E89" t="b">
        <v>0</v>
      </c>
      <c r="F89" t="b">
        <v>0</v>
      </c>
      <c r="G89">
        <f t="shared" si="1"/>
        <v>0</v>
      </c>
    </row>
    <row r="90" spans="1:7" x14ac:dyDescent="0.4">
      <c r="A90">
        <v>88</v>
      </c>
      <c r="B90" t="s">
        <v>789</v>
      </c>
      <c r="C90" t="s">
        <v>790</v>
      </c>
      <c r="D90" t="s">
        <v>231</v>
      </c>
      <c r="E90" t="b">
        <v>0</v>
      </c>
      <c r="F90" t="b">
        <v>0</v>
      </c>
      <c r="G90">
        <f t="shared" si="1"/>
        <v>0</v>
      </c>
    </row>
    <row r="91" spans="1:7" x14ac:dyDescent="0.4">
      <c r="A91">
        <v>89</v>
      </c>
      <c r="B91" t="s">
        <v>791</v>
      </c>
      <c r="C91" t="s">
        <v>792</v>
      </c>
      <c r="D91" t="s">
        <v>793</v>
      </c>
      <c r="E91" t="b">
        <v>0</v>
      </c>
      <c r="F91" t="b">
        <v>0</v>
      </c>
      <c r="G91">
        <f t="shared" si="1"/>
        <v>0</v>
      </c>
    </row>
    <row r="92" spans="1:7" x14ac:dyDescent="0.4">
      <c r="A92">
        <v>90</v>
      </c>
      <c r="B92" t="s">
        <v>794</v>
      </c>
      <c r="C92" t="s">
        <v>795</v>
      </c>
      <c r="D92" t="s">
        <v>501</v>
      </c>
      <c r="E92" t="b">
        <v>1</v>
      </c>
      <c r="F92" t="b">
        <v>1</v>
      </c>
      <c r="G92">
        <f t="shared" si="1"/>
        <v>1</v>
      </c>
    </row>
    <row r="93" spans="1:7" x14ac:dyDescent="0.4">
      <c r="A93">
        <v>91</v>
      </c>
      <c r="B93" t="s">
        <v>796</v>
      </c>
      <c r="C93" t="s">
        <v>797</v>
      </c>
      <c r="D93" t="s">
        <v>37</v>
      </c>
      <c r="E93" t="b">
        <v>0</v>
      </c>
      <c r="F93" t="b">
        <v>0</v>
      </c>
      <c r="G93">
        <f t="shared" si="1"/>
        <v>0</v>
      </c>
    </row>
    <row r="94" spans="1:7" x14ac:dyDescent="0.4">
      <c r="A94">
        <v>92</v>
      </c>
      <c r="B94" t="s">
        <v>798</v>
      </c>
      <c r="C94" t="s">
        <v>799</v>
      </c>
      <c r="D94" t="s">
        <v>800</v>
      </c>
      <c r="E94" t="b">
        <v>0</v>
      </c>
      <c r="F94" t="b">
        <v>0</v>
      </c>
      <c r="G94">
        <f t="shared" si="1"/>
        <v>0</v>
      </c>
    </row>
    <row r="95" spans="1:7" x14ac:dyDescent="0.4">
      <c r="A95">
        <v>93</v>
      </c>
      <c r="B95" t="s">
        <v>801</v>
      </c>
      <c r="C95" t="s">
        <v>802</v>
      </c>
      <c r="D95" t="s">
        <v>803</v>
      </c>
      <c r="E95" t="b">
        <v>0</v>
      </c>
      <c r="F95" t="b">
        <v>0</v>
      </c>
      <c r="G95">
        <f t="shared" si="1"/>
        <v>0</v>
      </c>
    </row>
    <row r="96" spans="1:7" x14ac:dyDescent="0.4">
      <c r="A96">
        <v>94</v>
      </c>
      <c r="B96" t="s">
        <v>804</v>
      </c>
      <c r="C96" t="s">
        <v>574</v>
      </c>
      <c r="D96" t="s">
        <v>290</v>
      </c>
      <c r="E96" t="b">
        <v>1</v>
      </c>
      <c r="F96" t="b">
        <v>1</v>
      </c>
      <c r="G96">
        <f t="shared" si="1"/>
        <v>1</v>
      </c>
    </row>
    <row r="97" spans="1:7" x14ac:dyDescent="0.4">
      <c r="A97">
        <v>95</v>
      </c>
      <c r="B97" t="s">
        <v>805</v>
      </c>
      <c r="C97" t="s">
        <v>806</v>
      </c>
      <c r="D97" t="s">
        <v>807</v>
      </c>
      <c r="E97" t="b">
        <v>0</v>
      </c>
      <c r="F97" t="b">
        <v>1</v>
      </c>
      <c r="G97">
        <f t="shared" si="1"/>
        <v>1</v>
      </c>
    </row>
    <row r="98" spans="1:7" x14ac:dyDescent="0.4">
      <c r="A98">
        <v>96</v>
      </c>
      <c r="B98" t="s">
        <v>808</v>
      </c>
      <c r="C98" t="s">
        <v>809</v>
      </c>
      <c r="D98" t="s">
        <v>810</v>
      </c>
      <c r="E98" t="b">
        <v>0</v>
      </c>
      <c r="F98" t="b">
        <v>0</v>
      </c>
      <c r="G98">
        <f t="shared" si="1"/>
        <v>0</v>
      </c>
    </row>
    <row r="99" spans="1:7" x14ac:dyDescent="0.4">
      <c r="A99">
        <v>97</v>
      </c>
      <c r="B99" t="s">
        <v>811</v>
      </c>
      <c r="C99" t="s">
        <v>812</v>
      </c>
      <c r="D99" t="s">
        <v>84</v>
      </c>
      <c r="E99" t="b">
        <v>0</v>
      </c>
      <c r="F99" t="b">
        <v>0</v>
      </c>
      <c r="G99">
        <f t="shared" si="1"/>
        <v>0</v>
      </c>
    </row>
    <row r="100" spans="1:7" x14ac:dyDescent="0.4">
      <c r="A100">
        <v>98</v>
      </c>
      <c r="B100" t="s">
        <v>813</v>
      </c>
      <c r="C100" t="s">
        <v>814</v>
      </c>
      <c r="D100" t="s">
        <v>815</v>
      </c>
      <c r="E100" t="b">
        <v>0</v>
      </c>
      <c r="F100" t="b">
        <v>0</v>
      </c>
      <c r="G100">
        <f t="shared" si="1"/>
        <v>0</v>
      </c>
    </row>
    <row r="101" spans="1:7" x14ac:dyDescent="0.4">
      <c r="A101">
        <v>99</v>
      </c>
      <c r="B101" t="s">
        <v>816</v>
      </c>
      <c r="C101" t="s">
        <v>817</v>
      </c>
      <c r="D101" t="s">
        <v>818</v>
      </c>
      <c r="E101" t="b">
        <v>0</v>
      </c>
      <c r="F101" t="b">
        <v>0</v>
      </c>
      <c r="G101">
        <f t="shared" si="1"/>
        <v>0</v>
      </c>
    </row>
    <row r="103" spans="1:7" x14ac:dyDescent="0.4">
      <c r="G103" s="2">
        <f>SUM(G2:G101)/COUNTA(G2:G101)</f>
        <v>0.36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00C5-1101-49D1-B32F-598B013F926F}">
  <dimension ref="A1:G103"/>
  <sheetViews>
    <sheetView topLeftCell="A66" zoomScale="60" zoomScaleNormal="60" workbookViewId="0">
      <selection activeCell="G101" sqref="D83:G101"/>
    </sheetView>
  </sheetViews>
  <sheetFormatPr defaultRowHeight="17.399999999999999" x14ac:dyDescent="0.4"/>
  <cols>
    <col min="3" max="3" width="60.69921875" customWidth="1"/>
    <col min="4" max="4" width="53.5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">
      <c r="A2">
        <v>0</v>
      </c>
      <c r="B2" t="s">
        <v>172</v>
      </c>
      <c r="C2" t="s">
        <v>173</v>
      </c>
      <c r="D2" t="s">
        <v>174</v>
      </c>
      <c r="E2" t="b">
        <v>1</v>
      </c>
      <c r="F2" t="b">
        <v>1</v>
      </c>
      <c r="G2">
        <f>IF(F2=TRUE,1,IF(F2=FALSE,0,""))</f>
        <v>1</v>
      </c>
    </row>
    <row r="3" spans="1:7" x14ac:dyDescent="0.4">
      <c r="A3">
        <v>1</v>
      </c>
      <c r="B3" t="s">
        <v>175</v>
      </c>
      <c r="C3" t="s">
        <v>176</v>
      </c>
      <c r="D3" t="s">
        <v>852</v>
      </c>
      <c r="E3" t="b">
        <v>0</v>
      </c>
      <c r="F3" t="b">
        <v>0</v>
      </c>
      <c r="G3">
        <f t="shared" ref="G3:G66" si="0">IF(F3=TRUE,1,IF(F3=FALSE,0,""))</f>
        <v>0</v>
      </c>
    </row>
    <row r="4" spans="1:7" x14ac:dyDescent="0.4">
      <c r="A4">
        <v>2</v>
      </c>
      <c r="B4" t="s">
        <v>177</v>
      </c>
      <c r="C4" t="s">
        <v>178</v>
      </c>
      <c r="D4" t="s">
        <v>258</v>
      </c>
      <c r="E4" t="b">
        <v>1</v>
      </c>
      <c r="F4" t="b">
        <v>1</v>
      </c>
      <c r="G4">
        <f t="shared" si="0"/>
        <v>1</v>
      </c>
    </row>
    <row r="5" spans="1:7" x14ac:dyDescent="0.4">
      <c r="A5">
        <v>3</v>
      </c>
      <c r="B5" t="s">
        <v>180</v>
      </c>
      <c r="C5" t="s">
        <v>181</v>
      </c>
      <c r="D5" t="s">
        <v>259</v>
      </c>
      <c r="E5" t="b">
        <v>0</v>
      </c>
      <c r="F5" t="b">
        <v>1</v>
      </c>
      <c r="G5">
        <f t="shared" si="0"/>
        <v>1</v>
      </c>
    </row>
    <row r="6" spans="1:7" x14ac:dyDescent="0.4">
      <c r="A6">
        <v>4</v>
      </c>
      <c r="B6" t="s">
        <v>182</v>
      </c>
      <c r="C6" t="s">
        <v>183</v>
      </c>
      <c r="D6" t="s">
        <v>37</v>
      </c>
      <c r="E6" t="b">
        <v>0</v>
      </c>
      <c r="F6" t="b">
        <v>0</v>
      </c>
      <c r="G6">
        <f t="shared" si="0"/>
        <v>0</v>
      </c>
    </row>
    <row r="7" spans="1:7" x14ac:dyDescent="0.4">
      <c r="A7">
        <v>5</v>
      </c>
      <c r="B7" t="s">
        <v>185</v>
      </c>
      <c r="C7" t="s">
        <v>186</v>
      </c>
      <c r="D7" t="s">
        <v>119</v>
      </c>
      <c r="E7" t="b">
        <v>1</v>
      </c>
      <c r="F7" t="b">
        <v>1</v>
      </c>
      <c r="G7">
        <f t="shared" si="0"/>
        <v>1</v>
      </c>
    </row>
    <row r="8" spans="1:7" x14ac:dyDescent="0.4">
      <c r="A8">
        <v>6</v>
      </c>
      <c r="B8" t="s">
        <v>188</v>
      </c>
      <c r="C8" t="s">
        <v>189</v>
      </c>
      <c r="D8" t="s">
        <v>261</v>
      </c>
      <c r="E8" t="b">
        <v>0</v>
      </c>
      <c r="F8" t="b">
        <v>1</v>
      </c>
      <c r="G8">
        <f t="shared" si="0"/>
        <v>1</v>
      </c>
    </row>
    <row r="9" spans="1:7" x14ac:dyDescent="0.4">
      <c r="A9">
        <v>7</v>
      </c>
      <c r="B9" t="s">
        <v>191</v>
      </c>
      <c r="C9" t="s">
        <v>192</v>
      </c>
      <c r="D9" t="s">
        <v>262</v>
      </c>
      <c r="E9" t="b">
        <v>0</v>
      </c>
      <c r="F9" t="b">
        <v>0</v>
      </c>
      <c r="G9">
        <f t="shared" si="0"/>
        <v>0</v>
      </c>
    </row>
    <row r="10" spans="1:7" x14ac:dyDescent="0.4">
      <c r="A10">
        <v>8</v>
      </c>
      <c r="B10" t="s">
        <v>194</v>
      </c>
      <c r="C10" t="s">
        <v>195</v>
      </c>
      <c r="D10" t="s">
        <v>853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197</v>
      </c>
      <c r="C11" t="s">
        <v>198</v>
      </c>
      <c r="D11" t="s">
        <v>854</v>
      </c>
      <c r="E11" t="b">
        <v>0</v>
      </c>
      <c r="F11" t="b">
        <v>0</v>
      </c>
      <c r="G11">
        <f t="shared" si="0"/>
        <v>0</v>
      </c>
    </row>
    <row r="12" spans="1:7" x14ac:dyDescent="0.4">
      <c r="A12">
        <v>10</v>
      </c>
      <c r="B12" t="s">
        <v>200</v>
      </c>
      <c r="C12" t="s">
        <v>201</v>
      </c>
      <c r="D12" t="s">
        <v>37</v>
      </c>
      <c r="E12" t="b">
        <v>0</v>
      </c>
      <c r="F12" t="b">
        <v>0</v>
      </c>
      <c r="G12">
        <f t="shared" si="0"/>
        <v>0</v>
      </c>
    </row>
    <row r="13" spans="1:7" x14ac:dyDescent="0.4">
      <c r="A13">
        <v>11</v>
      </c>
      <c r="B13" t="s">
        <v>203</v>
      </c>
      <c r="C13" t="s">
        <v>204</v>
      </c>
      <c r="D13" t="s">
        <v>205</v>
      </c>
      <c r="E13" t="b">
        <v>1</v>
      </c>
      <c r="F13" t="b">
        <v>1</v>
      </c>
      <c r="G13">
        <f t="shared" si="0"/>
        <v>1</v>
      </c>
    </row>
    <row r="14" spans="1:7" x14ac:dyDescent="0.4">
      <c r="A14">
        <v>12</v>
      </c>
      <c r="B14" t="s">
        <v>206</v>
      </c>
      <c r="C14" t="s">
        <v>207</v>
      </c>
      <c r="D14" t="s">
        <v>263</v>
      </c>
      <c r="E14" t="b">
        <v>0</v>
      </c>
      <c r="F14" t="b">
        <v>0</v>
      </c>
      <c r="G14">
        <f t="shared" si="0"/>
        <v>0</v>
      </c>
    </row>
    <row r="15" spans="1:7" x14ac:dyDescent="0.4">
      <c r="A15">
        <v>13</v>
      </c>
      <c r="B15" t="s">
        <v>209</v>
      </c>
      <c r="C15" t="s">
        <v>210</v>
      </c>
      <c r="D15" t="s">
        <v>264</v>
      </c>
      <c r="E15" t="b">
        <v>0</v>
      </c>
      <c r="F15" t="b">
        <v>1</v>
      </c>
      <c r="G15">
        <f t="shared" si="0"/>
        <v>1</v>
      </c>
    </row>
    <row r="16" spans="1:7" x14ac:dyDescent="0.4">
      <c r="A16">
        <v>14</v>
      </c>
      <c r="B16" t="s">
        <v>211</v>
      </c>
      <c r="C16" t="s">
        <v>212</v>
      </c>
      <c r="D16" t="s">
        <v>257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214</v>
      </c>
      <c r="C17" t="s">
        <v>215</v>
      </c>
      <c r="D17" t="s">
        <v>265</v>
      </c>
      <c r="E17" t="b">
        <v>1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217</v>
      </c>
      <c r="C18" t="s">
        <v>16</v>
      </c>
      <c r="D18" t="s">
        <v>266</v>
      </c>
      <c r="E18" t="b">
        <v>0</v>
      </c>
      <c r="F18" t="b">
        <v>1</v>
      </c>
      <c r="G18">
        <f t="shared" si="0"/>
        <v>1</v>
      </c>
    </row>
    <row r="19" spans="1:7" x14ac:dyDescent="0.4">
      <c r="A19">
        <v>17</v>
      </c>
      <c r="B19" t="s">
        <v>219</v>
      </c>
      <c r="C19" t="s">
        <v>220</v>
      </c>
      <c r="D19" t="s">
        <v>267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221</v>
      </c>
      <c r="C20" t="s">
        <v>222</v>
      </c>
      <c r="D20" t="s">
        <v>223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224</v>
      </c>
      <c r="C21" t="s">
        <v>225</v>
      </c>
      <c r="D21">
        <v>1940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226</v>
      </c>
      <c r="C22" t="s">
        <v>227</v>
      </c>
      <c r="D22" t="s">
        <v>855</v>
      </c>
      <c r="E22" t="b">
        <v>0</v>
      </c>
      <c r="F22" t="b">
        <v>1</v>
      </c>
      <c r="G22">
        <f t="shared" si="0"/>
        <v>1</v>
      </c>
    </row>
    <row r="23" spans="1:7" x14ac:dyDescent="0.4">
      <c r="A23">
        <v>21</v>
      </c>
      <c r="B23" t="s">
        <v>229</v>
      </c>
      <c r="C23" t="s">
        <v>230</v>
      </c>
      <c r="D23" t="s">
        <v>268</v>
      </c>
      <c r="E23" t="b">
        <v>0</v>
      </c>
      <c r="F23" t="b">
        <v>0</v>
      </c>
      <c r="G23">
        <f t="shared" si="0"/>
        <v>0</v>
      </c>
    </row>
    <row r="24" spans="1:7" x14ac:dyDescent="0.4">
      <c r="A24">
        <v>22</v>
      </c>
      <c r="B24" t="s">
        <v>232</v>
      </c>
      <c r="C24" t="s">
        <v>233</v>
      </c>
      <c r="D24" t="s">
        <v>856</v>
      </c>
      <c r="E24" t="b">
        <v>0</v>
      </c>
      <c r="F24" t="b">
        <v>1</v>
      </c>
      <c r="G24">
        <f t="shared" si="0"/>
        <v>1</v>
      </c>
    </row>
    <row r="25" spans="1:7" x14ac:dyDescent="0.4">
      <c r="A25">
        <v>23</v>
      </c>
      <c r="B25" t="s">
        <v>234</v>
      </c>
      <c r="C25" t="s">
        <v>235</v>
      </c>
      <c r="D25" t="s">
        <v>269</v>
      </c>
      <c r="E25" t="b">
        <v>0</v>
      </c>
      <c r="F25" t="b">
        <v>1</v>
      </c>
      <c r="G25">
        <f t="shared" si="0"/>
        <v>1</v>
      </c>
    </row>
    <row r="26" spans="1:7" x14ac:dyDescent="0.4">
      <c r="A26">
        <v>24</v>
      </c>
      <c r="B26" t="s">
        <v>236</v>
      </c>
      <c r="C26" t="s">
        <v>237</v>
      </c>
      <c r="D26">
        <v>1957</v>
      </c>
      <c r="E26" t="b">
        <v>0</v>
      </c>
      <c r="F26" t="b">
        <v>0</v>
      </c>
      <c r="G26">
        <f t="shared" si="0"/>
        <v>0</v>
      </c>
    </row>
    <row r="27" spans="1:7" x14ac:dyDescent="0.4">
      <c r="A27">
        <v>25</v>
      </c>
      <c r="B27" t="s">
        <v>238</v>
      </c>
      <c r="C27" t="s">
        <v>239</v>
      </c>
      <c r="D27" t="s">
        <v>84</v>
      </c>
      <c r="E27" t="b">
        <v>0</v>
      </c>
      <c r="F27" t="b">
        <v>0</v>
      </c>
      <c r="G27">
        <f t="shared" si="0"/>
        <v>0</v>
      </c>
    </row>
    <row r="28" spans="1:7" x14ac:dyDescent="0.4">
      <c r="A28">
        <v>26</v>
      </c>
      <c r="B28" t="s">
        <v>240</v>
      </c>
      <c r="C28" t="s">
        <v>241</v>
      </c>
      <c r="D28" t="s">
        <v>213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242</v>
      </c>
      <c r="C29" t="s">
        <v>243</v>
      </c>
      <c r="D29" t="s">
        <v>270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244</v>
      </c>
      <c r="C30" t="s">
        <v>245</v>
      </c>
      <c r="D30" t="s">
        <v>246</v>
      </c>
      <c r="E30" t="b">
        <v>1</v>
      </c>
      <c r="F30" t="b">
        <v>1</v>
      </c>
      <c r="G30">
        <f t="shared" si="0"/>
        <v>1</v>
      </c>
    </row>
    <row r="31" spans="1:7" x14ac:dyDescent="0.4">
      <c r="A31">
        <v>29</v>
      </c>
      <c r="B31" t="s">
        <v>247</v>
      </c>
      <c r="C31" t="s">
        <v>248</v>
      </c>
      <c r="D31" t="s">
        <v>857</v>
      </c>
      <c r="E31" t="b">
        <v>0</v>
      </c>
      <c r="F31" t="b">
        <v>1</v>
      </c>
      <c r="G31">
        <f t="shared" si="0"/>
        <v>1</v>
      </c>
    </row>
    <row r="32" spans="1:7" x14ac:dyDescent="0.4">
      <c r="A32">
        <v>30</v>
      </c>
      <c r="B32" t="s">
        <v>640</v>
      </c>
      <c r="C32" t="s">
        <v>641</v>
      </c>
      <c r="D32" t="s">
        <v>171</v>
      </c>
      <c r="E32" t="b">
        <v>0</v>
      </c>
      <c r="F32" t="b">
        <v>0</v>
      </c>
      <c r="G32">
        <f t="shared" si="0"/>
        <v>0</v>
      </c>
    </row>
    <row r="33" spans="1:7" x14ac:dyDescent="0.4">
      <c r="A33">
        <v>31</v>
      </c>
      <c r="B33" t="s">
        <v>643</v>
      </c>
      <c r="C33" t="s">
        <v>644</v>
      </c>
      <c r="D33" t="s">
        <v>858</v>
      </c>
      <c r="E33" t="b">
        <v>0</v>
      </c>
      <c r="F33" t="b">
        <v>1</v>
      </c>
      <c r="G33">
        <f t="shared" si="0"/>
        <v>1</v>
      </c>
    </row>
    <row r="34" spans="1:7" x14ac:dyDescent="0.4">
      <c r="A34">
        <v>32</v>
      </c>
      <c r="B34" t="s">
        <v>645</v>
      </c>
      <c r="C34" t="s">
        <v>646</v>
      </c>
      <c r="D34" t="s">
        <v>84</v>
      </c>
      <c r="E34" t="b">
        <v>0</v>
      </c>
      <c r="F34" t="b">
        <v>0</v>
      </c>
      <c r="G34">
        <f t="shared" si="0"/>
        <v>0</v>
      </c>
    </row>
    <row r="35" spans="1:7" x14ac:dyDescent="0.4">
      <c r="A35">
        <v>33</v>
      </c>
      <c r="B35" t="s">
        <v>648</v>
      </c>
      <c r="C35" t="s">
        <v>649</v>
      </c>
      <c r="D35" t="s">
        <v>859</v>
      </c>
      <c r="E35" t="b">
        <v>0</v>
      </c>
      <c r="F35" t="b">
        <v>0</v>
      </c>
      <c r="G35">
        <f t="shared" si="0"/>
        <v>0</v>
      </c>
    </row>
    <row r="36" spans="1:7" x14ac:dyDescent="0.4">
      <c r="A36">
        <v>34</v>
      </c>
      <c r="B36" t="s">
        <v>651</v>
      </c>
      <c r="C36" t="s">
        <v>652</v>
      </c>
      <c r="D36" t="s">
        <v>119</v>
      </c>
      <c r="E36" t="b">
        <v>0</v>
      </c>
      <c r="F36" t="b">
        <v>0</v>
      </c>
      <c r="G36">
        <f t="shared" si="0"/>
        <v>0</v>
      </c>
    </row>
    <row r="37" spans="1:7" x14ac:dyDescent="0.4">
      <c r="A37">
        <v>35</v>
      </c>
      <c r="B37" t="s">
        <v>653</v>
      </c>
      <c r="C37" t="s">
        <v>654</v>
      </c>
      <c r="D37" t="s">
        <v>860</v>
      </c>
      <c r="E37" t="b">
        <v>0</v>
      </c>
      <c r="F37" t="b">
        <v>1</v>
      </c>
      <c r="G37">
        <f t="shared" si="0"/>
        <v>1</v>
      </c>
    </row>
    <row r="38" spans="1:7" x14ac:dyDescent="0.4">
      <c r="A38">
        <v>36</v>
      </c>
      <c r="B38" t="s">
        <v>656</v>
      </c>
      <c r="C38" t="s">
        <v>657</v>
      </c>
      <c r="D38" t="s">
        <v>861</v>
      </c>
      <c r="E38" t="b">
        <v>0</v>
      </c>
      <c r="F38" t="b">
        <v>1</v>
      </c>
      <c r="G38">
        <f t="shared" si="0"/>
        <v>1</v>
      </c>
    </row>
    <row r="39" spans="1:7" x14ac:dyDescent="0.4">
      <c r="A39">
        <v>37</v>
      </c>
      <c r="B39" t="s">
        <v>658</v>
      </c>
      <c r="C39" t="s">
        <v>659</v>
      </c>
      <c r="D39" t="s">
        <v>86</v>
      </c>
      <c r="E39" t="b">
        <v>0</v>
      </c>
      <c r="F39" t="b">
        <v>0</v>
      </c>
      <c r="G39">
        <f t="shared" si="0"/>
        <v>0</v>
      </c>
    </row>
    <row r="40" spans="1:7" x14ac:dyDescent="0.4">
      <c r="A40">
        <v>38</v>
      </c>
      <c r="B40" t="s">
        <v>660</v>
      </c>
      <c r="C40" t="s">
        <v>661</v>
      </c>
      <c r="D40" t="s">
        <v>342</v>
      </c>
      <c r="E40" t="b">
        <v>1</v>
      </c>
      <c r="F40" t="b">
        <v>0</v>
      </c>
      <c r="G40">
        <f t="shared" si="0"/>
        <v>0</v>
      </c>
    </row>
    <row r="41" spans="1:7" x14ac:dyDescent="0.4">
      <c r="A41">
        <v>39</v>
      </c>
      <c r="B41" t="s">
        <v>663</v>
      </c>
      <c r="C41" t="s">
        <v>463</v>
      </c>
      <c r="D41" t="s">
        <v>862</v>
      </c>
      <c r="E41" t="b">
        <v>0</v>
      </c>
      <c r="F41" t="b">
        <v>1</v>
      </c>
      <c r="G41">
        <f t="shared" si="0"/>
        <v>1</v>
      </c>
    </row>
    <row r="42" spans="1:7" x14ac:dyDescent="0.4">
      <c r="A42">
        <v>40</v>
      </c>
      <c r="B42" t="s">
        <v>665</v>
      </c>
      <c r="C42" t="s">
        <v>666</v>
      </c>
      <c r="D42" t="s">
        <v>863</v>
      </c>
      <c r="E42" t="b">
        <v>0</v>
      </c>
      <c r="F42" t="b">
        <v>0</v>
      </c>
      <c r="G42">
        <f t="shared" si="0"/>
        <v>0</v>
      </c>
    </row>
    <row r="43" spans="1:7" x14ac:dyDescent="0.4">
      <c r="A43">
        <v>41</v>
      </c>
      <c r="B43" t="s">
        <v>668</v>
      </c>
      <c r="C43" t="s">
        <v>669</v>
      </c>
      <c r="D43" t="s">
        <v>864</v>
      </c>
      <c r="E43" t="b">
        <v>0</v>
      </c>
      <c r="F43" t="b">
        <v>0</v>
      </c>
      <c r="G43">
        <f t="shared" si="0"/>
        <v>0</v>
      </c>
    </row>
    <row r="44" spans="1:7" x14ac:dyDescent="0.4">
      <c r="A44">
        <v>42</v>
      </c>
      <c r="B44" t="s">
        <v>671</v>
      </c>
      <c r="C44" t="s">
        <v>672</v>
      </c>
      <c r="D44" t="s">
        <v>865</v>
      </c>
      <c r="E44" t="b">
        <v>0</v>
      </c>
      <c r="F44" t="b">
        <v>1</v>
      </c>
      <c r="G44">
        <f t="shared" si="0"/>
        <v>1</v>
      </c>
    </row>
    <row r="45" spans="1:7" x14ac:dyDescent="0.4">
      <c r="A45">
        <v>43</v>
      </c>
      <c r="B45" t="s">
        <v>674</v>
      </c>
      <c r="C45" t="s">
        <v>675</v>
      </c>
      <c r="D45" t="s">
        <v>119</v>
      </c>
      <c r="E45" t="b">
        <v>1</v>
      </c>
      <c r="F45" t="b">
        <v>1</v>
      </c>
      <c r="G45">
        <f t="shared" si="0"/>
        <v>1</v>
      </c>
    </row>
    <row r="46" spans="1:7" x14ac:dyDescent="0.4">
      <c r="A46">
        <v>44</v>
      </c>
      <c r="B46" t="s">
        <v>676</v>
      </c>
      <c r="C46" t="s">
        <v>677</v>
      </c>
      <c r="D46" t="s">
        <v>84</v>
      </c>
      <c r="E46" t="b">
        <v>0</v>
      </c>
      <c r="F46" t="b">
        <v>0</v>
      </c>
      <c r="G46">
        <f t="shared" si="0"/>
        <v>0</v>
      </c>
    </row>
    <row r="47" spans="1:7" x14ac:dyDescent="0.4">
      <c r="A47">
        <v>45</v>
      </c>
      <c r="B47" t="s">
        <v>678</v>
      </c>
      <c r="C47" t="s">
        <v>679</v>
      </c>
      <c r="D47" t="s">
        <v>866</v>
      </c>
      <c r="E47" t="b">
        <v>0</v>
      </c>
      <c r="F47" t="b">
        <v>1</v>
      </c>
      <c r="G47">
        <f t="shared" si="0"/>
        <v>1</v>
      </c>
    </row>
    <row r="48" spans="1:7" x14ac:dyDescent="0.4">
      <c r="A48">
        <v>46</v>
      </c>
      <c r="B48" t="s">
        <v>681</v>
      </c>
      <c r="C48" t="s">
        <v>682</v>
      </c>
      <c r="D48" t="s">
        <v>867</v>
      </c>
      <c r="E48" t="b">
        <v>0</v>
      </c>
      <c r="F48" t="b">
        <v>1</v>
      </c>
      <c r="G48">
        <f t="shared" si="0"/>
        <v>1</v>
      </c>
    </row>
    <row r="49" spans="1:7" x14ac:dyDescent="0.4">
      <c r="A49">
        <v>47</v>
      </c>
      <c r="B49" t="s">
        <v>684</v>
      </c>
      <c r="C49" t="s">
        <v>685</v>
      </c>
      <c r="D49" t="s">
        <v>868</v>
      </c>
      <c r="E49" t="b">
        <v>1</v>
      </c>
      <c r="F49" t="b">
        <v>1</v>
      </c>
      <c r="G49">
        <f t="shared" si="0"/>
        <v>1</v>
      </c>
    </row>
    <row r="50" spans="1:7" x14ac:dyDescent="0.4">
      <c r="A50">
        <v>48</v>
      </c>
      <c r="B50" t="s">
        <v>687</v>
      </c>
      <c r="C50" t="s">
        <v>688</v>
      </c>
      <c r="D50" t="s">
        <v>86</v>
      </c>
      <c r="E50" t="b">
        <v>0</v>
      </c>
      <c r="F50" t="b">
        <v>0</v>
      </c>
      <c r="G50">
        <f t="shared" si="0"/>
        <v>0</v>
      </c>
    </row>
    <row r="51" spans="1:7" x14ac:dyDescent="0.4">
      <c r="A51">
        <v>49</v>
      </c>
      <c r="B51" t="s">
        <v>689</v>
      </c>
      <c r="C51" t="s">
        <v>690</v>
      </c>
      <c r="D51" t="s">
        <v>37</v>
      </c>
      <c r="E51" t="b">
        <v>0</v>
      </c>
      <c r="F51" t="b">
        <v>0</v>
      </c>
      <c r="G51">
        <f t="shared" si="0"/>
        <v>0</v>
      </c>
    </row>
    <row r="52" spans="1:7" x14ac:dyDescent="0.4">
      <c r="A52">
        <v>50</v>
      </c>
      <c r="B52" t="s">
        <v>691</v>
      </c>
      <c r="C52" t="s">
        <v>692</v>
      </c>
      <c r="D52" t="s">
        <v>869</v>
      </c>
      <c r="E52" t="b">
        <v>0</v>
      </c>
      <c r="F52" t="b">
        <v>1</v>
      </c>
      <c r="G52">
        <f t="shared" si="0"/>
        <v>1</v>
      </c>
    </row>
    <row r="53" spans="1:7" x14ac:dyDescent="0.4">
      <c r="A53">
        <v>51</v>
      </c>
      <c r="B53" t="s">
        <v>693</v>
      </c>
      <c r="C53" t="s">
        <v>694</v>
      </c>
      <c r="D53" t="s">
        <v>695</v>
      </c>
      <c r="E53" t="b">
        <v>1</v>
      </c>
      <c r="F53" t="b">
        <v>1</v>
      </c>
      <c r="G53">
        <f t="shared" si="0"/>
        <v>1</v>
      </c>
    </row>
    <row r="54" spans="1:7" x14ac:dyDescent="0.4">
      <c r="A54">
        <v>52</v>
      </c>
      <c r="B54" t="s">
        <v>696</v>
      </c>
      <c r="C54" t="s">
        <v>697</v>
      </c>
      <c r="D54" t="s">
        <v>870</v>
      </c>
      <c r="E54" t="b">
        <v>0</v>
      </c>
      <c r="F54" t="b">
        <v>1</v>
      </c>
      <c r="G54">
        <f t="shared" si="0"/>
        <v>1</v>
      </c>
    </row>
    <row r="55" spans="1:7" x14ac:dyDescent="0.4">
      <c r="A55">
        <v>53</v>
      </c>
      <c r="B55" t="s">
        <v>698</v>
      </c>
      <c r="C55" t="s">
        <v>699</v>
      </c>
      <c r="D55" t="s">
        <v>871</v>
      </c>
      <c r="E55" t="b">
        <v>0</v>
      </c>
      <c r="F55" t="b">
        <v>1</v>
      </c>
      <c r="G55">
        <f t="shared" si="0"/>
        <v>1</v>
      </c>
    </row>
    <row r="56" spans="1:7" x14ac:dyDescent="0.4">
      <c r="A56">
        <v>54</v>
      </c>
      <c r="B56" t="s">
        <v>700</v>
      </c>
      <c r="C56" t="s">
        <v>701</v>
      </c>
      <c r="D56" t="s">
        <v>872</v>
      </c>
      <c r="E56" t="b">
        <v>0</v>
      </c>
      <c r="F56" t="b">
        <v>0</v>
      </c>
      <c r="G56">
        <f t="shared" si="0"/>
        <v>0</v>
      </c>
    </row>
    <row r="57" spans="1:7" x14ac:dyDescent="0.4">
      <c r="A57">
        <v>55</v>
      </c>
      <c r="B57" t="s">
        <v>703</v>
      </c>
      <c r="C57" t="s">
        <v>704</v>
      </c>
      <c r="D57" t="s">
        <v>119</v>
      </c>
      <c r="E57" t="b">
        <v>0</v>
      </c>
      <c r="F57" t="b">
        <v>0</v>
      </c>
      <c r="G57">
        <f t="shared" si="0"/>
        <v>0</v>
      </c>
    </row>
    <row r="58" spans="1:7" x14ac:dyDescent="0.4">
      <c r="A58">
        <v>56</v>
      </c>
      <c r="B58" t="s">
        <v>705</v>
      </c>
      <c r="C58" t="s">
        <v>706</v>
      </c>
      <c r="D58" t="s">
        <v>257</v>
      </c>
      <c r="E58" t="b">
        <v>0</v>
      </c>
      <c r="F58" t="b">
        <v>0</v>
      </c>
      <c r="G58">
        <f t="shared" si="0"/>
        <v>0</v>
      </c>
    </row>
    <row r="59" spans="1:7" x14ac:dyDescent="0.4">
      <c r="A59">
        <v>57</v>
      </c>
      <c r="B59" t="s">
        <v>708</v>
      </c>
      <c r="C59" t="s">
        <v>709</v>
      </c>
      <c r="D59" t="s">
        <v>873</v>
      </c>
      <c r="E59" t="b">
        <v>0</v>
      </c>
      <c r="F59" t="b">
        <v>1</v>
      </c>
      <c r="G59">
        <f t="shared" si="0"/>
        <v>1</v>
      </c>
    </row>
    <row r="60" spans="1:7" x14ac:dyDescent="0.4">
      <c r="A60">
        <v>58</v>
      </c>
      <c r="B60" t="s">
        <v>710</v>
      </c>
      <c r="C60" t="s">
        <v>711</v>
      </c>
      <c r="D60" t="s">
        <v>874</v>
      </c>
      <c r="E60" t="b">
        <v>1</v>
      </c>
      <c r="F60" t="b">
        <v>1</v>
      </c>
      <c r="G60">
        <f t="shared" si="0"/>
        <v>1</v>
      </c>
    </row>
    <row r="61" spans="1:7" x14ac:dyDescent="0.4">
      <c r="A61">
        <v>59</v>
      </c>
      <c r="B61" t="s">
        <v>713</v>
      </c>
      <c r="C61" t="s">
        <v>714</v>
      </c>
      <c r="D61" t="s">
        <v>84</v>
      </c>
      <c r="E61" t="b">
        <v>0</v>
      </c>
      <c r="F61" t="b">
        <v>0</v>
      </c>
      <c r="G61">
        <f t="shared" si="0"/>
        <v>0</v>
      </c>
    </row>
    <row r="62" spans="1:7" x14ac:dyDescent="0.4">
      <c r="A62">
        <v>60</v>
      </c>
      <c r="B62" t="s">
        <v>715</v>
      </c>
      <c r="C62" t="s">
        <v>716</v>
      </c>
      <c r="D62" t="s">
        <v>875</v>
      </c>
      <c r="E62" t="b">
        <v>0</v>
      </c>
      <c r="F62" t="b">
        <v>1</v>
      </c>
      <c r="G62">
        <f t="shared" si="0"/>
        <v>1</v>
      </c>
    </row>
    <row r="63" spans="1:7" x14ac:dyDescent="0.4">
      <c r="A63">
        <v>61</v>
      </c>
      <c r="B63" t="s">
        <v>718</v>
      </c>
      <c r="C63" t="s">
        <v>719</v>
      </c>
      <c r="D63" t="s">
        <v>876</v>
      </c>
      <c r="E63" t="b">
        <v>0</v>
      </c>
      <c r="F63" t="b">
        <v>1</v>
      </c>
      <c r="G63">
        <f t="shared" si="0"/>
        <v>1</v>
      </c>
    </row>
    <row r="64" spans="1:7" x14ac:dyDescent="0.4">
      <c r="A64">
        <v>62</v>
      </c>
      <c r="B64" t="s">
        <v>721</v>
      </c>
      <c r="C64" t="s">
        <v>722</v>
      </c>
      <c r="D64" t="s">
        <v>84</v>
      </c>
      <c r="E64" t="b">
        <v>0</v>
      </c>
      <c r="F64" t="b">
        <v>0</v>
      </c>
      <c r="G64">
        <f t="shared" si="0"/>
        <v>0</v>
      </c>
    </row>
    <row r="65" spans="1:7" x14ac:dyDescent="0.4">
      <c r="A65">
        <v>63</v>
      </c>
      <c r="B65" t="s">
        <v>724</v>
      </c>
      <c r="C65" t="s">
        <v>725</v>
      </c>
      <c r="D65">
        <v>0</v>
      </c>
      <c r="E65" t="s">
        <v>851</v>
      </c>
      <c r="F65" t="s">
        <v>851</v>
      </c>
    </row>
    <row r="66" spans="1:7" x14ac:dyDescent="0.4">
      <c r="A66">
        <v>64</v>
      </c>
      <c r="B66" t="s">
        <v>726</v>
      </c>
      <c r="C66" t="s">
        <v>727</v>
      </c>
      <c r="D66" t="s">
        <v>37</v>
      </c>
      <c r="E66" t="b">
        <v>0</v>
      </c>
      <c r="F66" t="b">
        <v>0</v>
      </c>
      <c r="G66">
        <f t="shared" si="0"/>
        <v>0</v>
      </c>
    </row>
    <row r="67" spans="1:7" x14ac:dyDescent="0.4">
      <c r="A67">
        <v>65</v>
      </c>
      <c r="B67" t="s">
        <v>729</v>
      </c>
      <c r="C67" t="s">
        <v>31</v>
      </c>
      <c r="D67" t="s">
        <v>877</v>
      </c>
      <c r="E67" t="b">
        <v>0</v>
      </c>
      <c r="F67" t="b">
        <v>1</v>
      </c>
      <c r="G67">
        <f t="shared" ref="G67:G101" si="1">IF(F67=TRUE,1,IF(F67=FALSE,0,""))</f>
        <v>1</v>
      </c>
    </row>
    <row r="68" spans="1:7" x14ac:dyDescent="0.4">
      <c r="A68">
        <v>66</v>
      </c>
      <c r="B68" t="s">
        <v>731</v>
      </c>
      <c r="C68" t="s">
        <v>732</v>
      </c>
      <c r="D68" t="s">
        <v>878</v>
      </c>
      <c r="E68" t="b">
        <v>0</v>
      </c>
      <c r="F68" t="b">
        <v>1</v>
      </c>
      <c r="G68">
        <f t="shared" si="1"/>
        <v>1</v>
      </c>
    </row>
    <row r="69" spans="1:7" x14ac:dyDescent="0.4">
      <c r="A69">
        <v>67</v>
      </c>
      <c r="B69" t="s">
        <v>733</v>
      </c>
      <c r="C69" t="s">
        <v>734</v>
      </c>
      <c r="D69" t="s">
        <v>879</v>
      </c>
      <c r="E69" t="b">
        <v>0</v>
      </c>
      <c r="F69" t="b">
        <v>0</v>
      </c>
      <c r="G69">
        <f t="shared" si="1"/>
        <v>0</v>
      </c>
    </row>
    <row r="70" spans="1:7" x14ac:dyDescent="0.4">
      <c r="A70">
        <v>68</v>
      </c>
      <c r="B70" t="s">
        <v>736</v>
      </c>
      <c r="C70" t="s">
        <v>737</v>
      </c>
      <c r="D70" t="s">
        <v>37</v>
      </c>
      <c r="E70" t="b">
        <v>0</v>
      </c>
      <c r="F70" t="b">
        <v>0</v>
      </c>
      <c r="G70">
        <f t="shared" si="1"/>
        <v>0</v>
      </c>
    </row>
    <row r="71" spans="1:7" x14ac:dyDescent="0.4">
      <c r="A71">
        <v>69</v>
      </c>
      <c r="B71" t="s">
        <v>739</v>
      </c>
      <c r="C71" t="s">
        <v>740</v>
      </c>
      <c r="D71" t="s">
        <v>880</v>
      </c>
      <c r="E71" t="b">
        <v>0</v>
      </c>
      <c r="F71" t="b">
        <v>0</v>
      </c>
      <c r="G71">
        <f t="shared" si="1"/>
        <v>0</v>
      </c>
    </row>
    <row r="72" spans="1:7" x14ac:dyDescent="0.4">
      <c r="A72">
        <v>70</v>
      </c>
      <c r="B72" t="s">
        <v>742</v>
      </c>
      <c r="C72" t="s">
        <v>743</v>
      </c>
      <c r="D72">
        <v>0</v>
      </c>
      <c r="E72" t="s">
        <v>851</v>
      </c>
      <c r="F72" t="s">
        <v>851</v>
      </c>
    </row>
    <row r="73" spans="1:7" x14ac:dyDescent="0.4">
      <c r="A73">
        <v>71</v>
      </c>
      <c r="B73" t="s">
        <v>745</v>
      </c>
      <c r="C73" t="s">
        <v>746</v>
      </c>
      <c r="D73" t="s">
        <v>881</v>
      </c>
      <c r="E73" t="b">
        <v>0</v>
      </c>
      <c r="F73" t="b">
        <v>1</v>
      </c>
      <c r="G73">
        <f t="shared" si="1"/>
        <v>1</v>
      </c>
    </row>
    <row r="74" spans="1:7" x14ac:dyDescent="0.4">
      <c r="A74">
        <v>72</v>
      </c>
      <c r="B74" t="s">
        <v>748</v>
      </c>
      <c r="C74" t="s">
        <v>749</v>
      </c>
      <c r="D74" t="s">
        <v>86</v>
      </c>
      <c r="E74" t="b">
        <v>0</v>
      </c>
      <c r="F74" t="b">
        <v>0</v>
      </c>
      <c r="G74">
        <f t="shared" si="1"/>
        <v>0</v>
      </c>
    </row>
    <row r="75" spans="1:7" x14ac:dyDescent="0.4">
      <c r="A75">
        <v>73</v>
      </c>
      <c r="B75" t="s">
        <v>750</v>
      </c>
      <c r="C75" t="s">
        <v>751</v>
      </c>
      <c r="D75" t="s">
        <v>882</v>
      </c>
      <c r="E75" t="b">
        <v>0</v>
      </c>
      <c r="F75" t="b">
        <v>0</v>
      </c>
      <c r="G75">
        <f t="shared" si="1"/>
        <v>0</v>
      </c>
    </row>
    <row r="76" spans="1:7" x14ac:dyDescent="0.4">
      <c r="A76">
        <v>74</v>
      </c>
      <c r="B76" t="s">
        <v>753</v>
      </c>
      <c r="C76" t="s">
        <v>754</v>
      </c>
      <c r="D76" t="s">
        <v>101</v>
      </c>
      <c r="E76" t="b">
        <v>0</v>
      </c>
      <c r="F76" t="b">
        <v>0</v>
      </c>
      <c r="G76">
        <f t="shared" si="1"/>
        <v>0</v>
      </c>
    </row>
    <row r="77" spans="1:7" x14ac:dyDescent="0.4">
      <c r="A77">
        <v>75</v>
      </c>
      <c r="B77" t="s">
        <v>755</v>
      </c>
      <c r="C77" t="s">
        <v>756</v>
      </c>
      <c r="D77" t="s">
        <v>757</v>
      </c>
      <c r="E77" t="b">
        <v>1</v>
      </c>
      <c r="F77" t="b">
        <v>0</v>
      </c>
      <c r="G77">
        <f t="shared" si="1"/>
        <v>0</v>
      </c>
    </row>
    <row r="78" spans="1:7" x14ac:dyDescent="0.4">
      <c r="A78">
        <v>76</v>
      </c>
      <c r="B78" t="s">
        <v>758</v>
      </c>
      <c r="C78" t="s">
        <v>759</v>
      </c>
      <c r="D78" t="s">
        <v>883</v>
      </c>
      <c r="E78" t="b">
        <v>0</v>
      </c>
      <c r="F78" t="b">
        <v>1</v>
      </c>
      <c r="G78">
        <f t="shared" si="1"/>
        <v>1</v>
      </c>
    </row>
    <row r="79" spans="1:7" x14ac:dyDescent="0.4">
      <c r="A79">
        <v>77</v>
      </c>
      <c r="B79" t="s">
        <v>760</v>
      </c>
      <c r="C79" t="s">
        <v>761</v>
      </c>
      <c r="D79" t="s">
        <v>884</v>
      </c>
      <c r="E79" t="b">
        <v>0</v>
      </c>
      <c r="F79" t="b">
        <v>0</v>
      </c>
      <c r="G79">
        <f t="shared" si="1"/>
        <v>0</v>
      </c>
    </row>
    <row r="80" spans="1:7" x14ac:dyDescent="0.4">
      <c r="A80">
        <v>78</v>
      </c>
      <c r="B80" t="s">
        <v>763</v>
      </c>
      <c r="C80" t="s">
        <v>764</v>
      </c>
      <c r="D80" t="s">
        <v>37</v>
      </c>
      <c r="E80" t="b">
        <v>0</v>
      </c>
      <c r="F80" t="b">
        <v>0</v>
      </c>
      <c r="G80">
        <f t="shared" si="1"/>
        <v>0</v>
      </c>
    </row>
    <row r="81" spans="1:7" x14ac:dyDescent="0.4">
      <c r="A81">
        <v>79</v>
      </c>
      <c r="B81" t="s">
        <v>766</v>
      </c>
      <c r="C81" t="s">
        <v>767</v>
      </c>
      <c r="D81" t="s">
        <v>885</v>
      </c>
      <c r="E81" t="b">
        <v>0</v>
      </c>
      <c r="F81" t="b">
        <v>0</v>
      </c>
      <c r="G81">
        <f t="shared" si="1"/>
        <v>0</v>
      </c>
    </row>
    <row r="82" spans="1:7" x14ac:dyDescent="0.4">
      <c r="A82">
        <v>80</v>
      </c>
      <c r="B82" t="s">
        <v>768</v>
      </c>
      <c r="C82" t="s">
        <v>769</v>
      </c>
      <c r="D82" t="s">
        <v>886</v>
      </c>
      <c r="E82" t="b">
        <v>0</v>
      </c>
      <c r="F82" t="b">
        <v>0</v>
      </c>
      <c r="G82">
        <f t="shared" si="1"/>
        <v>0</v>
      </c>
    </row>
    <row r="83" spans="1:7" x14ac:dyDescent="0.4">
      <c r="A83">
        <v>81</v>
      </c>
      <c r="B83" t="s">
        <v>770</v>
      </c>
      <c r="C83" t="s">
        <v>771</v>
      </c>
      <c r="D83" t="s">
        <v>887</v>
      </c>
      <c r="E83" t="b">
        <v>0</v>
      </c>
      <c r="F83" t="b">
        <v>0</v>
      </c>
      <c r="G83">
        <f t="shared" si="1"/>
        <v>0</v>
      </c>
    </row>
    <row r="84" spans="1:7" x14ac:dyDescent="0.4">
      <c r="A84">
        <v>82</v>
      </c>
      <c r="B84" t="s">
        <v>773</v>
      </c>
      <c r="C84" t="s">
        <v>774</v>
      </c>
      <c r="D84" t="s">
        <v>888</v>
      </c>
      <c r="E84" t="b">
        <v>0</v>
      </c>
      <c r="F84" t="b">
        <v>1</v>
      </c>
      <c r="G84">
        <f t="shared" si="1"/>
        <v>1</v>
      </c>
    </row>
    <row r="85" spans="1:7" x14ac:dyDescent="0.4">
      <c r="A85">
        <v>83</v>
      </c>
      <c r="B85" t="s">
        <v>776</v>
      </c>
      <c r="C85" t="s">
        <v>777</v>
      </c>
      <c r="D85" t="s">
        <v>778</v>
      </c>
      <c r="E85" t="b">
        <v>1</v>
      </c>
      <c r="F85" t="b">
        <v>1</v>
      </c>
      <c r="G85">
        <f t="shared" si="1"/>
        <v>1</v>
      </c>
    </row>
    <row r="86" spans="1:7" x14ac:dyDescent="0.4">
      <c r="A86">
        <v>84</v>
      </c>
      <c r="B86" t="s">
        <v>779</v>
      </c>
      <c r="C86" t="s">
        <v>780</v>
      </c>
      <c r="D86" t="s">
        <v>889</v>
      </c>
      <c r="E86" t="b">
        <v>0</v>
      </c>
      <c r="F86" t="b">
        <v>1</v>
      </c>
      <c r="G86">
        <f t="shared" si="1"/>
        <v>1</v>
      </c>
    </row>
    <row r="87" spans="1:7" x14ac:dyDescent="0.4">
      <c r="A87">
        <v>85</v>
      </c>
      <c r="B87" t="s">
        <v>782</v>
      </c>
      <c r="C87" t="s">
        <v>783</v>
      </c>
      <c r="D87" t="s">
        <v>784</v>
      </c>
      <c r="E87" t="b">
        <v>0</v>
      </c>
      <c r="F87" t="b">
        <v>1</v>
      </c>
      <c r="G87">
        <f t="shared" si="1"/>
        <v>1</v>
      </c>
    </row>
    <row r="88" spans="1:7" x14ac:dyDescent="0.4">
      <c r="A88">
        <v>86</v>
      </c>
      <c r="B88" t="s">
        <v>785</v>
      </c>
      <c r="C88" t="s">
        <v>786</v>
      </c>
      <c r="D88" t="s">
        <v>187</v>
      </c>
      <c r="E88" t="b">
        <v>0</v>
      </c>
      <c r="F88" t="b">
        <v>1</v>
      </c>
      <c r="G88">
        <f t="shared" si="1"/>
        <v>1</v>
      </c>
    </row>
    <row r="89" spans="1:7" x14ac:dyDescent="0.4">
      <c r="A89">
        <v>87</v>
      </c>
      <c r="B89" t="s">
        <v>787</v>
      </c>
      <c r="C89" t="s">
        <v>788</v>
      </c>
      <c r="D89" t="s">
        <v>86</v>
      </c>
      <c r="E89" t="b">
        <v>0</v>
      </c>
      <c r="F89" t="b">
        <v>0</v>
      </c>
      <c r="G89">
        <f t="shared" si="1"/>
        <v>0</v>
      </c>
    </row>
    <row r="90" spans="1:7" x14ac:dyDescent="0.4">
      <c r="A90">
        <v>88</v>
      </c>
      <c r="B90" t="s">
        <v>789</v>
      </c>
      <c r="C90" t="s">
        <v>790</v>
      </c>
      <c r="D90" t="s">
        <v>890</v>
      </c>
      <c r="E90" t="b">
        <v>0</v>
      </c>
      <c r="F90" t="b">
        <v>1</v>
      </c>
      <c r="G90">
        <f t="shared" si="1"/>
        <v>1</v>
      </c>
    </row>
    <row r="91" spans="1:7" x14ac:dyDescent="0.4">
      <c r="A91">
        <v>89</v>
      </c>
      <c r="B91" t="s">
        <v>791</v>
      </c>
      <c r="C91" t="s">
        <v>792</v>
      </c>
      <c r="D91" t="s">
        <v>891</v>
      </c>
      <c r="E91" t="b">
        <v>0</v>
      </c>
      <c r="F91" t="b">
        <v>0</v>
      </c>
      <c r="G91">
        <f t="shared" si="1"/>
        <v>0</v>
      </c>
    </row>
    <row r="92" spans="1:7" x14ac:dyDescent="0.4">
      <c r="A92">
        <v>90</v>
      </c>
      <c r="B92" t="s">
        <v>794</v>
      </c>
      <c r="C92" t="s">
        <v>795</v>
      </c>
      <c r="D92" t="s">
        <v>892</v>
      </c>
      <c r="E92" t="b">
        <v>0</v>
      </c>
      <c r="F92" t="b">
        <v>1</v>
      </c>
      <c r="G92">
        <f t="shared" si="1"/>
        <v>1</v>
      </c>
    </row>
    <row r="93" spans="1:7" x14ac:dyDescent="0.4">
      <c r="A93">
        <v>91</v>
      </c>
      <c r="B93" t="s">
        <v>796</v>
      </c>
      <c r="C93" t="s">
        <v>797</v>
      </c>
      <c r="D93" t="s">
        <v>893</v>
      </c>
      <c r="E93" t="b">
        <v>0</v>
      </c>
      <c r="F93" t="b">
        <v>1</v>
      </c>
      <c r="G93">
        <f t="shared" si="1"/>
        <v>1</v>
      </c>
    </row>
    <row r="94" spans="1:7" x14ac:dyDescent="0.4">
      <c r="A94">
        <v>92</v>
      </c>
      <c r="B94" t="s">
        <v>798</v>
      </c>
      <c r="C94" t="s">
        <v>799</v>
      </c>
      <c r="D94" t="s">
        <v>894</v>
      </c>
      <c r="E94" t="b">
        <v>0</v>
      </c>
      <c r="F94" t="b">
        <v>1</v>
      </c>
      <c r="G94">
        <f t="shared" si="1"/>
        <v>1</v>
      </c>
    </row>
    <row r="95" spans="1:7" x14ac:dyDescent="0.4">
      <c r="A95">
        <v>93</v>
      </c>
      <c r="B95" t="s">
        <v>801</v>
      </c>
      <c r="C95" t="s">
        <v>802</v>
      </c>
      <c r="D95" t="s">
        <v>895</v>
      </c>
      <c r="E95" t="b">
        <v>0</v>
      </c>
      <c r="F95" t="b">
        <v>0</v>
      </c>
      <c r="G95">
        <f t="shared" si="1"/>
        <v>0</v>
      </c>
    </row>
    <row r="96" spans="1:7" x14ac:dyDescent="0.4">
      <c r="A96">
        <v>94</v>
      </c>
      <c r="B96" t="s">
        <v>804</v>
      </c>
      <c r="C96" t="s">
        <v>574</v>
      </c>
      <c r="D96" t="s">
        <v>896</v>
      </c>
      <c r="E96" t="b">
        <v>0</v>
      </c>
      <c r="F96" t="b">
        <v>1</v>
      </c>
      <c r="G96">
        <f t="shared" si="1"/>
        <v>1</v>
      </c>
    </row>
    <row r="97" spans="1:7" x14ac:dyDescent="0.4">
      <c r="A97">
        <v>95</v>
      </c>
      <c r="B97" t="s">
        <v>805</v>
      </c>
      <c r="C97" t="s">
        <v>806</v>
      </c>
      <c r="D97" t="s">
        <v>897</v>
      </c>
      <c r="E97" t="b">
        <v>0</v>
      </c>
      <c r="F97" t="b">
        <v>0</v>
      </c>
      <c r="G97">
        <f t="shared" si="1"/>
        <v>0</v>
      </c>
    </row>
    <row r="98" spans="1:7" x14ac:dyDescent="0.4">
      <c r="A98">
        <v>96</v>
      </c>
      <c r="B98" t="s">
        <v>808</v>
      </c>
      <c r="C98" t="s">
        <v>809</v>
      </c>
      <c r="D98" t="s">
        <v>810</v>
      </c>
      <c r="E98" t="b">
        <v>0</v>
      </c>
      <c r="F98" t="b">
        <v>0</v>
      </c>
      <c r="G98">
        <f t="shared" si="1"/>
        <v>0</v>
      </c>
    </row>
    <row r="99" spans="1:7" x14ac:dyDescent="0.4">
      <c r="A99">
        <v>97</v>
      </c>
      <c r="B99" t="s">
        <v>811</v>
      </c>
      <c r="C99" t="s">
        <v>812</v>
      </c>
      <c r="D99" t="s">
        <v>898</v>
      </c>
      <c r="E99" t="b">
        <v>0</v>
      </c>
      <c r="F99" t="b">
        <v>0</v>
      </c>
      <c r="G99">
        <f t="shared" si="1"/>
        <v>0</v>
      </c>
    </row>
    <row r="100" spans="1:7" x14ac:dyDescent="0.4">
      <c r="A100">
        <v>98</v>
      </c>
      <c r="B100" t="s">
        <v>813</v>
      </c>
      <c r="C100" t="s">
        <v>814</v>
      </c>
      <c r="D100" t="s">
        <v>37</v>
      </c>
      <c r="E100" t="b">
        <v>0</v>
      </c>
      <c r="F100" t="b">
        <v>0</v>
      </c>
      <c r="G100">
        <f t="shared" si="1"/>
        <v>0</v>
      </c>
    </row>
    <row r="101" spans="1:7" x14ac:dyDescent="0.4">
      <c r="A101">
        <v>99</v>
      </c>
      <c r="B101" t="s">
        <v>816</v>
      </c>
      <c r="C101" t="s">
        <v>817</v>
      </c>
      <c r="D101" t="s">
        <v>257</v>
      </c>
      <c r="E101" t="b">
        <v>0</v>
      </c>
      <c r="F101" t="b">
        <v>0</v>
      </c>
      <c r="G101">
        <f t="shared" si="1"/>
        <v>0</v>
      </c>
    </row>
    <row r="103" spans="1:7" x14ac:dyDescent="0.4">
      <c r="G103" s="2">
        <f>SUM(G2:G101)/COUNTA(G2:G101)</f>
        <v>0.44897959183673469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MetaQA_1-hop_kaping</vt:lpstr>
      <vt:lpstr>MetaQA_1_hop_KGPPR</vt:lpstr>
      <vt:lpstr>MetaQA_2-hop_kaping</vt:lpstr>
      <vt:lpstr>MetaQA_2-hop_kgppr</vt:lpstr>
      <vt:lpstr>MetaQA_3-hop_kaping</vt:lpstr>
      <vt:lpstr>Meta_3-hop_kgppr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Dohoi Kim</dc:creator>
  <cp:lastModifiedBy>Dohoi Kim</cp:lastModifiedBy>
  <dcterms:created xsi:type="dcterms:W3CDTF">2023-11-23T01:04:53Z</dcterms:created>
  <dcterms:modified xsi:type="dcterms:W3CDTF">2023-11-23T03:35:09Z</dcterms:modified>
</cp:coreProperties>
</file>