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ataset QUTZS23\GitHub\QUT-ZSS-2023-SV\Datasets\Processed dataset (supervised ML)\"/>
    </mc:Choice>
  </mc:AlternateContent>
  <xr:revisionPtr revIDLastSave="0" documentId="13_ncr:1_{3B1158F8-E0B5-41B4-86D0-D16D909F48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4" i="4" l="1"/>
  <c r="B172" i="4" l="1"/>
  <c r="I14" i="4"/>
  <c r="I15" i="4"/>
  <c r="I16" i="4"/>
  <c r="I17" i="4"/>
  <c r="I21" i="4"/>
  <c r="I20" i="4"/>
  <c r="I19" i="4"/>
  <c r="I18" i="4"/>
  <c r="I171" i="4"/>
  <c r="I170" i="4"/>
  <c r="I169" i="4"/>
  <c r="I168" i="4"/>
  <c r="I167" i="4"/>
  <c r="I166" i="4"/>
  <c r="I165" i="4"/>
  <c r="I164" i="4"/>
  <c r="I163" i="4"/>
  <c r="I162" i="4"/>
  <c r="A172" i="4"/>
  <c r="I105" i="4" l="1"/>
  <c r="I100" i="4"/>
  <c r="I101" i="4"/>
  <c r="I98" i="4"/>
  <c r="I93" i="4"/>
  <c r="I99" i="4"/>
  <c r="I104" i="4"/>
  <c r="I106" i="4"/>
  <c r="I97" i="4"/>
  <c r="I96" i="4"/>
  <c r="I95" i="4"/>
  <c r="I94" i="4"/>
  <c r="I92" i="4"/>
  <c r="I134" i="4"/>
  <c r="I90" i="4"/>
  <c r="I88" i="4"/>
  <c r="I103" i="4"/>
  <c r="I136" i="4"/>
  <c r="I138" i="4"/>
  <c r="I140" i="4"/>
  <c r="I142" i="4"/>
  <c r="I144" i="4"/>
  <c r="I146" i="4"/>
  <c r="I148" i="4"/>
  <c r="I150" i="4"/>
  <c r="I152" i="4"/>
  <c r="I154" i="4"/>
  <c r="I108" i="4"/>
  <c r="I110" i="4"/>
  <c r="I112" i="4"/>
  <c r="I116" i="4"/>
  <c r="I118" i="4"/>
  <c r="I120" i="4"/>
  <c r="I122" i="4"/>
  <c r="I124" i="4"/>
  <c r="I126" i="4"/>
  <c r="I128" i="4"/>
  <c r="I130" i="4"/>
  <c r="I132" i="4"/>
  <c r="I156" i="4"/>
  <c r="I158" i="4"/>
  <c r="I153" i="4"/>
  <c r="I155" i="4"/>
  <c r="I87" i="4"/>
  <c r="I89" i="4"/>
  <c r="I91" i="4"/>
  <c r="I74" i="4"/>
  <c r="I135" i="4"/>
  <c r="I137" i="4"/>
  <c r="I139" i="4"/>
  <c r="I141" i="4"/>
  <c r="I143" i="4"/>
  <c r="I145" i="4"/>
  <c r="I147" i="4"/>
  <c r="I149" i="4"/>
  <c r="I151" i="4"/>
  <c r="I102" i="4"/>
  <c r="I109" i="4"/>
  <c r="I111" i="4"/>
  <c r="I113" i="4"/>
  <c r="I115" i="4"/>
  <c r="I117" i="4"/>
  <c r="I119" i="4"/>
  <c r="I121" i="4"/>
  <c r="I123" i="4"/>
  <c r="I125" i="4"/>
  <c r="I127" i="4"/>
  <c r="I129" i="4"/>
  <c r="I131" i="4"/>
  <c r="I133" i="4"/>
  <c r="I157" i="4"/>
  <c r="I159" i="4"/>
  <c r="I107" i="4"/>
  <c r="I86" i="4"/>
  <c r="I85" i="4"/>
  <c r="I84" i="4"/>
  <c r="I83" i="4"/>
  <c r="I82" i="4"/>
  <c r="I81" i="4"/>
  <c r="I80" i="4"/>
  <c r="I79" i="4"/>
  <c r="I78" i="4"/>
  <c r="I77" i="4"/>
  <c r="I76" i="4"/>
  <c r="I75" i="4"/>
  <c r="I71" i="4"/>
  <c r="I64" i="4"/>
  <c r="I61" i="4"/>
  <c r="I58" i="4"/>
  <c r="G172" i="4"/>
  <c r="I56" i="4"/>
  <c r="I54" i="4"/>
  <c r="I51" i="4"/>
  <c r="I43" i="4"/>
  <c r="I42" i="4"/>
  <c r="I40" i="4"/>
  <c r="D172" i="4"/>
  <c r="C172" i="4"/>
  <c r="I161" i="4"/>
  <c r="I32" i="4"/>
  <c r="I33" i="4"/>
  <c r="I34" i="4"/>
  <c r="I35" i="4"/>
  <c r="I36" i="4"/>
  <c r="I37" i="4"/>
  <c r="I39" i="4"/>
  <c r="I46" i="4"/>
  <c r="I47" i="4"/>
  <c r="I48" i="4"/>
  <c r="I49" i="4"/>
  <c r="I50" i="4"/>
  <c r="I52" i="4"/>
  <c r="I53" i="4"/>
  <c r="I57" i="4"/>
  <c r="I59" i="4"/>
  <c r="I60" i="4"/>
  <c r="I62" i="4"/>
  <c r="I63" i="4"/>
  <c r="I65" i="4"/>
  <c r="I66" i="4"/>
  <c r="I68" i="4"/>
  <c r="I69" i="4"/>
  <c r="I70" i="4"/>
  <c r="I72" i="4"/>
  <c r="I73" i="4"/>
  <c r="I2" i="4"/>
  <c r="I3" i="4"/>
  <c r="I4" i="4"/>
  <c r="I5" i="4"/>
  <c r="I6" i="4"/>
  <c r="I7" i="4"/>
  <c r="I8" i="4"/>
  <c r="I9" i="4"/>
  <c r="I10" i="4"/>
  <c r="I11" i="4"/>
  <c r="I12" i="4"/>
  <c r="I13" i="4"/>
  <c r="I22" i="4"/>
  <c r="I23" i="4"/>
  <c r="I24" i="4"/>
  <c r="I25" i="4"/>
  <c r="I26" i="4"/>
  <c r="I27" i="4"/>
  <c r="I28" i="4"/>
  <c r="I29" i="4"/>
  <c r="I30" i="4"/>
  <c r="I31" i="4"/>
  <c r="I67" i="4" l="1"/>
  <c r="H172" i="4"/>
  <c r="I55" i="4"/>
  <c r="I45" i="4"/>
  <c r="I44" i="4"/>
  <c r="F172" i="4"/>
  <c r="E172" i="4"/>
  <c r="I41" i="4"/>
  <c r="I38" i="4"/>
</calcChain>
</file>

<file path=xl/sharedStrings.xml><?xml version="1.0" encoding="utf-8"?>
<sst xmlns="http://schemas.openxmlformats.org/spreadsheetml/2006/main" count="339" uniqueCount="249">
  <si>
    <t>Label</t>
  </si>
  <si>
    <t>Total</t>
  </si>
  <si>
    <t>Sub-scenario</t>
  </si>
  <si>
    <t>No. of GOOSE packets</t>
  </si>
  <si>
    <t>No. of SV packets</t>
  </si>
  <si>
    <t>No. of Merged samples</t>
  </si>
  <si>
    <t>No. of Label 0</t>
  </si>
  <si>
    <t>No. of Label 1xx</t>
  </si>
  <si>
    <t>Validation</t>
  </si>
  <si>
    <t>Formulas for labelling (Some scenarios need minor manual adjustments while others require significant changes)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</si>
  <si>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</si>
  <si>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</si>
  <si>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</si>
  <si>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</si>
  <si>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</si>
  <si>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</si>
  <si>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</si>
  <si>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</si>
  <si>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</si>
  <si>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</si>
  <si>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</si>
  <si>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</si>
  <si>
    <t>9111a</t>
  </si>
  <si>
    <t>9111b</t>
  </si>
  <si>
    <t>9112a</t>
  </si>
  <si>
    <t>9112b</t>
  </si>
  <si>
    <t>9121a</t>
  </si>
  <si>
    <t>9121b</t>
  </si>
  <si>
    <t>9122a</t>
  </si>
  <si>
    <t>9122b</t>
  </si>
  <si>
    <t>9131a</t>
  </si>
  <si>
    <t>9131b</t>
  </si>
  <si>
    <t>9132a</t>
  </si>
  <si>
    <t>9132b</t>
  </si>
  <si>
    <t>9311a</t>
  </si>
  <si>
    <t>9311b</t>
  </si>
  <si>
    <t>9312a</t>
  </si>
  <si>
    <t>9312b</t>
  </si>
  <si>
    <t>9321a</t>
  </si>
  <si>
    <t>9321b</t>
  </si>
  <si>
    <t>9322a</t>
  </si>
  <si>
    <t>9322b</t>
  </si>
  <si>
    <t>9323a</t>
  </si>
  <si>
    <t>9323b</t>
  </si>
  <si>
    <t>9324a</t>
  </si>
  <si>
    <t>9324b</t>
  </si>
  <si>
    <t>9331a</t>
  </si>
  <si>
    <t>9331b</t>
  </si>
  <si>
    <t>9332a</t>
  </si>
  <si>
    <t>9332b</t>
  </si>
  <si>
    <t>9411a</t>
  </si>
  <si>
    <t>9411b</t>
  </si>
  <si>
    <t>9412a</t>
  </si>
  <si>
    <t>9412b</t>
  </si>
  <si>
    <t>9421a</t>
  </si>
  <si>
    <t>9421b</t>
  </si>
  <si>
    <t>9422a</t>
  </si>
  <si>
    <t>9422b</t>
  </si>
  <si>
    <t>9431a</t>
  </si>
  <si>
    <t>9431b</t>
  </si>
  <si>
    <t>9432a</t>
  </si>
  <si>
    <t>9432b</t>
  </si>
  <si>
    <t>9511a</t>
  </si>
  <si>
    <t>9511b</t>
  </si>
  <si>
    <t>9512a</t>
  </si>
  <si>
    <t>9512b</t>
  </si>
  <si>
    <t>9513a</t>
  </si>
  <si>
    <t>9513b</t>
  </si>
  <si>
    <t>9521a</t>
  </si>
  <si>
    <t>9521b</t>
  </si>
  <si>
    <t>9522a</t>
  </si>
  <si>
    <t>9522b</t>
  </si>
  <si>
    <t>9523a</t>
  </si>
  <si>
    <t>9523b</t>
  </si>
  <si>
    <t>9531a</t>
  </si>
  <si>
    <t>9531b</t>
  </si>
  <si>
    <t>9532a</t>
  </si>
  <si>
    <t>9532b</t>
  </si>
  <si>
    <t>9533a</t>
  </si>
  <si>
    <t>9533b</t>
  </si>
  <si>
    <t>9611a</t>
  </si>
  <si>
    <t>9611b</t>
  </si>
  <si>
    <t>9612a</t>
  </si>
  <si>
    <t>9612b</t>
  </si>
  <si>
    <t>9621a</t>
  </si>
  <si>
    <t>9621b</t>
  </si>
  <si>
    <t>9622a</t>
  </si>
  <si>
    <t>9622b</t>
  </si>
  <si>
    <t>9631a</t>
  </si>
  <si>
    <t>9631b</t>
  </si>
  <si>
    <t>9632a</t>
  </si>
  <si>
    <t>9632b</t>
  </si>
  <si>
    <t>9141a</t>
  </si>
  <si>
    <t>9141b</t>
  </si>
  <si>
    <t>9142a</t>
  </si>
  <si>
    <t>9142b</t>
  </si>
  <si>
    <t>9141c</t>
  </si>
  <si>
    <t>9141d</t>
  </si>
  <si>
    <t>9142c</t>
  </si>
  <si>
    <t>921a</t>
  </si>
  <si>
    <t>921b</t>
  </si>
  <si>
    <t>922a</t>
  </si>
  <si>
    <t>922b</t>
  </si>
  <si>
    <t>923a</t>
  </si>
  <si>
    <t>923b</t>
  </si>
  <si>
    <t>924a</t>
  </si>
  <si>
    <t>924b</t>
  </si>
  <si>
    <t>924c</t>
  </si>
  <si>
    <t>924d</t>
  </si>
  <si>
    <t>9341a</t>
  </si>
  <si>
    <t>9341b</t>
  </si>
  <si>
    <t>9341c</t>
  </si>
  <si>
    <t>9341d</t>
  </si>
  <si>
    <t>9342a</t>
  </si>
  <si>
    <t>9342b</t>
  </si>
  <si>
    <t>9342c</t>
  </si>
  <si>
    <t>9342d</t>
  </si>
  <si>
    <t>9142d</t>
  </si>
  <si>
    <t>9423a</t>
  </si>
  <si>
    <t>9423b</t>
  </si>
  <si>
    <t>9424a</t>
  </si>
  <si>
    <t>9424b</t>
  </si>
  <si>
    <t>9441a</t>
  </si>
  <si>
    <t>9441b</t>
  </si>
  <si>
    <t>9441c</t>
  </si>
  <si>
    <t>9441d</t>
  </si>
  <si>
    <t>9442a</t>
  </si>
  <si>
    <t>9442b</t>
  </si>
  <si>
    <t>9442c</t>
  </si>
  <si>
    <t>9442d</t>
  </si>
  <si>
    <t>9541a</t>
  </si>
  <si>
    <t>9541b</t>
  </si>
  <si>
    <t>9542a</t>
  </si>
  <si>
    <t>9542b</t>
  </si>
  <si>
    <t>9543a</t>
  </si>
  <si>
    <t>9543b</t>
  </si>
  <si>
    <t>9541c</t>
  </si>
  <si>
    <t>9541d</t>
  </si>
  <si>
    <t>9542c</t>
  </si>
  <si>
    <t>9542d</t>
  </si>
  <si>
    <t>9543c</t>
  </si>
  <si>
    <t>9543d</t>
  </si>
  <si>
    <t>9613a</t>
  </si>
  <si>
    <t>9613b</t>
  </si>
  <si>
    <t>9614a</t>
  </si>
  <si>
    <t>9614b</t>
  </si>
  <si>
    <t>9623a</t>
  </si>
  <si>
    <t>9623b</t>
  </si>
  <si>
    <t>9624a</t>
  </si>
  <si>
    <t>9624b</t>
  </si>
  <si>
    <t>9633a</t>
  </si>
  <si>
    <t>9633b</t>
  </si>
  <si>
    <t>9634a</t>
  </si>
  <si>
    <t>9634b</t>
  </si>
  <si>
    <t>9641a</t>
  </si>
  <si>
    <t>9641b</t>
  </si>
  <si>
    <t>9641c</t>
  </si>
  <si>
    <t>9641d</t>
  </si>
  <si>
    <t>9642a</t>
  </si>
  <si>
    <t>9642b</t>
  </si>
  <si>
    <t>9642c</t>
  </si>
  <si>
    <t>9642d</t>
  </si>
  <si>
    <t>9643a</t>
  </si>
  <si>
    <t>9643b</t>
  </si>
  <si>
    <t>9643c</t>
  </si>
  <si>
    <t>9643d</t>
  </si>
  <si>
    <t>9644a</t>
  </si>
  <si>
    <t>9644b</t>
  </si>
  <si>
    <t>9644c</t>
  </si>
  <si>
    <t>9644d</t>
  </si>
  <si>
    <t>971a</t>
  </si>
  <si>
    <t>971b</t>
  </si>
  <si>
    <t>972a</t>
  </si>
  <si>
    <t>972b</t>
  </si>
  <si>
    <t>973a</t>
  </si>
  <si>
    <t>973b</t>
  </si>
  <si>
    <t>974a</t>
  </si>
  <si>
    <t>974b</t>
  </si>
  <si>
    <t>974c</t>
  </si>
  <si>
    <t>974d</t>
  </si>
  <si>
    <t>No. of Label 9xx</t>
  </si>
  <si>
    <t>=IF(J432=17,911,101)</t>
  </si>
  <si>
    <t>=IF(J433=17,911,101)</t>
  </si>
  <si>
    <t>=IF(AH410=52,912,104)</t>
  </si>
  <si>
    <t>=IF(AH429=52,912,104)</t>
  </si>
  <si>
    <t>=IF(BC396=26,913,105)</t>
  </si>
  <si>
    <t>=IF(BI379=26,913,106)</t>
  </si>
  <si>
    <t>=IF(BC381=26,913,105)</t>
  </si>
  <si>
    <t>=IF(BI399=26,913,106)</t>
  </si>
  <si>
    <t>=IF(BL394=26,914,107)</t>
  </si>
  <si>
    <t>=IF(BO394=26,914,108)</t>
  </si>
  <si>
    <t>=IF(BR394=26,914,109)</t>
  </si>
  <si>
    <t>=IF(BU394=26,914,110)</t>
  </si>
  <si>
    <t>=IF(BC2=26,0,921)</t>
  </si>
  <si>
    <t>=IF(BI2=26,0,921)</t>
  </si>
  <si>
    <t>=IF(BC2=26,0,922)</t>
  </si>
  <si>
    <t>=IF(BI2=26,0,922)</t>
  </si>
  <si>
    <t>=IF(AE2=52,0,923)</t>
  </si>
  <si>
    <t>=IF(AH2=52,0,923)</t>
  </si>
  <si>
    <t>=IF(AE2=52,0,924)</t>
  </si>
  <si>
    <t>=IF(AH2=52,0,924)</t>
  </si>
  <si>
    <t>=IF(J2=2017,931,IF(OR(CW2=1,CW2=3,CW2=5),0,101))</t>
  </si>
  <si>
    <t>=IF(P2=2017,931,IF(OR(DM2=1,DM2=3,DM2=5),0,102))</t>
  </si>
  <si>
    <t>=IF(J2=2017,932,IF(OR(CW2=1,CW2=3,CW2=5),0,103))</t>
  </si>
  <si>
    <t>=IF(P2=2017,932,IF(OR(DM2=1,DM2=3,DM2=5),0,104))</t>
  </si>
  <si>
    <t>=IF(P415=17,911,102)</t>
  </si>
  <si>
    <t>=IF(P412=17,911,102)</t>
  </si>
  <si>
    <t>=IF(AE410=52,912,103)</t>
  </si>
  <si>
    <t>=IF(AE419=52,912,103)</t>
  </si>
  <si>
    <t>=IF(J2=1000,932,IF(OR(CW2=1,CW2=3,CW2=5),0,103))</t>
  </si>
  <si>
    <t>=IF(P2=1000,932,IF(OR(DM2=1,DM2=3,DM2=5),0,104))</t>
  </si>
  <si>
    <t>=IF(BC2=2017,933, IF(BC2=26,0,105))</t>
  </si>
  <si>
    <t>=IF(BI2=2017,933, IF(BI2=26,0,106))</t>
  </si>
  <si>
    <t>=IF(BL2=2017,934, IF(BL2=26,0,107))</t>
  </si>
  <si>
    <t>=IF(BO2=2017,934, IF(BO2=26,0,108))</t>
  </si>
  <si>
    <t>=IF(BR2=2017,934, IF(BR2=26,0,109))</t>
  </si>
  <si>
    <t>=IF(BU2=2017,934, IF(BU2=26,0,110))</t>
  </si>
  <si>
    <t>=IF(J2=2017,941,IF(OR(CW2=1,CW2=3,CW2=5),0,101))</t>
  </si>
  <si>
    <t>=IF(P2=2017,941,IF(OR(DM2=1,DM2=3,DM2=5),0,102))</t>
  </si>
  <si>
    <t>=IF(J2=2017,942,IF(OR(CW2=1,CW2=3,CW2=5),0,103))</t>
  </si>
  <si>
    <t>=IF(P2=2017,942,IF(OR(DM2=1,DM2=3,DM2=5),0,104))</t>
  </si>
  <si>
    <t>=IF(J2=1000,942,IF(OR(CW2=1,CW2=3,CW2=5),0,103))</t>
  </si>
  <si>
    <t>=IF(P2=1000,942,IF(OR(DM2=1,DM2=3,DM2=5),0,104))</t>
  </si>
  <si>
    <t>=IF(BC2=2017,943, IF(BC2=26,0,105))</t>
  </si>
  <si>
    <t>=IF(BI2=2017,943, IF(BI2=26,0,106))</t>
  </si>
  <si>
    <t>=IF(BL2=2017,944, IF(BL2=26,0,107))</t>
  </si>
  <si>
    <t>=IF(BO2=2017,944, IF(BO2=26,0,108))</t>
  </si>
  <si>
    <t>=IF(BR2=2017,944, IF(BR2=26,0,109))</t>
  </si>
  <si>
    <t>=IF(BU2=2017,944, IF(BU2=26,0,110))</t>
  </si>
  <si>
    <t>=IF(OR(CW2=1,CW2=3,CW2=5),0,IF(AND(OR(CW2=4,CW2=6),AK2&gt;1),951,101))</t>
  </si>
  <si>
    <t>=IF(OR(DM2=1,DM2=3,DM2=5),0,IF(AND(OR(DM2=4,DM2=6),AN2&gt;1),951,102))</t>
  </si>
  <si>
    <t>=IF(OR(CW2=1,CW2=3,CW2=5),0,IF(AND(OR(CW2=4,CW2=6),AQ2&gt;1),952,103))</t>
  </si>
  <si>
    <t>=IF(OR(DM2=1,DM2=3,DM2=5),0,IF(AND(OR(DM2=4,DM2=6),AT2&gt;1),952,104))</t>
  </si>
  <si>
    <t>=IF(BC2=26,0,IF(BC2&lt;26,105,IF(EC2&gt;=3,953,105)))</t>
  </si>
  <si>
    <t>=IF(BI2=26,0,IF(BI2&lt;26,106,IF(EC2&gt;=3,953,106)))</t>
  </si>
  <si>
    <t>=IF(BL2=26,0,IF(BL2&lt;26,107,IF(EC2&gt;=3,954,107)))</t>
  </si>
  <si>
    <t>=IF(BO2=26,0,IF(BO2&lt;26,108,IF(EC2&gt;=3,954,108)))</t>
  </si>
  <si>
    <t>=IF(BR2=26,0,IF(BR2&lt;26,109,IF(EC2&gt;=3,954,109)))</t>
  </si>
  <si>
    <t>=IF(BU2=26,0,IF(BU2&lt;26,110,IF(EC2&gt;=3,954,110)))</t>
  </si>
  <si>
    <t>=IF(OR(CW2=1,CW2=3,CW2=5),0,IF(AND(OR(CW2=4,CW2=6),AK2&gt;1),961,101))</t>
  </si>
  <si>
    <t>=IF(OR(DM2=1,DM2=3,DM2=5),0,IF(AND(OR(DM2=4,DM2=6),AN2&gt;1),961,102))</t>
  </si>
  <si>
    <t>=IF(OR(CW2=1,CW2=3,CW2=5),0,IF(AND(OR(CW2=4,CW2=6),AQ2&gt;1),962,103))</t>
  </si>
  <si>
    <t>=IF(OR(DM2=1,DM2=3,DM2=5),0,IF(AND(OR(DM2=4,DM2=6),AT2&gt;1),962,104))</t>
  </si>
  <si>
    <t>=IF(BC2=26,0,IF(BC2&lt;26,105,IF(EC2&gt;=3,963,105)))</t>
  </si>
  <si>
    <t>=IF(BI2=26,0,IF(BI2&lt;26,106,IF(EC2&gt;=3,963,106)))</t>
  </si>
  <si>
    <t>=IF(BL2=26,0,IF(BL2&lt;26,107,IF(EC2&gt;=3,964,107)))</t>
  </si>
  <si>
    <t>=IF(BR2=26,0,IF(BR2&lt;26,109,IF(EC2&gt;=3,964,109)))</t>
  </si>
  <si>
    <t>=IF(BU2=26,0,IF(BU2&lt;26,110,IF(EC2&gt;=3,964,110)))</t>
  </si>
  <si>
    <t>=IF(BO2=26,0,IF(BO2&lt;26,108,IF(EC2&gt;=3,964,108)))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</si>
</sst>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J172"/>
  <sheetViews>
    <sheetView tabSelected="1" workbookViewId="0">
      <pane ySplit="1" topLeftCell="A141" activePane="bottomLeft" state="frozen"/>
      <selection pane="bottomLeft" activeCell="M156" sqref="M156"/>
    </sheetView>
  </sheetViews>
  <sheetFormatPr defaultColWidth="9.140625" defaultRowHeight="15.75" x14ac:dyDescent="0.25"/>
  <cols>
    <col min="1" max="1" width="9.140625" style="1"/>
    <col min="2" max="2" width="10.5703125" style="1" customWidth="1"/>
    <col min="3" max="3" width="14.140625" style="1" customWidth="1"/>
    <col min="4" max="4" width="13.28515625" style="1" customWidth="1"/>
    <col min="5" max="5" width="14.5703125" style="1" customWidth="1"/>
    <col min="6" max="6" width="12" style="1" customWidth="1"/>
    <col min="7" max="7" width="10.7109375" style="1" customWidth="1"/>
    <col min="8" max="8" width="11.42578125" style="1" customWidth="1"/>
    <col min="9" max="9" width="10.42578125" style="1" hidden="1" customWidth="1"/>
    <col min="10" max="10" width="76.42578125" style="3" hidden="1" customWidth="1"/>
    <col min="11" max="16384" width="9.140625" style="1"/>
  </cols>
  <sheetData>
    <row r="1" spans="1:10" ht="32.25" customHeight="1" x14ac:dyDescent="0.25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180</v>
      </c>
      <c r="I1" s="6" t="s">
        <v>8</v>
      </c>
      <c r="J1" s="9" t="s">
        <v>9</v>
      </c>
    </row>
    <row r="2" spans="1:10" x14ac:dyDescent="0.25">
      <c r="A2" s="19">
        <v>911</v>
      </c>
      <c r="B2" s="10" t="s">
        <v>22</v>
      </c>
      <c r="C2" s="10">
        <v>401</v>
      </c>
      <c r="D2" s="10">
        <v>4885</v>
      </c>
      <c r="E2" s="10">
        <v>2531</v>
      </c>
      <c r="F2" s="10">
        <v>1021</v>
      </c>
      <c r="G2" s="10">
        <v>1403</v>
      </c>
      <c r="H2" s="10">
        <v>107</v>
      </c>
      <c r="I2" s="6" t="str">
        <f>IF(SUM(F2:H2)=E2, "Valid", "Error")</f>
        <v>Valid</v>
      </c>
      <c r="J2" s="4" t="s">
        <v>181</v>
      </c>
    </row>
    <row r="3" spans="1:10" x14ac:dyDescent="0.25">
      <c r="A3" s="19"/>
      <c r="B3" s="10" t="s">
        <v>23</v>
      </c>
      <c r="C3" s="10">
        <v>413</v>
      </c>
      <c r="D3" s="10">
        <v>4896</v>
      </c>
      <c r="E3" s="10">
        <v>2582</v>
      </c>
      <c r="F3" s="10">
        <v>938</v>
      </c>
      <c r="G3" s="10">
        <v>1559</v>
      </c>
      <c r="H3" s="10">
        <v>85</v>
      </c>
      <c r="I3" s="6" t="str">
        <f>IF(SUM(F3:H3)=E3, "Valid", "Error")</f>
        <v>Valid</v>
      </c>
      <c r="J3" s="4" t="s">
        <v>205</v>
      </c>
    </row>
    <row r="4" spans="1:10" x14ac:dyDescent="0.25">
      <c r="A4" s="19"/>
      <c r="B4" s="10" t="s">
        <v>24</v>
      </c>
      <c r="C4" s="10">
        <v>412</v>
      </c>
      <c r="D4" s="10">
        <v>5077</v>
      </c>
      <c r="E4" s="10">
        <v>2779</v>
      </c>
      <c r="F4" s="10">
        <v>1030</v>
      </c>
      <c r="G4" s="10">
        <v>1494</v>
      </c>
      <c r="H4" s="10">
        <v>255</v>
      </c>
      <c r="I4" s="6" t="str">
        <f>IF(SUM(F4:H4)=E4, "Valid", "Error")</f>
        <v>Valid</v>
      </c>
      <c r="J4" s="4" t="s">
        <v>182</v>
      </c>
    </row>
    <row r="5" spans="1:10" x14ac:dyDescent="0.25">
      <c r="A5" s="19"/>
      <c r="B5" s="10" t="s">
        <v>25</v>
      </c>
      <c r="C5" s="10">
        <v>404</v>
      </c>
      <c r="D5" s="10">
        <v>5009</v>
      </c>
      <c r="E5" s="10">
        <v>2632</v>
      </c>
      <c r="F5" s="10">
        <v>946</v>
      </c>
      <c r="G5" s="10">
        <v>1497</v>
      </c>
      <c r="H5" s="10">
        <v>189</v>
      </c>
      <c r="I5" s="6" t="str">
        <f>IF(SUM(F5:H5)=E5, "Valid", "Error")</f>
        <v>Valid</v>
      </c>
      <c r="J5" s="4" t="s">
        <v>206</v>
      </c>
    </row>
    <row r="6" spans="1:10" x14ac:dyDescent="0.25">
      <c r="A6" s="19">
        <v>912</v>
      </c>
      <c r="B6" s="11" t="s">
        <v>26</v>
      </c>
      <c r="C6" s="11">
        <v>407</v>
      </c>
      <c r="D6" s="11">
        <v>4942</v>
      </c>
      <c r="E6" s="11">
        <v>2602</v>
      </c>
      <c r="F6" s="11">
        <v>963</v>
      </c>
      <c r="G6" s="11">
        <v>1518</v>
      </c>
      <c r="H6" s="11">
        <v>121</v>
      </c>
      <c r="I6" s="6" t="str">
        <f>IF(SUM(F6:H6)=E6, "Valid", "Error")</f>
        <v>Valid</v>
      </c>
      <c r="J6" s="4" t="s">
        <v>207</v>
      </c>
    </row>
    <row r="7" spans="1:10" x14ac:dyDescent="0.25">
      <c r="A7" s="19"/>
      <c r="B7" s="11" t="s">
        <v>27</v>
      </c>
      <c r="C7" s="11">
        <v>408</v>
      </c>
      <c r="D7" s="11">
        <v>4939</v>
      </c>
      <c r="E7" s="11">
        <v>2578</v>
      </c>
      <c r="F7" s="11">
        <v>941</v>
      </c>
      <c r="G7" s="11">
        <v>1529</v>
      </c>
      <c r="H7" s="11">
        <v>108</v>
      </c>
      <c r="I7" s="6" t="str">
        <f>IF(SUM(F7:H7)=E7, "Valid", "Error")</f>
        <v>Valid</v>
      </c>
      <c r="J7" s="4" t="s">
        <v>183</v>
      </c>
    </row>
    <row r="8" spans="1:10" x14ac:dyDescent="0.25">
      <c r="A8" s="19"/>
      <c r="B8" s="11" t="s">
        <v>28</v>
      </c>
      <c r="C8" s="11">
        <v>409</v>
      </c>
      <c r="D8" s="11">
        <v>5098</v>
      </c>
      <c r="E8" s="11">
        <v>2820</v>
      </c>
      <c r="F8" s="11">
        <v>1002</v>
      </c>
      <c r="G8" s="11">
        <v>1509</v>
      </c>
      <c r="H8" s="11">
        <v>309</v>
      </c>
      <c r="I8" s="6" t="str">
        <f>IF(SUM(F8:H8)=E8, "Valid", "Error")</f>
        <v>Valid</v>
      </c>
      <c r="J8" s="4" t="s">
        <v>208</v>
      </c>
    </row>
    <row r="9" spans="1:10" x14ac:dyDescent="0.25">
      <c r="A9" s="19"/>
      <c r="B9" s="11" t="s">
        <v>29</v>
      </c>
      <c r="C9" s="11">
        <v>408</v>
      </c>
      <c r="D9" s="11">
        <v>5061</v>
      </c>
      <c r="E9" s="11">
        <v>2722</v>
      </c>
      <c r="F9" s="11">
        <v>996</v>
      </c>
      <c r="G9" s="11">
        <v>1451</v>
      </c>
      <c r="H9" s="11">
        <v>275</v>
      </c>
      <c r="I9" s="6" t="str">
        <f>IF(SUM(F9:H9)=E9, "Valid", "Error")</f>
        <v>Valid</v>
      </c>
      <c r="J9" s="4" t="s">
        <v>184</v>
      </c>
    </row>
    <row r="10" spans="1:10" x14ac:dyDescent="0.25">
      <c r="A10" s="19">
        <v>913</v>
      </c>
      <c r="B10" s="10" t="s">
        <v>30</v>
      </c>
      <c r="C10" s="10">
        <v>407</v>
      </c>
      <c r="D10" s="10">
        <v>4918</v>
      </c>
      <c r="E10" s="10">
        <v>2571</v>
      </c>
      <c r="F10" s="10">
        <v>870</v>
      </c>
      <c r="G10" s="10">
        <v>1592</v>
      </c>
      <c r="H10" s="10">
        <v>109</v>
      </c>
      <c r="I10" s="6" t="str">
        <f>IF(SUM(F10:H10)=E10, "Valid", "Error")</f>
        <v>Valid</v>
      </c>
      <c r="J10" s="4" t="s">
        <v>185</v>
      </c>
    </row>
    <row r="11" spans="1:10" x14ac:dyDescent="0.25">
      <c r="A11" s="19"/>
      <c r="B11" s="10" t="s">
        <v>31</v>
      </c>
      <c r="C11" s="10">
        <v>409</v>
      </c>
      <c r="D11" s="10">
        <v>4929</v>
      </c>
      <c r="E11" s="10">
        <v>2558</v>
      </c>
      <c r="F11" s="10">
        <v>898</v>
      </c>
      <c r="G11" s="10">
        <v>1543</v>
      </c>
      <c r="H11" s="10">
        <v>117</v>
      </c>
      <c r="I11" s="6" t="str">
        <f>IF(SUM(F11:H11)=E11, "Valid", "Error")</f>
        <v>Valid</v>
      </c>
      <c r="J11" s="4" t="s">
        <v>186</v>
      </c>
    </row>
    <row r="12" spans="1:10" x14ac:dyDescent="0.25">
      <c r="A12" s="19"/>
      <c r="B12" s="10" t="s">
        <v>32</v>
      </c>
      <c r="C12" s="10">
        <v>411</v>
      </c>
      <c r="D12" s="10">
        <v>4997</v>
      </c>
      <c r="E12" s="10">
        <v>2613</v>
      </c>
      <c r="F12" s="10">
        <v>796</v>
      </c>
      <c r="G12" s="10">
        <v>1648</v>
      </c>
      <c r="H12" s="10">
        <v>169</v>
      </c>
      <c r="I12" s="6" t="str">
        <f>IF(SUM(F12:H12)=E12, "Valid", "Error")</f>
        <v>Valid</v>
      </c>
      <c r="J12" s="4" t="s">
        <v>187</v>
      </c>
    </row>
    <row r="13" spans="1:10" x14ac:dyDescent="0.25">
      <c r="A13" s="19"/>
      <c r="B13" s="10" t="s">
        <v>33</v>
      </c>
      <c r="C13" s="10">
        <v>408</v>
      </c>
      <c r="D13" s="10">
        <v>4987</v>
      </c>
      <c r="E13" s="10">
        <v>2664</v>
      </c>
      <c r="F13" s="10">
        <v>830</v>
      </c>
      <c r="G13" s="10">
        <v>1679</v>
      </c>
      <c r="H13" s="10">
        <v>155</v>
      </c>
      <c r="I13" s="6" t="str">
        <f>IF(SUM(F13:H13)=E13, "Valid", "Error")</f>
        <v>Valid</v>
      </c>
      <c r="J13" s="4" t="s">
        <v>188</v>
      </c>
    </row>
    <row r="14" spans="1:10" x14ac:dyDescent="0.25">
      <c r="A14" s="17">
        <v>914</v>
      </c>
      <c r="B14" s="11" t="s">
        <v>92</v>
      </c>
      <c r="C14" s="11">
        <v>410</v>
      </c>
      <c r="D14" s="11">
        <v>4908</v>
      </c>
      <c r="E14" s="11">
        <v>2516</v>
      </c>
      <c r="F14" s="11">
        <v>878</v>
      </c>
      <c r="G14" s="11">
        <v>1545</v>
      </c>
      <c r="H14" s="11">
        <v>93</v>
      </c>
      <c r="I14" s="6" t="str">
        <f>IF(SUM(F14:H14)=E14, "Valid", "Error")</f>
        <v>Valid</v>
      </c>
      <c r="J14" s="4" t="s">
        <v>189</v>
      </c>
    </row>
    <row r="15" spans="1:10" x14ac:dyDescent="0.25">
      <c r="A15" s="18"/>
      <c r="B15" s="11" t="s">
        <v>93</v>
      </c>
      <c r="C15" s="11">
        <v>409</v>
      </c>
      <c r="D15" s="11">
        <v>4941</v>
      </c>
      <c r="E15" s="11">
        <v>2535</v>
      </c>
      <c r="F15" s="11">
        <v>840</v>
      </c>
      <c r="G15" s="11">
        <v>1605</v>
      </c>
      <c r="H15" s="11">
        <v>90</v>
      </c>
      <c r="I15" s="6" t="str">
        <f>IF(SUM(F15:H15)=E15, "Valid", "Error")</f>
        <v>Valid</v>
      </c>
      <c r="J15" s="4" t="s">
        <v>190</v>
      </c>
    </row>
    <row r="16" spans="1:10" x14ac:dyDescent="0.25">
      <c r="A16" s="18"/>
      <c r="B16" s="11" t="s">
        <v>96</v>
      </c>
      <c r="C16" s="11">
        <v>406</v>
      </c>
      <c r="D16" s="11">
        <v>4903</v>
      </c>
      <c r="E16" s="11">
        <v>2582</v>
      </c>
      <c r="F16" s="11">
        <v>817</v>
      </c>
      <c r="G16" s="11">
        <v>1680</v>
      </c>
      <c r="H16" s="11">
        <v>85</v>
      </c>
      <c r="I16" s="6" t="str">
        <f>IF(SUM(F16:H16)=E16, "Valid", "Error")</f>
        <v>Valid</v>
      </c>
      <c r="J16" s="4" t="s">
        <v>191</v>
      </c>
    </row>
    <row r="17" spans="1:10" x14ac:dyDescent="0.25">
      <c r="A17" s="18"/>
      <c r="B17" s="11" t="s">
        <v>97</v>
      </c>
      <c r="C17" s="11">
        <v>411</v>
      </c>
      <c r="D17" s="11">
        <v>4937</v>
      </c>
      <c r="E17" s="11">
        <v>2546</v>
      </c>
      <c r="F17" s="11">
        <v>896</v>
      </c>
      <c r="G17" s="11">
        <v>1558</v>
      </c>
      <c r="H17" s="11">
        <v>92</v>
      </c>
      <c r="I17" s="6" t="str">
        <f>IF(SUM(F17:H17)=E17, "Valid", "Error")</f>
        <v>Valid</v>
      </c>
      <c r="J17" s="4" t="s">
        <v>192</v>
      </c>
    </row>
    <row r="18" spans="1:10" x14ac:dyDescent="0.25">
      <c r="A18" s="18"/>
      <c r="B18" s="11" t="s">
        <v>94</v>
      </c>
      <c r="C18" s="11">
        <v>421</v>
      </c>
      <c r="D18" s="11">
        <v>5078</v>
      </c>
      <c r="E18" s="11">
        <v>2649</v>
      </c>
      <c r="F18" s="11">
        <v>813</v>
      </c>
      <c r="G18" s="11">
        <v>1668</v>
      </c>
      <c r="H18" s="11">
        <v>168</v>
      </c>
      <c r="I18" s="6" t="str">
        <f>IF(SUM(F18:H18)=E18, "Valid", "Error")</f>
        <v>Valid</v>
      </c>
      <c r="J18" s="4" t="s">
        <v>189</v>
      </c>
    </row>
    <row r="19" spans="1:10" x14ac:dyDescent="0.25">
      <c r="A19" s="18"/>
      <c r="B19" s="11" t="s">
        <v>95</v>
      </c>
      <c r="C19" s="11">
        <v>413</v>
      </c>
      <c r="D19" s="11">
        <v>4994</v>
      </c>
      <c r="E19" s="11">
        <v>2648</v>
      </c>
      <c r="F19" s="11">
        <v>853</v>
      </c>
      <c r="G19" s="11">
        <v>1636</v>
      </c>
      <c r="H19" s="11">
        <v>159</v>
      </c>
      <c r="I19" s="6" t="str">
        <f>IF(SUM(F19:H19)=E19, "Valid", "Error")</f>
        <v>Valid</v>
      </c>
      <c r="J19" s="4" t="s">
        <v>190</v>
      </c>
    </row>
    <row r="20" spans="1:10" x14ac:dyDescent="0.25">
      <c r="A20" s="18"/>
      <c r="B20" s="11" t="s">
        <v>98</v>
      </c>
      <c r="C20" s="11">
        <v>412</v>
      </c>
      <c r="D20" s="11">
        <v>4975</v>
      </c>
      <c r="E20" s="11">
        <v>2604</v>
      </c>
      <c r="F20" s="11">
        <v>842</v>
      </c>
      <c r="G20" s="11">
        <v>1616</v>
      </c>
      <c r="H20" s="11">
        <v>146</v>
      </c>
      <c r="I20" s="6" t="str">
        <f>IF(SUM(F20:H20)=E20, "Valid", "Error")</f>
        <v>Valid</v>
      </c>
      <c r="J20" s="4" t="s">
        <v>191</v>
      </c>
    </row>
    <row r="21" spans="1:10" x14ac:dyDescent="0.25">
      <c r="A21" s="20"/>
      <c r="B21" s="11" t="s">
        <v>117</v>
      </c>
      <c r="C21" s="11">
        <v>413</v>
      </c>
      <c r="D21" s="11">
        <v>5003</v>
      </c>
      <c r="E21" s="11">
        <v>2623</v>
      </c>
      <c r="F21" s="11">
        <v>910</v>
      </c>
      <c r="G21" s="11">
        <v>1536</v>
      </c>
      <c r="H21" s="11">
        <v>177</v>
      </c>
      <c r="I21" s="6" t="str">
        <f>IF(SUM(F21:H21)=E21, "Valid", "Error")</f>
        <v>Valid</v>
      </c>
      <c r="J21" s="4" t="s">
        <v>192</v>
      </c>
    </row>
    <row r="22" spans="1:10" x14ac:dyDescent="0.25">
      <c r="A22" s="19">
        <v>921</v>
      </c>
      <c r="B22" s="10" t="s">
        <v>99</v>
      </c>
      <c r="C22" s="10">
        <v>392</v>
      </c>
      <c r="D22" s="10">
        <v>4848</v>
      </c>
      <c r="E22" s="10">
        <v>2521</v>
      </c>
      <c r="F22" s="10">
        <v>1171</v>
      </c>
      <c r="G22" s="10">
        <v>0</v>
      </c>
      <c r="H22" s="10">
        <v>1350</v>
      </c>
      <c r="I22" s="6" t="str">
        <f>IF(SUM(F22:H22)=E22, "Valid", "Error")</f>
        <v>Valid</v>
      </c>
      <c r="J22" s="4" t="s">
        <v>193</v>
      </c>
    </row>
    <row r="23" spans="1:10" x14ac:dyDescent="0.25">
      <c r="A23" s="19"/>
      <c r="B23" s="10" t="s">
        <v>100</v>
      </c>
      <c r="C23" s="10">
        <v>398</v>
      </c>
      <c r="D23" s="10">
        <v>4855</v>
      </c>
      <c r="E23" s="10">
        <v>2488</v>
      </c>
      <c r="F23" s="10">
        <v>1163</v>
      </c>
      <c r="G23" s="10">
        <v>0</v>
      </c>
      <c r="H23" s="10">
        <v>1325</v>
      </c>
      <c r="I23" s="6" t="str">
        <f>IF(SUM(F23:H23)=E23, "Valid", "Error")</f>
        <v>Valid</v>
      </c>
      <c r="J23" s="4" t="s">
        <v>194</v>
      </c>
    </row>
    <row r="24" spans="1:10" x14ac:dyDescent="0.25">
      <c r="A24" s="19">
        <v>922</v>
      </c>
      <c r="B24" s="11" t="s">
        <v>101</v>
      </c>
      <c r="C24" s="11">
        <v>391</v>
      </c>
      <c r="D24" s="11">
        <v>4824</v>
      </c>
      <c r="E24" s="11">
        <v>2442</v>
      </c>
      <c r="F24" s="11">
        <v>1135</v>
      </c>
      <c r="G24" s="11">
        <v>0</v>
      </c>
      <c r="H24" s="11">
        <v>1307</v>
      </c>
      <c r="I24" s="6" t="str">
        <f>IF(SUM(F24:H24)=E24, "Valid", "Error")</f>
        <v>Valid</v>
      </c>
      <c r="J24" s="4" t="s">
        <v>195</v>
      </c>
    </row>
    <row r="25" spans="1:10" x14ac:dyDescent="0.25">
      <c r="A25" s="19"/>
      <c r="B25" s="11" t="s">
        <v>102</v>
      </c>
      <c r="C25" s="11">
        <v>394</v>
      </c>
      <c r="D25" s="11">
        <v>4879</v>
      </c>
      <c r="E25" s="11">
        <v>2459</v>
      </c>
      <c r="F25" s="11">
        <v>1139</v>
      </c>
      <c r="G25" s="11">
        <v>0</v>
      </c>
      <c r="H25" s="11">
        <v>1320</v>
      </c>
      <c r="I25" s="6" t="str">
        <f>IF(SUM(F25:H25)=E25, "Valid", "Error")</f>
        <v>Valid</v>
      </c>
      <c r="J25" s="4" t="s">
        <v>196</v>
      </c>
    </row>
    <row r="26" spans="1:10" x14ac:dyDescent="0.25">
      <c r="A26" s="19">
        <v>923</v>
      </c>
      <c r="B26" s="10" t="s">
        <v>103</v>
      </c>
      <c r="C26" s="10">
        <v>403</v>
      </c>
      <c r="D26" s="10">
        <v>4839</v>
      </c>
      <c r="E26" s="10">
        <v>2540</v>
      </c>
      <c r="F26" s="10">
        <v>1160</v>
      </c>
      <c r="G26" s="10">
        <v>0</v>
      </c>
      <c r="H26" s="10">
        <v>1380</v>
      </c>
      <c r="I26" s="6" t="str">
        <f>IF(SUM(F26:H26)=E26, "Valid", "Error")</f>
        <v>Valid</v>
      </c>
      <c r="J26" s="4" t="s">
        <v>197</v>
      </c>
    </row>
    <row r="27" spans="1:10" x14ac:dyDescent="0.25">
      <c r="A27" s="19"/>
      <c r="B27" s="10" t="s">
        <v>104</v>
      </c>
      <c r="C27" s="10">
        <v>395</v>
      </c>
      <c r="D27" s="10">
        <v>4820</v>
      </c>
      <c r="E27" s="10">
        <v>2458</v>
      </c>
      <c r="F27" s="10">
        <v>1155</v>
      </c>
      <c r="G27" s="10">
        <v>0</v>
      </c>
      <c r="H27" s="10">
        <v>1303</v>
      </c>
      <c r="I27" s="6" t="str">
        <f>IF(SUM(F27:H27)=E27, "Valid", "Error")</f>
        <v>Valid</v>
      </c>
      <c r="J27" s="4" t="s">
        <v>198</v>
      </c>
    </row>
    <row r="28" spans="1:10" x14ac:dyDescent="0.25">
      <c r="A28" s="17">
        <v>924</v>
      </c>
      <c r="B28" s="11" t="s">
        <v>105</v>
      </c>
      <c r="C28" s="11">
        <v>400</v>
      </c>
      <c r="D28" s="11">
        <v>4842</v>
      </c>
      <c r="E28" s="11">
        <v>2459</v>
      </c>
      <c r="F28" s="11">
        <v>1015</v>
      </c>
      <c r="G28" s="11">
        <v>0</v>
      </c>
      <c r="H28" s="11">
        <v>1444</v>
      </c>
      <c r="I28" s="6" t="str">
        <f>IF(SUM(F28:H28)=E28, "Valid", "Error")</f>
        <v>Valid</v>
      </c>
      <c r="J28" s="4" t="s">
        <v>199</v>
      </c>
    </row>
    <row r="29" spans="1:10" x14ac:dyDescent="0.25">
      <c r="A29" s="18"/>
      <c r="B29" s="11" t="s">
        <v>106</v>
      </c>
      <c r="C29" s="11">
        <v>401</v>
      </c>
      <c r="D29" s="11">
        <v>4894</v>
      </c>
      <c r="E29" s="11">
        <v>2496</v>
      </c>
      <c r="F29" s="11">
        <v>1122</v>
      </c>
      <c r="G29" s="11">
        <v>0</v>
      </c>
      <c r="H29" s="11">
        <v>1374</v>
      </c>
      <c r="I29" s="6" t="str">
        <f>IF(SUM(F29:H29)=E29, "Valid", "Error")</f>
        <v>Valid</v>
      </c>
      <c r="J29" s="4" t="s">
        <v>199</v>
      </c>
    </row>
    <row r="30" spans="1:10" x14ac:dyDescent="0.25">
      <c r="A30" s="18"/>
      <c r="B30" s="11" t="s">
        <v>107</v>
      </c>
      <c r="C30" s="11">
        <v>397</v>
      </c>
      <c r="D30" s="11">
        <v>4851</v>
      </c>
      <c r="E30" s="11">
        <v>2476</v>
      </c>
      <c r="F30" s="11">
        <v>1133</v>
      </c>
      <c r="G30" s="11">
        <v>0</v>
      </c>
      <c r="H30" s="11">
        <v>1343</v>
      </c>
      <c r="I30" s="6" t="str">
        <f>IF(SUM(F30:H30)=E30, "Valid", "Error")</f>
        <v>Valid</v>
      </c>
      <c r="J30" s="4" t="s">
        <v>200</v>
      </c>
    </row>
    <row r="31" spans="1:10" x14ac:dyDescent="0.25">
      <c r="A31" s="18"/>
      <c r="B31" s="11" t="s">
        <v>108</v>
      </c>
      <c r="C31" s="11">
        <v>403</v>
      </c>
      <c r="D31" s="11">
        <v>4855</v>
      </c>
      <c r="E31" s="11">
        <v>2433</v>
      </c>
      <c r="F31" s="11">
        <v>1168</v>
      </c>
      <c r="G31" s="11">
        <v>0</v>
      </c>
      <c r="H31" s="11">
        <v>1265</v>
      </c>
      <c r="I31" s="6" t="str">
        <f>IF(SUM(F31:H31)=E31, "Valid", "Error")</f>
        <v>Valid</v>
      </c>
      <c r="J31" s="4" t="s">
        <v>200</v>
      </c>
    </row>
    <row r="32" spans="1:10" x14ac:dyDescent="0.25">
      <c r="A32" s="19">
        <v>931</v>
      </c>
      <c r="B32" s="10" t="s">
        <v>34</v>
      </c>
      <c r="C32" s="10">
        <v>411</v>
      </c>
      <c r="D32" s="10">
        <v>5126</v>
      </c>
      <c r="E32" s="10">
        <v>2710</v>
      </c>
      <c r="F32" s="10">
        <v>1385</v>
      </c>
      <c r="G32" s="10">
        <v>1024</v>
      </c>
      <c r="H32" s="10">
        <v>301</v>
      </c>
      <c r="I32" s="6" t="str">
        <f>IF(SUM(F32:H32)=E32, "Valid", "Error")</f>
        <v>Valid</v>
      </c>
      <c r="J32" s="4" t="s">
        <v>201</v>
      </c>
    </row>
    <row r="33" spans="1:10" x14ac:dyDescent="0.25">
      <c r="A33" s="19"/>
      <c r="B33" s="10" t="s">
        <v>35</v>
      </c>
      <c r="C33" s="10">
        <v>427</v>
      </c>
      <c r="D33" s="10">
        <v>5119</v>
      </c>
      <c r="E33" s="10">
        <v>2712</v>
      </c>
      <c r="F33" s="10">
        <v>1336</v>
      </c>
      <c r="G33" s="10">
        <v>1076</v>
      </c>
      <c r="H33" s="10">
        <v>300</v>
      </c>
      <c r="I33" s="6" t="str">
        <f>IF(SUM(F33:H33)=E33, "Valid", "Error")</f>
        <v>Valid</v>
      </c>
      <c r="J33" s="4" t="s">
        <v>202</v>
      </c>
    </row>
    <row r="34" spans="1:10" x14ac:dyDescent="0.25">
      <c r="A34" s="19"/>
      <c r="B34" s="10" t="s">
        <v>36</v>
      </c>
      <c r="C34" s="10">
        <v>424</v>
      </c>
      <c r="D34" s="10">
        <v>5080</v>
      </c>
      <c r="E34" s="10">
        <v>2663</v>
      </c>
      <c r="F34" s="10">
        <v>1382</v>
      </c>
      <c r="G34" s="10">
        <v>1041</v>
      </c>
      <c r="H34" s="10">
        <v>240</v>
      </c>
      <c r="I34" s="6" t="str">
        <f>IF(SUM(F34:H34)=E34, "Valid", "Error")</f>
        <v>Valid</v>
      </c>
      <c r="J34" s="4" t="s">
        <v>201</v>
      </c>
    </row>
    <row r="35" spans="1:10" x14ac:dyDescent="0.25">
      <c r="A35" s="19"/>
      <c r="B35" s="10" t="s">
        <v>37</v>
      </c>
      <c r="C35" s="10">
        <v>429</v>
      </c>
      <c r="D35" s="10">
        <v>5053</v>
      </c>
      <c r="E35" s="10">
        <v>2705</v>
      </c>
      <c r="F35" s="10">
        <v>1388</v>
      </c>
      <c r="G35" s="10">
        <v>1077</v>
      </c>
      <c r="H35" s="10">
        <v>240</v>
      </c>
      <c r="I35" s="6" t="str">
        <f>IF(SUM(F35:H35)=E35, "Valid", "Error")</f>
        <v>Valid</v>
      </c>
      <c r="J35" s="4" t="s">
        <v>202</v>
      </c>
    </row>
    <row r="36" spans="1:10" x14ac:dyDescent="0.25">
      <c r="A36" s="17">
        <v>932</v>
      </c>
      <c r="B36" s="11" t="s">
        <v>38</v>
      </c>
      <c r="C36" s="11">
        <v>431</v>
      </c>
      <c r="D36" s="11">
        <v>5114</v>
      </c>
      <c r="E36" s="11">
        <v>2798</v>
      </c>
      <c r="F36" s="11">
        <v>1380</v>
      </c>
      <c r="G36" s="11">
        <v>1117</v>
      </c>
      <c r="H36" s="11">
        <v>301</v>
      </c>
      <c r="I36" s="6" t="str">
        <f>IF(SUM(F36:H36)=E36, "Valid", "Error")</f>
        <v>Valid</v>
      </c>
      <c r="J36" s="4" t="s">
        <v>203</v>
      </c>
    </row>
    <row r="37" spans="1:10" x14ac:dyDescent="0.25">
      <c r="A37" s="18"/>
      <c r="B37" s="11" t="s">
        <v>39</v>
      </c>
      <c r="C37" s="11">
        <v>431</v>
      </c>
      <c r="D37" s="11">
        <v>5129</v>
      </c>
      <c r="E37" s="11">
        <v>2723</v>
      </c>
      <c r="F37" s="11">
        <v>1353</v>
      </c>
      <c r="G37" s="11">
        <v>1070</v>
      </c>
      <c r="H37" s="11">
        <v>300</v>
      </c>
      <c r="I37" s="6" t="str">
        <f>IF(SUM(F37:H37)=E37, "Valid", "Error")</f>
        <v>Valid</v>
      </c>
      <c r="J37" s="4" t="s">
        <v>204</v>
      </c>
    </row>
    <row r="38" spans="1:10" x14ac:dyDescent="0.25">
      <c r="A38" s="18"/>
      <c r="B38" s="11" t="s">
        <v>40</v>
      </c>
      <c r="C38" s="11">
        <v>429</v>
      </c>
      <c r="D38" s="11">
        <v>5061</v>
      </c>
      <c r="E38" s="11">
        <v>2690</v>
      </c>
      <c r="F38" s="11">
        <v>1338</v>
      </c>
      <c r="G38" s="11">
        <v>1112</v>
      </c>
      <c r="H38" s="11">
        <v>240</v>
      </c>
      <c r="I38" s="6" t="str">
        <f>IF(SUM(F38:H38)=E38, "Valid", "Error")</f>
        <v>Valid</v>
      </c>
      <c r="J38" s="4" t="s">
        <v>203</v>
      </c>
    </row>
    <row r="39" spans="1:10" x14ac:dyDescent="0.25">
      <c r="A39" s="18"/>
      <c r="B39" s="11" t="s">
        <v>41</v>
      </c>
      <c r="C39" s="11">
        <v>427</v>
      </c>
      <c r="D39" s="11">
        <v>5050</v>
      </c>
      <c r="E39" s="11">
        <v>2701</v>
      </c>
      <c r="F39" s="11">
        <v>1405</v>
      </c>
      <c r="G39" s="11">
        <v>1056</v>
      </c>
      <c r="H39" s="11">
        <v>240</v>
      </c>
      <c r="I39" s="6" t="str">
        <f>IF(SUM(F39:H39)=E39, "Valid", "Error")</f>
        <v>Valid</v>
      </c>
      <c r="J39" s="4" t="s">
        <v>204</v>
      </c>
    </row>
    <row r="40" spans="1:10" x14ac:dyDescent="0.25">
      <c r="A40" s="18"/>
      <c r="B40" s="11" t="s">
        <v>42</v>
      </c>
      <c r="C40" s="11">
        <v>430</v>
      </c>
      <c r="D40" s="11">
        <v>5113</v>
      </c>
      <c r="E40" s="11">
        <v>2784</v>
      </c>
      <c r="F40" s="11">
        <v>1384</v>
      </c>
      <c r="G40" s="11">
        <v>1099</v>
      </c>
      <c r="H40" s="11">
        <v>301</v>
      </c>
      <c r="I40" s="6" t="str">
        <f>IF(SUM(F40:H40)=E40, "Valid", "Error")</f>
        <v>Valid</v>
      </c>
      <c r="J40" s="4" t="s">
        <v>209</v>
      </c>
    </row>
    <row r="41" spans="1:10" x14ac:dyDescent="0.25">
      <c r="A41" s="18"/>
      <c r="B41" s="11" t="s">
        <v>43</v>
      </c>
      <c r="C41" s="11">
        <v>429</v>
      </c>
      <c r="D41" s="11">
        <v>5113</v>
      </c>
      <c r="E41" s="11">
        <v>2759</v>
      </c>
      <c r="F41" s="11">
        <v>1373</v>
      </c>
      <c r="G41" s="11">
        <v>1086</v>
      </c>
      <c r="H41" s="11">
        <v>300</v>
      </c>
      <c r="I41" s="6" t="str">
        <f>IF(SUM(F41:H41)=E41, "Valid", "Error")</f>
        <v>Valid</v>
      </c>
      <c r="J41" s="4" t="s">
        <v>210</v>
      </c>
    </row>
    <row r="42" spans="1:10" x14ac:dyDescent="0.25">
      <c r="A42" s="18"/>
      <c r="B42" s="11" t="s">
        <v>44</v>
      </c>
      <c r="C42" s="11">
        <v>430</v>
      </c>
      <c r="D42" s="11">
        <v>5051</v>
      </c>
      <c r="E42" s="11">
        <v>2683</v>
      </c>
      <c r="F42" s="11">
        <v>1389</v>
      </c>
      <c r="G42" s="11">
        <v>1054</v>
      </c>
      <c r="H42" s="11">
        <v>240</v>
      </c>
      <c r="I42" s="6" t="str">
        <f>IF(SUM(F42:H42)=E42, "Valid", "Error")</f>
        <v>Valid</v>
      </c>
      <c r="J42" s="4" t="s">
        <v>209</v>
      </c>
    </row>
    <row r="43" spans="1:10" x14ac:dyDescent="0.25">
      <c r="A43" s="20"/>
      <c r="B43" s="11" t="s">
        <v>45</v>
      </c>
      <c r="C43" s="11">
        <v>426</v>
      </c>
      <c r="D43" s="11">
        <v>5060</v>
      </c>
      <c r="E43" s="11">
        <v>2652</v>
      </c>
      <c r="F43" s="11">
        <v>1362</v>
      </c>
      <c r="G43" s="11">
        <v>1050</v>
      </c>
      <c r="H43" s="11">
        <v>240</v>
      </c>
      <c r="I43" s="6" t="str">
        <f>IF(SUM(F43:H43)=E43, "Valid", "Error")</f>
        <v>Valid</v>
      </c>
      <c r="J43" s="4" t="s">
        <v>210</v>
      </c>
    </row>
    <row r="44" spans="1:10" x14ac:dyDescent="0.25">
      <c r="A44" s="19">
        <v>933</v>
      </c>
      <c r="B44" s="10" t="s">
        <v>46</v>
      </c>
      <c r="C44" s="10">
        <v>423</v>
      </c>
      <c r="D44" s="10">
        <v>5148</v>
      </c>
      <c r="E44" s="10">
        <v>2774</v>
      </c>
      <c r="F44" s="10">
        <v>1428</v>
      </c>
      <c r="G44" s="10">
        <v>1045</v>
      </c>
      <c r="H44" s="10">
        <v>301</v>
      </c>
      <c r="I44" s="6" t="str">
        <f>IF(SUM(F44:H44)=E44, "Valid", "Error")</f>
        <v>Valid</v>
      </c>
      <c r="J44" s="4" t="s">
        <v>211</v>
      </c>
    </row>
    <row r="45" spans="1:10" x14ac:dyDescent="0.25">
      <c r="A45" s="19"/>
      <c r="B45" s="10" t="s">
        <v>47</v>
      </c>
      <c r="C45" s="10">
        <v>435</v>
      </c>
      <c r="D45" s="10">
        <v>5131</v>
      </c>
      <c r="E45" s="10">
        <v>2775</v>
      </c>
      <c r="F45" s="10">
        <v>1434</v>
      </c>
      <c r="G45" s="10">
        <v>1040</v>
      </c>
      <c r="H45" s="10">
        <v>301</v>
      </c>
      <c r="I45" s="6" t="str">
        <f>IF(SUM(F45:H45)=E45, "Valid", "Error")</f>
        <v>Valid</v>
      </c>
      <c r="J45" s="4" t="s">
        <v>212</v>
      </c>
    </row>
    <row r="46" spans="1:10" x14ac:dyDescent="0.25">
      <c r="A46" s="19"/>
      <c r="B46" s="10" t="s">
        <v>48</v>
      </c>
      <c r="C46" s="10">
        <v>426</v>
      </c>
      <c r="D46" s="10">
        <v>5062</v>
      </c>
      <c r="E46" s="10">
        <v>2691</v>
      </c>
      <c r="F46" s="10">
        <v>1389</v>
      </c>
      <c r="G46" s="10">
        <v>1062</v>
      </c>
      <c r="H46" s="10">
        <v>240</v>
      </c>
      <c r="I46" s="6" t="str">
        <f>IF(SUM(F46:H46)=E46, "Valid", "Error")</f>
        <v>Valid</v>
      </c>
      <c r="J46" s="4" t="s">
        <v>211</v>
      </c>
    </row>
    <row r="47" spans="1:10" x14ac:dyDescent="0.25">
      <c r="A47" s="19"/>
      <c r="B47" s="10" t="s">
        <v>49</v>
      </c>
      <c r="C47" s="10">
        <v>427</v>
      </c>
      <c r="D47" s="10">
        <v>5087</v>
      </c>
      <c r="E47" s="10">
        <v>2685</v>
      </c>
      <c r="F47" s="10">
        <v>1383</v>
      </c>
      <c r="G47" s="10">
        <v>1062</v>
      </c>
      <c r="H47" s="10">
        <v>240</v>
      </c>
      <c r="I47" s="6" t="str">
        <f>IF(SUM(F47:H47)=E47, "Valid", "Error")</f>
        <v>Valid</v>
      </c>
      <c r="J47" s="4" t="s">
        <v>212</v>
      </c>
    </row>
    <row r="48" spans="1:10" x14ac:dyDescent="0.25">
      <c r="A48" s="17">
        <v>934</v>
      </c>
      <c r="B48" s="11" t="s">
        <v>109</v>
      </c>
      <c r="C48" s="11">
        <v>426</v>
      </c>
      <c r="D48" s="11">
        <v>5133</v>
      </c>
      <c r="E48" s="11">
        <v>2746</v>
      </c>
      <c r="F48" s="11">
        <v>1402</v>
      </c>
      <c r="G48" s="11">
        <v>1043</v>
      </c>
      <c r="H48" s="11">
        <v>301</v>
      </c>
      <c r="I48" s="6" t="str">
        <f>IF(SUM(F48:H48)=E48, "Valid", "Error")</f>
        <v>Valid</v>
      </c>
      <c r="J48" s="4" t="s">
        <v>213</v>
      </c>
    </row>
    <row r="49" spans="1:10" x14ac:dyDescent="0.25">
      <c r="A49" s="18"/>
      <c r="B49" s="11" t="s">
        <v>110</v>
      </c>
      <c r="C49" s="11">
        <v>428</v>
      </c>
      <c r="D49" s="11">
        <v>5118</v>
      </c>
      <c r="E49" s="11">
        <v>2757</v>
      </c>
      <c r="F49" s="11">
        <v>1395</v>
      </c>
      <c r="G49" s="11">
        <v>1062</v>
      </c>
      <c r="H49" s="11">
        <v>300</v>
      </c>
      <c r="I49" s="6" t="str">
        <f>IF(SUM(F49:H49)=E49, "Valid", "Error")</f>
        <v>Valid</v>
      </c>
      <c r="J49" s="4" t="s">
        <v>214</v>
      </c>
    </row>
    <row r="50" spans="1:10" x14ac:dyDescent="0.25">
      <c r="A50" s="18"/>
      <c r="B50" s="11" t="s">
        <v>111</v>
      </c>
      <c r="C50" s="11">
        <v>429</v>
      </c>
      <c r="D50" s="11">
        <v>5133</v>
      </c>
      <c r="E50" s="11">
        <v>2803</v>
      </c>
      <c r="F50" s="11">
        <v>1409</v>
      </c>
      <c r="G50" s="11">
        <v>1094</v>
      </c>
      <c r="H50" s="11">
        <v>300</v>
      </c>
      <c r="I50" s="6" t="str">
        <f>IF(SUM(F50:H50)=E50, "Valid", "Error")</f>
        <v>Valid</v>
      </c>
      <c r="J50" s="4" t="s">
        <v>215</v>
      </c>
    </row>
    <row r="51" spans="1:10" x14ac:dyDescent="0.25">
      <c r="A51" s="18"/>
      <c r="B51" s="11" t="s">
        <v>112</v>
      </c>
      <c r="C51" s="11">
        <v>428</v>
      </c>
      <c r="D51" s="11">
        <v>5122</v>
      </c>
      <c r="E51" s="11">
        <v>2782</v>
      </c>
      <c r="F51" s="11">
        <v>1374</v>
      </c>
      <c r="G51" s="11">
        <v>1108</v>
      </c>
      <c r="H51" s="11">
        <v>300</v>
      </c>
      <c r="I51" s="6" t="str">
        <f>IF(SUM(F51:H51)=E51, "Valid", "Error")</f>
        <v>Valid</v>
      </c>
      <c r="J51" s="4" t="s">
        <v>216</v>
      </c>
    </row>
    <row r="52" spans="1:10" x14ac:dyDescent="0.25">
      <c r="A52" s="18"/>
      <c r="B52" s="11" t="s">
        <v>113</v>
      </c>
      <c r="C52" s="11">
        <v>428</v>
      </c>
      <c r="D52" s="11">
        <v>5146</v>
      </c>
      <c r="E52" s="11">
        <v>2694</v>
      </c>
      <c r="F52" s="11">
        <v>1380</v>
      </c>
      <c r="G52" s="11">
        <v>1074</v>
      </c>
      <c r="H52" s="11">
        <v>240</v>
      </c>
      <c r="I52" s="6" t="str">
        <f>IF(SUM(F52:H52)=E52, "Valid", "Error")</f>
        <v>Valid</v>
      </c>
      <c r="J52" s="4" t="s">
        <v>213</v>
      </c>
    </row>
    <row r="53" spans="1:10" x14ac:dyDescent="0.25">
      <c r="A53" s="18"/>
      <c r="B53" s="11" t="s">
        <v>114</v>
      </c>
      <c r="C53" s="11">
        <v>430</v>
      </c>
      <c r="D53" s="11">
        <v>5064</v>
      </c>
      <c r="E53" s="11">
        <v>2683</v>
      </c>
      <c r="F53" s="11">
        <v>1331</v>
      </c>
      <c r="G53" s="11">
        <v>1112</v>
      </c>
      <c r="H53" s="11">
        <v>240</v>
      </c>
      <c r="I53" s="6" t="str">
        <f>IF(SUM(F53:H53)=E53, "Valid", "Error")</f>
        <v>Valid</v>
      </c>
      <c r="J53" s="4" t="s">
        <v>214</v>
      </c>
    </row>
    <row r="54" spans="1:10" x14ac:dyDescent="0.25">
      <c r="A54" s="18"/>
      <c r="B54" s="11" t="s">
        <v>115</v>
      </c>
      <c r="C54" s="11">
        <v>428</v>
      </c>
      <c r="D54" s="11">
        <v>5066</v>
      </c>
      <c r="E54" s="11">
        <v>2652</v>
      </c>
      <c r="F54" s="11">
        <v>1394</v>
      </c>
      <c r="G54" s="11">
        <v>1018</v>
      </c>
      <c r="H54" s="11">
        <v>240</v>
      </c>
      <c r="I54" s="6" t="str">
        <f>IF(SUM(F54:H54)=E54, "Valid", "Error")</f>
        <v>Valid</v>
      </c>
      <c r="J54" s="4" t="s">
        <v>215</v>
      </c>
    </row>
    <row r="55" spans="1:10" x14ac:dyDescent="0.25">
      <c r="A55" s="20"/>
      <c r="B55" s="11" t="s">
        <v>116</v>
      </c>
      <c r="C55" s="11">
        <v>435</v>
      </c>
      <c r="D55" s="11">
        <v>5068</v>
      </c>
      <c r="E55" s="11">
        <v>2748</v>
      </c>
      <c r="F55" s="11">
        <v>1368</v>
      </c>
      <c r="G55" s="11">
        <v>1140</v>
      </c>
      <c r="H55" s="11">
        <v>240</v>
      </c>
      <c r="I55" s="6" t="str">
        <f>IF(SUM(F55:H55)=E55, "Valid", "Error")</f>
        <v>Valid</v>
      </c>
      <c r="J55" s="4" t="s">
        <v>216</v>
      </c>
    </row>
    <row r="56" spans="1:10" x14ac:dyDescent="0.25">
      <c r="A56" s="19">
        <v>941</v>
      </c>
      <c r="B56" s="10" t="s">
        <v>50</v>
      </c>
      <c r="C56" s="10">
        <v>435</v>
      </c>
      <c r="D56" s="10">
        <v>4829</v>
      </c>
      <c r="E56" s="10">
        <v>2434</v>
      </c>
      <c r="F56" s="10">
        <v>1352</v>
      </c>
      <c r="G56" s="10">
        <v>1022</v>
      </c>
      <c r="H56" s="10">
        <v>60</v>
      </c>
      <c r="I56" s="6" t="str">
        <f>IF(SUM(F56:H56)=E56, "Valid", "Error")</f>
        <v>Valid</v>
      </c>
      <c r="J56" s="4" t="s">
        <v>217</v>
      </c>
    </row>
    <row r="57" spans="1:10" x14ac:dyDescent="0.25">
      <c r="A57" s="19"/>
      <c r="B57" s="10" t="s">
        <v>51</v>
      </c>
      <c r="C57" s="10">
        <v>429</v>
      </c>
      <c r="D57" s="10">
        <v>4824</v>
      </c>
      <c r="E57" s="10">
        <v>2534</v>
      </c>
      <c r="F57" s="10">
        <v>1368</v>
      </c>
      <c r="G57" s="10">
        <v>1104</v>
      </c>
      <c r="H57" s="10">
        <v>62</v>
      </c>
      <c r="I57" s="6" t="str">
        <f>IF(SUM(F58:H58)=E58, "Valid", "Error")</f>
        <v>Valid</v>
      </c>
      <c r="J57" s="4" t="s">
        <v>218</v>
      </c>
    </row>
    <row r="58" spans="1:10" x14ac:dyDescent="0.25">
      <c r="A58" s="19"/>
      <c r="B58" s="10" t="s">
        <v>52</v>
      </c>
      <c r="C58" s="10">
        <v>425</v>
      </c>
      <c r="D58" s="10">
        <v>4846</v>
      </c>
      <c r="E58" s="10">
        <v>2466</v>
      </c>
      <c r="F58" s="10">
        <v>1334</v>
      </c>
      <c r="G58" s="10">
        <v>1126</v>
      </c>
      <c r="H58" s="10">
        <v>6</v>
      </c>
      <c r="I58" s="6" t="str">
        <f>IF(SUM(F59:H59)=E59, "Valid", "Error")</f>
        <v>Valid</v>
      </c>
      <c r="J58" s="4" t="s">
        <v>217</v>
      </c>
    </row>
    <row r="59" spans="1:10" x14ac:dyDescent="0.25">
      <c r="A59" s="19"/>
      <c r="B59" s="10" t="s">
        <v>53</v>
      </c>
      <c r="C59" s="10">
        <v>437</v>
      </c>
      <c r="D59" s="10">
        <v>4828</v>
      </c>
      <c r="E59" s="10">
        <v>2493</v>
      </c>
      <c r="F59" s="10">
        <v>1410</v>
      </c>
      <c r="G59" s="10">
        <v>1077</v>
      </c>
      <c r="H59" s="10">
        <v>6</v>
      </c>
      <c r="I59" s="6" t="str">
        <f>IF(SUM(F59:H59)=E59, "Valid", "Error")</f>
        <v>Valid</v>
      </c>
      <c r="J59" s="4" t="s">
        <v>218</v>
      </c>
    </row>
    <row r="60" spans="1:10" x14ac:dyDescent="0.25">
      <c r="A60" s="17">
        <v>942</v>
      </c>
      <c r="B60" s="11" t="s">
        <v>54</v>
      </c>
      <c r="C60" s="11">
        <v>425</v>
      </c>
      <c r="D60" s="11">
        <v>4811</v>
      </c>
      <c r="E60" s="11">
        <v>2458</v>
      </c>
      <c r="F60" s="11">
        <v>1324</v>
      </c>
      <c r="G60" s="11">
        <v>1073</v>
      </c>
      <c r="H60" s="11">
        <v>61</v>
      </c>
      <c r="I60" s="6" t="str">
        <f>IF(SUM(F60:H60)=E60, "Valid", "Error")</f>
        <v>Valid</v>
      </c>
      <c r="J60" s="4" t="s">
        <v>219</v>
      </c>
    </row>
    <row r="61" spans="1:10" x14ac:dyDescent="0.25">
      <c r="A61" s="18"/>
      <c r="B61" s="11" t="s">
        <v>55</v>
      </c>
      <c r="C61" s="11">
        <v>427</v>
      </c>
      <c r="D61" s="11">
        <v>4827</v>
      </c>
      <c r="E61" s="11">
        <v>2426</v>
      </c>
      <c r="F61" s="11">
        <v>1318</v>
      </c>
      <c r="G61" s="11">
        <v>1045</v>
      </c>
      <c r="H61" s="11">
        <v>63</v>
      </c>
      <c r="I61" s="6" t="str">
        <f>IF(SUM(F61:H61)=E61, "Valid", "Error")</f>
        <v>Valid</v>
      </c>
      <c r="J61" s="4" t="s">
        <v>220</v>
      </c>
    </row>
    <row r="62" spans="1:10" x14ac:dyDescent="0.25">
      <c r="A62" s="18"/>
      <c r="B62" s="11" t="s">
        <v>56</v>
      </c>
      <c r="C62" s="11">
        <v>429</v>
      </c>
      <c r="D62" s="11">
        <v>4814</v>
      </c>
      <c r="E62" s="11">
        <v>2475</v>
      </c>
      <c r="F62" s="11">
        <v>1381</v>
      </c>
      <c r="G62" s="11">
        <v>1088</v>
      </c>
      <c r="H62" s="11">
        <v>6</v>
      </c>
      <c r="I62" s="6" t="str">
        <f>IF(SUM(F62:H62)=E62, "Valid", "Error")</f>
        <v>Valid</v>
      </c>
      <c r="J62" s="4" t="s">
        <v>219</v>
      </c>
    </row>
    <row r="63" spans="1:10" x14ac:dyDescent="0.25">
      <c r="A63" s="18"/>
      <c r="B63" s="11" t="s">
        <v>57</v>
      </c>
      <c r="C63" s="11">
        <v>424</v>
      </c>
      <c r="D63" s="11">
        <v>4826</v>
      </c>
      <c r="E63" s="11">
        <v>2420</v>
      </c>
      <c r="F63" s="11">
        <v>1333</v>
      </c>
      <c r="G63" s="11">
        <v>1081</v>
      </c>
      <c r="H63" s="11">
        <v>6</v>
      </c>
      <c r="I63" s="6" t="str">
        <f>IF(SUM(F63:H63)=E63, "Valid", "Error")</f>
        <v>Valid</v>
      </c>
      <c r="J63" s="4" t="s">
        <v>220</v>
      </c>
    </row>
    <row r="64" spans="1:10" x14ac:dyDescent="0.25">
      <c r="A64" s="18"/>
      <c r="B64" s="11" t="s">
        <v>118</v>
      </c>
      <c r="C64" s="11">
        <v>432</v>
      </c>
      <c r="D64" s="11">
        <v>4826</v>
      </c>
      <c r="E64" s="11">
        <v>2498</v>
      </c>
      <c r="F64" s="11">
        <v>1374</v>
      </c>
      <c r="G64" s="11">
        <v>1063</v>
      </c>
      <c r="H64" s="11">
        <v>61</v>
      </c>
      <c r="I64" s="6" t="str">
        <f>IF(SUM(F64:H64)=E64, "Valid", "Error")</f>
        <v>Valid</v>
      </c>
      <c r="J64" s="4" t="s">
        <v>221</v>
      </c>
    </row>
    <row r="65" spans="1:10" x14ac:dyDescent="0.25">
      <c r="A65" s="18"/>
      <c r="B65" s="11" t="s">
        <v>119</v>
      </c>
      <c r="C65" s="11">
        <v>425</v>
      </c>
      <c r="D65" s="11">
        <v>4825</v>
      </c>
      <c r="E65" s="11">
        <v>2418</v>
      </c>
      <c r="F65" s="11">
        <v>1329</v>
      </c>
      <c r="G65" s="11">
        <v>1029</v>
      </c>
      <c r="H65" s="11">
        <v>60</v>
      </c>
      <c r="I65" s="6" t="str">
        <f>IF(SUM(F65:H65)=E65, "Valid", "Error")</f>
        <v>Valid</v>
      </c>
      <c r="J65" s="4" t="s">
        <v>222</v>
      </c>
    </row>
    <row r="66" spans="1:10" x14ac:dyDescent="0.25">
      <c r="A66" s="18"/>
      <c r="B66" s="11" t="s">
        <v>120</v>
      </c>
      <c r="C66" s="11">
        <v>421</v>
      </c>
      <c r="D66" s="11">
        <v>4823</v>
      </c>
      <c r="E66" s="11">
        <v>2420</v>
      </c>
      <c r="F66" s="11">
        <v>1335</v>
      </c>
      <c r="G66" s="11">
        <v>1079</v>
      </c>
      <c r="H66" s="11">
        <v>6</v>
      </c>
      <c r="I66" s="6" t="str">
        <f>IF(SUM(F66:H66)=E66, "Valid", "Error")</f>
        <v>Valid</v>
      </c>
      <c r="J66" s="4" t="s">
        <v>221</v>
      </c>
    </row>
    <row r="67" spans="1:10" x14ac:dyDescent="0.25">
      <c r="A67" s="20"/>
      <c r="B67" s="11" t="s">
        <v>121</v>
      </c>
      <c r="C67" s="11">
        <v>424</v>
      </c>
      <c r="D67" s="11">
        <v>4833</v>
      </c>
      <c r="E67" s="11">
        <v>2464</v>
      </c>
      <c r="F67" s="11">
        <v>1394</v>
      </c>
      <c r="G67" s="11">
        <v>1064</v>
      </c>
      <c r="H67" s="11">
        <v>6</v>
      </c>
      <c r="I67" s="6" t="str">
        <f>IF(SUM(F67:H67)=E67, "Valid", "Error")</f>
        <v>Valid</v>
      </c>
      <c r="J67" s="4" t="s">
        <v>222</v>
      </c>
    </row>
    <row r="68" spans="1:10" x14ac:dyDescent="0.25">
      <c r="A68" s="19">
        <v>943</v>
      </c>
      <c r="B68" s="10" t="s">
        <v>58</v>
      </c>
      <c r="C68" s="10">
        <v>427</v>
      </c>
      <c r="D68" s="10">
        <v>4826</v>
      </c>
      <c r="E68" s="10">
        <v>2491</v>
      </c>
      <c r="F68" s="10">
        <v>1298</v>
      </c>
      <c r="G68" s="10">
        <v>1129</v>
      </c>
      <c r="H68" s="10">
        <v>64</v>
      </c>
      <c r="I68" s="6" t="str">
        <f>IF(SUM(F68:H68)=E68, "Valid", "Error")</f>
        <v>Valid</v>
      </c>
      <c r="J68" s="4" t="s">
        <v>223</v>
      </c>
    </row>
    <row r="69" spans="1:10" x14ac:dyDescent="0.25">
      <c r="A69" s="19"/>
      <c r="B69" s="10" t="s">
        <v>59</v>
      </c>
      <c r="C69" s="10">
        <v>429</v>
      </c>
      <c r="D69" s="10">
        <v>4835</v>
      </c>
      <c r="E69" s="10">
        <v>2486</v>
      </c>
      <c r="F69" s="10">
        <v>1259</v>
      </c>
      <c r="G69" s="10">
        <v>1165</v>
      </c>
      <c r="H69" s="10">
        <v>62</v>
      </c>
      <c r="I69" s="6" t="str">
        <f>IF(SUM(F69:H69)=E69, "Valid", "Error")</f>
        <v>Valid</v>
      </c>
      <c r="J69" s="4" t="s">
        <v>224</v>
      </c>
    </row>
    <row r="70" spans="1:10" x14ac:dyDescent="0.25">
      <c r="A70" s="19"/>
      <c r="B70" s="10" t="s">
        <v>60</v>
      </c>
      <c r="C70" s="10">
        <v>426</v>
      </c>
      <c r="D70" s="10">
        <v>4821</v>
      </c>
      <c r="E70" s="10">
        <v>2488</v>
      </c>
      <c r="F70" s="10">
        <v>1424</v>
      </c>
      <c r="G70" s="10">
        <v>1058</v>
      </c>
      <c r="H70" s="10">
        <v>6</v>
      </c>
      <c r="I70" s="6" t="str">
        <f>IF(SUM(F70:H70)=E70, "Valid", "Error")</f>
        <v>Valid</v>
      </c>
      <c r="J70" s="4" t="s">
        <v>223</v>
      </c>
    </row>
    <row r="71" spans="1:10" x14ac:dyDescent="0.25">
      <c r="A71" s="19"/>
      <c r="B71" s="10" t="s">
        <v>61</v>
      </c>
      <c r="C71" s="10">
        <v>425</v>
      </c>
      <c r="D71" s="10">
        <v>4831</v>
      </c>
      <c r="E71" s="10">
        <v>2423</v>
      </c>
      <c r="F71" s="10">
        <v>1318</v>
      </c>
      <c r="G71" s="10">
        <v>1099</v>
      </c>
      <c r="H71" s="10">
        <v>6</v>
      </c>
      <c r="I71" s="6" t="str">
        <f>IF(SUM(F71:H71)=E71, "Valid", "Error")</f>
        <v>Valid</v>
      </c>
      <c r="J71" s="4" t="s">
        <v>224</v>
      </c>
    </row>
    <row r="72" spans="1:10" x14ac:dyDescent="0.25">
      <c r="A72" s="17">
        <v>944</v>
      </c>
      <c r="B72" s="11" t="s">
        <v>122</v>
      </c>
      <c r="C72" s="11">
        <v>425</v>
      </c>
      <c r="D72" s="11">
        <v>4820</v>
      </c>
      <c r="E72" s="11">
        <v>2494</v>
      </c>
      <c r="F72" s="11">
        <v>1330</v>
      </c>
      <c r="G72" s="11">
        <v>1099</v>
      </c>
      <c r="H72" s="11">
        <v>65</v>
      </c>
      <c r="I72" s="6" t="str">
        <f>IF(SUM(F72:H72)=E72, "Valid", "Error")</f>
        <v>Valid</v>
      </c>
      <c r="J72" s="4" t="s">
        <v>225</v>
      </c>
    </row>
    <row r="73" spans="1:10" x14ac:dyDescent="0.25">
      <c r="A73" s="18"/>
      <c r="B73" s="11" t="s">
        <v>123</v>
      </c>
      <c r="C73" s="11">
        <v>424</v>
      </c>
      <c r="D73" s="11">
        <v>4826</v>
      </c>
      <c r="E73" s="11">
        <v>2434</v>
      </c>
      <c r="F73" s="11">
        <v>1286</v>
      </c>
      <c r="G73" s="11">
        <v>1084</v>
      </c>
      <c r="H73" s="11">
        <v>64</v>
      </c>
      <c r="I73" s="6" t="str">
        <f>IF(SUM(F73:H73)=E73, "Valid", "Error")</f>
        <v>Valid</v>
      </c>
      <c r="J73" s="4" t="s">
        <v>226</v>
      </c>
    </row>
    <row r="74" spans="1:10" x14ac:dyDescent="0.25">
      <c r="A74" s="18"/>
      <c r="B74" s="11" t="s">
        <v>124</v>
      </c>
      <c r="C74" s="11">
        <v>432</v>
      </c>
      <c r="D74" s="11">
        <v>4861</v>
      </c>
      <c r="E74" s="11">
        <v>2554</v>
      </c>
      <c r="F74" s="11">
        <v>1328</v>
      </c>
      <c r="G74" s="11">
        <v>1162</v>
      </c>
      <c r="H74" s="11">
        <v>64</v>
      </c>
      <c r="I74" s="6" t="str">
        <f>IF(SUM(F74:H74)=E74, "Valid", "Error")</f>
        <v>Valid</v>
      </c>
      <c r="J74" s="4" t="s">
        <v>227</v>
      </c>
    </row>
    <row r="75" spans="1:10" x14ac:dyDescent="0.25">
      <c r="A75" s="18"/>
      <c r="B75" s="15" t="s">
        <v>125</v>
      </c>
      <c r="C75" s="15">
        <v>424</v>
      </c>
      <c r="D75" s="15">
        <v>4824</v>
      </c>
      <c r="E75" s="15">
        <v>2445</v>
      </c>
      <c r="F75" s="15">
        <v>1330</v>
      </c>
      <c r="G75" s="15">
        <v>1055</v>
      </c>
      <c r="H75" s="15">
        <v>60</v>
      </c>
      <c r="I75" s="6" t="str">
        <f>IF(SUM(F75:H75)=E75, "Valid", "Error")</f>
        <v>Valid</v>
      </c>
      <c r="J75" s="4" t="s">
        <v>228</v>
      </c>
    </row>
    <row r="76" spans="1:10" x14ac:dyDescent="0.25">
      <c r="A76" s="18"/>
      <c r="B76" s="11" t="s">
        <v>126</v>
      </c>
      <c r="C76" s="11">
        <v>427</v>
      </c>
      <c r="D76" s="11">
        <v>4819</v>
      </c>
      <c r="E76" s="11">
        <v>2483</v>
      </c>
      <c r="F76" s="11">
        <v>1384</v>
      </c>
      <c r="G76" s="11">
        <v>1092</v>
      </c>
      <c r="H76" s="11">
        <v>7</v>
      </c>
      <c r="I76" s="6" t="str">
        <f>IF(SUM(F76:H76)=E76, "Valid", "Error")</f>
        <v>Valid</v>
      </c>
      <c r="J76" s="4" t="s">
        <v>225</v>
      </c>
    </row>
    <row r="77" spans="1:10" x14ac:dyDescent="0.25">
      <c r="A77" s="18"/>
      <c r="B77" s="11" t="s">
        <v>127</v>
      </c>
      <c r="C77" s="11">
        <v>426</v>
      </c>
      <c r="D77" s="11">
        <v>4863</v>
      </c>
      <c r="E77" s="11">
        <v>2468</v>
      </c>
      <c r="F77" s="11">
        <v>1382</v>
      </c>
      <c r="G77" s="11">
        <v>1080</v>
      </c>
      <c r="H77" s="11">
        <v>6</v>
      </c>
      <c r="I77" s="6" t="str">
        <f>IF(SUM(F77:H77)=E77, "Valid", "Error")</f>
        <v>Valid</v>
      </c>
      <c r="J77" s="4" t="s">
        <v>226</v>
      </c>
    </row>
    <row r="78" spans="1:10" x14ac:dyDescent="0.25">
      <c r="A78" s="18"/>
      <c r="B78" s="11" t="s">
        <v>128</v>
      </c>
      <c r="C78" s="11">
        <v>423</v>
      </c>
      <c r="D78" s="11">
        <v>4829</v>
      </c>
      <c r="E78" s="11">
        <v>2495</v>
      </c>
      <c r="F78" s="11">
        <v>1316</v>
      </c>
      <c r="G78" s="11">
        <v>1173</v>
      </c>
      <c r="H78" s="11">
        <v>6</v>
      </c>
      <c r="I78" s="6" t="str">
        <f>IF(SUM(F78:H78)=E78, "Valid", "Error")</f>
        <v>Valid</v>
      </c>
      <c r="J78" s="4" t="s">
        <v>227</v>
      </c>
    </row>
    <row r="79" spans="1:10" x14ac:dyDescent="0.25">
      <c r="A79" s="20"/>
      <c r="B79" s="11" t="s">
        <v>129</v>
      </c>
      <c r="C79" s="11">
        <v>427</v>
      </c>
      <c r="D79" s="11">
        <v>4823</v>
      </c>
      <c r="E79" s="11">
        <v>2415</v>
      </c>
      <c r="F79" s="11">
        <v>1315</v>
      </c>
      <c r="G79" s="11">
        <v>1094</v>
      </c>
      <c r="H79" s="11">
        <v>6</v>
      </c>
      <c r="I79" s="6" t="str">
        <f>IF(SUM(F79:H79)=E79, "Valid", "Error")</f>
        <v>Valid</v>
      </c>
      <c r="J79" s="4" t="s">
        <v>228</v>
      </c>
    </row>
    <row r="80" spans="1:10" x14ac:dyDescent="0.25">
      <c r="A80" s="17">
        <v>951</v>
      </c>
      <c r="B80" s="10" t="s">
        <v>62</v>
      </c>
      <c r="C80" s="10">
        <v>680</v>
      </c>
      <c r="D80" s="10">
        <v>8105</v>
      </c>
      <c r="E80" s="10">
        <v>4150</v>
      </c>
      <c r="F80" s="10">
        <v>1595</v>
      </c>
      <c r="G80" s="10">
        <v>2463</v>
      </c>
      <c r="H80" s="10">
        <v>92</v>
      </c>
      <c r="I80" s="6" t="str">
        <f>IF(SUM(F80:H80)=E80, "Valid", "Error")</f>
        <v>Valid</v>
      </c>
      <c r="J80" s="4" t="s">
        <v>229</v>
      </c>
    </row>
    <row r="81" spans="1:10" x14ac:dyDescent="0.25">
      <c r="A81" s="18"/>
      <c r="B81" s="10" t="s">
        <v>63</v>
      </c>
      <c r="C81" s="10">
        <v>684</v>
      </c>
      <c r="D81" s="10">
        <v>8137</v>
      </c>
      <c r="E81" s="10">
        <v>4115</v>
      </c>
      <c r="F81" s="10">
        <v>1676</v>
      </c>
      <c r="G81" s="10">
        <v>2351</v>
      </c>
      <c r="H81" s="10">
        <v>88</v>
      </c>
      <c r="I81" s="6" t="str">
        <f>IF(SUM(F81:H81)=E81, "Valid", "Error")</f>
        <v>Valid</v>
      </c>
      <c r="J81" s="4" t="s">
        <v>230</v>
      </c>
    </row>
    <row r="82" spans="1:10" x14ac:dyDescent="0.25">
      <c r="A82" s="18"/>
      <c r="B82" s="10" t="s">
        <v>64</v>
      </c>
      <c r="C82" s="10">
        <v>689</v>
      </c>
      <c r="D82" s="10">
        <v>8098</v>
      </c>
      <c r="E82" s="10">
        <v>4207</v>
      </c>
      <c r="F82" s="10">
        <v>1747</v>
      </c>
      <c r="G82" s="10">
        <v>2384</v>
      </c>
      <c r="H82" s="10">
        <v>76</v>
      </c>
      <c r="I82" s="6" t="str">
        <f>IF(SUM(F82:H82)=E82, "Valid", "Error")</f>
        <v>Valid</v>
      </c>
      <c r="J82" s="4" t="s">
        <v>229</v>
      </c>
    </row>
    <row r="83" spans="1:10" x14ac:dyDescent="0.25">
      <c r="A83" s="18"/>
      <c r="B83" s="10" t="s">
        <v>65</v>
      </c>
      <c r="C83" s="10">
        <v>691</v>
      </c>
      <c r="D83" s="10">
        <v>8217</v>
      </c>
      <c r="E83" s="10">
        <v>4230</v>
      </c>
      <c r="F83" s="10">
        <v>1656</v>
      </c>
      <c r="G83" s="10">
        <v>2506</v>
      </c>
      <c r="H83" s="10">
        <v>68</v>
      </c>
      <c r="I83" s="6" t="str">
        <f>IF(SUM(F83:H83)=E83, "Valid", "Error")</f>
        <v>Valid</v>
      </c>
      <c r="J83" s="4" t="s">
        <v>230</v>
      </c>
    </row>
    <row r="84" spans="1:10" x14ac:dyDescent="0.25">
      <c r="A84" s="18"/>
      <c r="B84" s="10" t="s">
        <v>66</v>
      </c>
      <c r="C84" s="10">
        <v>684</v>
      </c>
      <c r="D84" s="10">
        <v>8063</v>
      </c>
      <c r="E84" s="10">
        <v>4073</v>
      </c>
      <c r="F84" s="10">
        <v>1645</v>
      </c>
      <c r="G84" s="10">
        <v>2386</v>
      </c>
      <c r="H84" s="10">
        <v>42</v>
      </c>
      <c r="I84" s="6" t="str">
        <f>IF(SUM(F84:H84)=E84, "Valid", "Error")</f>
        <v>Valid</v>
      </c>
      <c r="J84" s="4" t="s">
        <v>229</v>
      </c>
    </row>
    <row r="85" spans="1:10" x14ac:dyDescent="0.25">
      <c r="A85" s="18"/>
      <c r="B85" s="10" t="s">
        <v>67</v>
      </c>
      <c r="C85" s="10">
        <v>679</v>
      </c>
      <c r="D85" s="10">
        <v>8077</v>
      </c>
      <c r="E85" s="10">
        <v>4092</v>
      </c>
      <c r="F85" s="10">
        <v>1654</v>
      </c>
      <c r="G85" s="10">
        <v>2394</v>
      </c>
      <c r="H85" s="10">
        <v>44</v>
      </c>
      <c r="I85" s="6" t="str">
        <f>IF(SUM(F85:H85)=E85, "Valid", "Error")</f>
        <v>Valid</v>
      </c>
      <c r="J85" s="4" t="s">
        <v>230</v>
      </c>
    </row>
    <row r="86" spans="1:10" x14ac:dyDescent="0.25">
      <c r="A86" s="17">
        <v>952</v>
      </c>
      <c r="B86" s="11" t="s">
        <v>68</v>
      </c>
      <c r="C86" s="11">
        <v>688</v>
      </c>
      <c r="D86" s="11">
        <v>8226</v>
      </c>
      <c r="E86" s="11">
        <v>4270</v>
      </c>
      <c r="F86" s="11">
        <v>1545</v>
      </c>
      <c r="G86" s="11">
        <v>2554</v>
      </c>
      <c r="H86" s="11">
        <v>171</v>
      </c>
      <c r="I86" s="6" t="str">
        <f>IF(SUM(F86:H86)=E86, "Valid", "Error")</f>
        <v>Valid</v>
      </c>
      <c r="J86" s="4" t="s">
        <v>231</v>
      </c>
    </row>
    <row r="87" spans="1:10" x14ac:dyDescent="0.25">
      <c r="A87" s="18"/>
      <c r="B87" s="11" t="s">
        <v>69</v>
      </c>
      <c r="C87" s="11">
        <v>690</v>
      </c>
      <c r="D87" s="11">
        <v>8177</v>
      </c>
      <c r="E87" s="11">
        <v>4274</v>
      </c>
      <c r="F87" s="11">
        <v>1759</v>
      </c>
      <c r="G87" s="11">
        <v>2363</v>
      </c>
      <c r="H87" s="11">
        <v>152</v>
      </c>
      <c r="I87" s="6" t="str">
        <f>IF(SUM(F87:H87)=E87, "Valid", "Error")</f>
        <v>Valid</v>
      </c>
      <c r="J87" s="4" t="s">
        <v>232</v>
      </c>
    </row>
    <row r="88" spans="1:10" x14ac:dyDescent="0.25">
      <c r="A88" s="18"/>
      <c r="B88" s="11" t="s">
        <v>70</v>
      </c>
      <c r="C88" s="11">
        <v>701</v>
      </c>
      <c r="D88" s="11">
        <v>8098</v>
      </c>
      <c r="E88" s="11">
        <v>4201</v>
      </c>
      <c r="F88" s="11">
        <v>1625</v>
      </c>
      <c r="G88" s="11">
        <v>2502</v>
      </c>
      <c r="H88" s="11">
        <v>74</v>
      </c>
      <c r="I88" s="6" t="str">
        <f>IF(SUM(F88:H88)=E88, "Valid", "Error")</f>
        <v>Valid</v>
      </c>
      <c r="J88" s="4" t="s">
        <v>231</v>
      </c>
    </row>
    <row r="89" spans="1:10" x14ac:dyDescent="0.25">
      <c r="A89" s="18"/>
      <c r="B89" s="11" t="s">
        <v>71</v>
      </c>
      <c r="C89" s="11">
        <v>686</v>
      </c>
      <c r="D89" s="11">
        <v>8133</v>
      </c>
      <c r="E89" s="11">
        <v>4235</v>
      </c>
      <c r="F89" s="11">
        <v>1428</v>
      </c>
      <c r="G89" s="11">
        <v>2727</v>
      </c>
      <c r="H89" s="11">
        <v>80</v>
      </c>
      <c r="I89" s="6" t="str">
        <f>IF(SUM(F89:H89)=E89, "Valid", "Error")</f>
        <v>Valid</v>
      </c>
      <c r="J89" s="4" t="s">
        <v>232</v>
      </c>
    </row>
    <row r="90" spans="1:10" x14ac:dyDescent="0.25">
      <c r="A90" s="18"/>
      <c r="B90" s="11" t="s">
        <v>72</v>
      </c>
      <c r="C90" s="11">
        <v>690</v>
      </c>
      <c r="D90" s="11">
        <v>8062</v>
      </c>
      <c r="E90" s="11">
        <v>4097</v>
      </c>
      <c r="F90" s="11">
        <v>1479</v>
      </c>
      <c r="G90" s="11">
        <v>2586</v>
      </c>
      <c r="H90" s="11">
        <v>32</v>
      </c>
      <c r="I90" s="6" t="str">
        <f>IF(SUM(F90:H90)=E90, "Valid", "Error")</f>
        <v>Valid</v>
      </c>
      <c r="J90" s="4" t="s">
        <v>231</v>
      </c>
    </row>
    <row r="91" spans="1:10" x14ac:dyDescent="0.25">
      <c r="A91" s="18"/>
      <c r="B91" s="11" t="s">
        <v>73</v>
      </c>
      <c r="C91" s="11">
        <v>704</v>
      </c>
      <c r="D91" s="11">
        <v>8199</v>
      </c>
      <c r="E91" s="11">
        <v>4241</v>
      </c>
      <c r="F91" s="11">
        <v>1624</v>
      </c>
      <c r="G91" s="11">
        <v>2575</v>
      </c>
      <c r="H91" s="11">
        <v>42</v>
      </c>
      <c r="I91" s="6" t="str">
        <f>IF(SUM(F91:H91)=E91, "Valid", "Error")</f>
        <v>Valid</v>
      </c>
      <c r="J91" s="4" t="s">
        <v>232</v>
      </c>
    </row>
    <row r="92" spans="1:10" x14ac:dyDescent="0.25">
      <c r="A92" s="17">
        <v>953</v>
      </c>
      <c r="B92" s="10" t="s">
        <v>74</v>
      </c>
      <c r="C92" s="10">
        <v>684</v>
      </c>
      <c r="D92" s="10">
        <v>8107</v>
      </c>
      <c r="E92" s="10">
        <v>4161</v>
      </c>
      <c r="F92" s="10">
        <v>1673</v>
      </c>
      <c r="G92" s="10">
        <v>2416</v>
      </c>
      <c r="H92" s="10">
        <v>72</v>
      </c>
      <c r="I92" s="6" t="str">
        <f>IF(SUM(F92:H92)=E92, "Valid", "Error")</f>
        <v>Valid</v>
      </c>
      <c r="J92" s="4" t="s">
        <v>233</v>
      </c>
    </row>
    <row r="93" spans="1:10" x14ac:dyDescent="0.25">
      <c r="A93" s="18"/>
      <c r="B93" s="10" t="s">
        <v>75</v>
      </c>
      <c r="C93" s="10">
        <v>690</v>
      </c>
      <c r="D93" s="10">
        <v>8197</v>
      </c>
      <c r="E93" s="10">
        <v>4238</v>
      </c>
      <c r="F93" s="10">
        <v>1494</v>
      </c>
      <c r="G93" s="10">
        <v>2640</v>
      </c>
      <c r="H93" s="10">
        <v>104</v>
      </c>
      <c r="I93" s="6" t="str">
        <f>IF(SUM(F93:H93)=E93, "Valid", "Error")</f>
        <v>Valid</v>
      </c>
      <c r="J93" s="4" t="s">
        <v>234</v>
      </c>
    </row>
    <row r="94" spans="1:10" x14ac:dyDescent="0.25">
      <c r="A94" s="18"/>
      <c r="B94" s="10" t="s">
        <v>76</v>
      </c>
      <c r="C94" s="10">
        <v>686</v>
      </c>
      <c r="D94" s="10">
        <v>8140</v>
      </c>
      <c r="E94" s="10">
        <v>4136</v>
      </c>
      <c r="F94" s="10">
        <v>1599</v>
      </c>
      <c r="G94" s="10">
        <v>2437</v>
      </c>
      <c r="H94" s="10">
        <v>100</v>
      </c>
      <c r="I94" s="6" t="str">
        <f>IF(SUM(F94:H94)=E94, "Valid", "Error")</f>
        <v>Valid</v>
      </c>
      <c r="J94" s="4" t="s">
        <v>233</v>
      </c>
    </row>
    <row r="95" spans="1:10" x14ac:dyDescent="0.25">
      <c r="A95" s="18"/>
      <c r="B95" s="10" t="s">
        <v>77</v>
      </c>
      <c r="C95" s="10">
        <v>684</v>
      </c>
      <c r="D95" s="10">
        <v>8108</v>
      </c>
      <c r="E95" s="10">
        <v>4225</v>
      </c>
      <c r="F95" s="10">
        <v>1655</v>
      </c>
      <c r="G95" s="10">
        <v>2482</v>
      </c>
      <c r="H95" s="10">
        <v>88</v>
      </c>
      <c r="I95" s="6" t="str">
        <f>IF(SUM(F95:H95)=E95, "Valid", "Error")</f>
        <v>Valid</v>
      </c>
      <c r="J95" s="4" t="s">
        <v>234</v>
      </c>
    </row>
    <row r="96" spans="1:10" x14ac:dyDescent="0.25">
      <c r="A96" s="18"/>
      <c r="B96" s="10" t="s">
        <v>78</v>
      </c>
      <c r="C96" s="10">
        <v>686</v>
      </c>
      <c r="D96" s="10">
        <v>8061</v>
      </c>
      <c r="E96" s="10">
        <v>4211</v>
      </c>
      <c r="F96" s="10">
        <v>1708</v>
      </c>
      <c r="G96" s="10">
        <v>2469</v>
      </c>
      <c r="H96" s="10">
        <v>34</v>
      </c>
      <c r="I96" s="6" t="str">
        <f>IF(SUM(F96:H96)=E96, "Valid", "Error")</f>
        <v>Valid</v>
      </c>
      <c r="J96" s="4" t="s">
        <v>233</v>
      </c>
    </row>
    <row r="97" spans="1:10" x14ac:dyDescent="0.25">
      <c r="A97" s="18"/>
      <c r="B97" s="10" t="s">
        <v>79</v>
      </c>
      <c r="C97" s="10">
        <v>684</v>
      </c>
      <c r="D97" s="10">
        <v>8078</v>
      </c>
      <c r="E97" s="10">
        <v>4087</v>
      </c>
      <c r="F97" s="10">
        <v>1570</v>
      </c>
      <c r="G97" s="10">
        <v>2469</v>
      </c>
      <c r="H97" s="10">
        <v>48</v>
      </c>
      <c r="I97" s="6" t="str">
        <f>IF(SUM(F97:H97)=E97, "Valid", "Error")</f>
        <v>Valid</v>
      </c>
      <c r="J97" s="4" t="s">
        <v>234</v>
      </c>
    </row>
    <row r="98" spans="1:10" x14ac:dyDescent="0.25">
      <c r="A98" s="17">
        <v>954</v>
      </c>
      <c r="B98" s="11" t="s">
        <v>130</v>
      </c>
      <c r="C98" s="11">
        <v>689</v>
      </c>
      <c r="D98" s="11">
        <v>8184</v>
      </c>
      <c r="E98" s="11">
        <v>4170</v>
      </c>
      <c r="F98" s="11">
        <v>1419</v>
      </c>
      <c r="G98" s="11">
        <v>2675</v>
      </c>
      <c r="H98" s="11">
        <v>76</v>
      </c>
      <c r="I98" s="6" t="str">
        <f>IF(SUM(F98:H98)=E98, "Valid", "Error")</f>
        <v>Valid</v>
      </c>
      <c r="J98" s="4" t="s">
        <v>235</v>
      </c>
    </row>
    <row r="99" spans="1:10" x14ac:dyDescent="0.25">
      <c r="A99" s="18"/>
      <c r="B99" s="11" t="s">
        <v>131</v>
      </c>
      <c r="C99" s="11">
        <v>678</v>
      </c>
      <c r="D99" s="11">
        <v>8132</v>
      </c>
      <c r="E99" s="11">
        <v>4140</v>
      </c>
      <c r="F99" s="11">
        <v>1573</v>
      </c>
      <c r="G99" s="11">
        <v>2493</v>
      </c>
      <c r="H99" s="11">
        <v>74</v>
      </c>
      <c r="I99" s="6" t="str">
        <f>IF(SUM(F99:H99)=E99, "Valid", "Error")</f>
        <v>Valid</v>
      </c>
      <c r="J99" s="4" t="s">
        <v>236</v>
      </c>
    </row>
    <row r="100" spans="1:10" x14ac:dyDescent="0.25">
      <c r="A100" s="18"/>
      <c r="B100" s="11" t="s">
        <v>136</v>
      </c>
      <c r="C100" s="11">
        <v>682</v>
      </c>
      <c r="D100" s="11">
        <v>8131</v>
      </c>
      <c r="E100" s="11">
        <v>4175</v>
      </c>
      <c r="F100" s="11">
        <v>1687</v>
      </c>
      <c r="G100" s="11">
        <v>2412</v>
      </c>
      <c r="H100" s="11">
        <v>76</v>
      </c>
      <c r="I100" s="6" t="str">
        <f>IF(SUM(F100:H100)=E100, "Valid", "Error")</f>
        <v>Valid</v>
      </c>
      <c r="J100" s="4" t="s">
        <v>237</v>
      </c>
    </row>
    <row r="101" spans="1:10" x14ac:dyDescent="0.25">
      <c r="A101" s="18"/>
      <c r="B101" s="11" t="s">
        <v>137</v>
      </c>
      <c r="C101" s="11">
        <v>721</v>
      </c>
      <c r="D101" s="11">
        <v>8515</v>
      </c>
      <c r="E101" s="11">
        <v>4348</v>
      </c>
      <c r="F101" s="11">
        <v>1552</v>
      </c>
      <c r="G101" s="11">
        <v>2724</v>
      </c>
      <c r="H101" s="11">
        <v>72</v>
      </c>
      <c r="I101" s="6" t="str">
        <f>IF(SUM(F101:H101)=E101, "Valid", "Error")</f>
        <v>Valid</v>
      </c>
      <c r="J101" s="4" t="s">
        <v>238</v>
      </c>
    </row>
    <row r="102" spans="1:10" x14ac:dyDescent="0.25">
      <c r="A102" s="18"/>
      <c r="B102" s="11" t="s">
        <v>132</v>
      </c>
      <c r="C102" s="11">
        <v>686</v>
      </c>
      <c r="D102" s="11">
        <v>8121</v>
      </c>
      <c r="E102" s="11">
        <v>4155</v>
      </c>
      <c r="F102" s="11">
        <v>1388</v>
      </c>
      <c r="G102" s="11">
        <v>2693</v>
      </c>
      <c r="H102" s="11">
        <v>74</v>
      </c>
      <c r="I102" s="6" t="str">
        <f>IF(SUM(F102:H102)=E102, "Valid", "Error")</f>
        <v>Valid</v>
      </c>
      <c r="J102" s="4" t="s">
        <v>235</v>
      </c>
    </row>
    <row r="103" spans="1:10" x14ac:dyDescent="0.25">
      <c r="A103" s="18"/>
      <c r="B103" s="11" t="s">
        <v>133</v>
      </c>
      <c r="C103" s="11">
        <v>685</v>
      </c>
      <c r="D103" s="11">
        <v>8109</v>
      </c>
      <c r="E103" s="11">
        <v>4179</v>
      </c>
      <c r="F103" s="11">
        <v>1463</v>
      </c>
      <c r="G103" s="11">
        <v>2642</v>
      </c>
      <c r="H103" s="11">
        <v>74</v>
      </c>
      <c r="I103" s="6" t="str">
        <f>IF(SUM(F103:H103)=E103, "Valid", "Error")</f>
        <v>Valid</v>
      </c>
      <c r="J103" s="4" t="s">
        <v>236</v>
      </c>
    </row>
    <row r="104" spans="1:10" x14ac:dyDescent="0.25">
      <c r="A104" s="18"/>
      <c r="B104" s="11" t="s">
        <v>138</v>
      </c>
      <c r="C104" s="11">
        <v>684</v>
      </c>
      <c r="D104" s="11">
        <v>8113</v>
      </c>
      <c r="E104" s="11">
        <v>4197</v>
      </c>
      <c r="F104" s="11">
        <v>1495</v>
      </c>
      <c r="G104" s="11">
        <v>2624</v>
      </c>
      <c r="H104" s="11">
        <v>78</v>
      </c>
      <c r="I104" s="6" t="str">
        <f>IF(SUM(F104:H104)=E104, "Valid", "Error")</f>
        <v>Valid</v>
      </c>
      <c r="J104" s="4" t="s">
        <v>237</v>
      </c>
    </row>
    <row r="105" spans="1:10" x14ac:dyDescent="0.25">
      <c r="A105" s="18"/>
      <c r="B105" s="11" t="s">
        <v>139</v>
      </c>
      <c r="C105" s="11">
        <v>686</v>
      </c>
      <c r="D105" s="11">
        <v>8110</v>
      </c>
      <c r="E105" s="11">
        <v>4169</v>
      </c>
      <c r="F105" s="11">
        <v>1398</v>
      </c>
      <c r="G105" s="11">
        <v>2697</v>
      </c>
      <c r="H105" s="11">
        <v>74</v>
      </c>
      <c r="I105" s="6" t="str">
        <f>IF(SUM(F105:H105)=E105, "Valid", "Error")</f>
        <v>Valid</v>
      </c>
      <c r="J105" s="4" t="s">
        <v>238</v>
      </c>
    </row>
    <row r="106" spans="1:10" x14ac:dyDescent="0.25">
      <c r="A106" s="18"/>
      <c r="B106" s="11" t="s">
        <v>134</v>
      </c>
      <c r="C106" s="11">
        <v>686</v>
      </c>
      <c r="D106" s="11">
        <v>8071</v>
      </c>
      <c r="E106" s="11">
        <v>4115</v>
      </c>
      <c r="F106" s="11">
        <v>1462</v>
      </c>
      <c r="G106" s="11">
        <v>2611</v>
      </c>
      <c r="H106" s="11">
        <v>42</v>
      </c>
      <c r="I106" s="6" t="str">
        <f>IF(SUM(F106:H106)=E106, "Valid", "Error")</f>
        <v>Valid</v>
      </c>
      <c r="J106" s="4" t="s">
        <v>235</v>
      </c>
    </row>
    <row r="107" spans="1:10" x14ac:dyDescent="0.25">
      <c r="A107" s="18"/>
      <c r="B107" s="11" t="s">
        <v>135</v>
      </c>
      <c r="C107" s="11">
        <v>683</v>
      </c>
      <c r="D107" s="11">
        <v>8089</v>
      </c>
      <c r="E107" s="11">
        <v>4193</v>
      </c>
      <c r="F107" s="11">
        <v>1509</v>
      </c>
      <c r="G107" s="11">
        <v>2639</v>
      </c>
      <c r="H107" s="11">
        <v>45</v>
      </c>
      <c r="I107" s="6" t="str">
        <f>IF(SUM(F107:H107)=E107, "Valid", "Error")</f>
        <v>Valid</v>
      </c>
      <c r="J107" s="4" t="s">
        <v>236</v>
      </c>
    </row>
    <row r="108" spans="1:10" x14ac:dyDescent="0.25">
      <c r="A108" s="18"/>
      <c r="B108" s="11" t="s">
        <v>140</v>
      </c>
      <c r="C108" s="11">
        <v>685</v>
      </c>
      <c r="D108" s="11">
        <v>8097</v>
      </c>
      <c r="E108" s="11">
        <v>4213</v>
      </c>
      <c r="F108" s="11">
        <v>1576</v>
      </c>
      <c r="G108" s="11">
        <v>2587</v>
      </c>
      <c r="H108" s="11">
        <v>50</v>
      </c>
      <c r="I108" s="6" t="str">
        <f>IF(SUM(F108:H108)=E108, "Valid", "Error")</f>
        <v>Valid</v>
      </c>
      <c r="J108" s="4" t="s">
        <v>237</v>
      </c>
    </row>
    <row r="109" spans="1:10" x14ac:dyDescent="0.25">
      <c r="A109" s="18"/>
      <c r="B109" s="11" t="s">
        <v>141</v>
      </c>
      <c r="C109" s="11">
        <v>692</v>
      </c>
      <c r="D109" s="11">
        <v>8105</v>
      </c>
      <c r="E109" s="11">
        <v>4132</v>
      </c>
      <c r="F109" s="11">
        <v>1474</v>
      </c>
      <c r="G109" s="11">
        <v>2624</v>
      </c>
      <c r="H109" s="11">
        <v>34</v>
      </c>
      <c r="I109" s="6" t="str">
        <f>IF(SUM(F109:H109)=E109, "Valid", "Error")</f>
        <v>Valid</v>
      </c>
      <c r="J109" s="4" t="s">
        <v>238</v>
      </c>
    </row>
    <row r="110" spans="1:10" x14ac:dyDescent="0.25">
      <c r="A110" s="17">
        <v>961</v>
      </c>
      <c r="B110" s="10" t="s">
        <v>80</v>
      </c>
      <c r="C110" s="10">
        <v>690</v>
      </c>
      <c r="D110" s="10">
        <v>8050</v>
      </c>
      <c r="E110" s="10">
        <v>4126</v>
      </c>
      <c r="F110" s="10">
        <v>1612</v>
      </c>
      <c r="G110" s="10">
        <v>2410</v>
      </c>
      <c r="H110" s="10">
        <v>104</v>
      </c>
      <c r="I110" s="6" t="str">
        <f>IF(SUM(F110:H110)=E110, "Valid", "Error")</f>
        <v>Valid</v>
      </c>
      <c r="J110" s="4" t="s">
        <v>239</v>
      </c>
    </row>
    <row r="111" spans="1:10" x14ac:dyDescent="0.25">
      <c r="A111" s="18"/>
      <c r="B111" s="10" t="s">
        <v>81</v>
      </c>
      <c r="C111" s="10">
        <v>684</v>
      </c>
      <c r="D111" s="10">
        <v>8031</v>
      </c>
      <c r="E111" s="10">
        <v>4108</v>
      </c>
      <c r="F111" s="10">
        <v>1564</v>
      </c>
      <c r="G111" s="10">
        <v>2456</v>
      </c>
      <c r="H111" s="10">
        <v>88</v>
      </c>
      <c r="I111" s="6" t="str">
        <f>IF(SUM(F111:H111)=E111, "Valid", "Error")</f>
        <v>Valid</v>
      </c>
      <c r="J111" s="4" t="s">
        <v>240</v>
      </c>
    </row>
    <row r="112" spans="1:10" x14ac:dyDescent="0.25">
      <c r="A112" s="18"/>
      <c r="B112" s="10" t="s">
        <v>82</v>
      </c>
      <c r="C112" s="10">
        <v>687</v>
      </c>
      <c r="D112" s="10">
        <v>8035</v>
      </c>
      <c r="E112" s="10">
        <v>4073</v>
      </c>
      <c r="F112" s="10">
        <v>1535</v>
      </c>
      <c r="G112" s="10">
        <v>2496</v>
      </c>
      <c r="H112" s="10">
        <v>42</v>
      </c>
      <c r="I112" s="6" t="str">
        <f>IF(SUM(F112:H112)=E112, "Valid", "Error")</f>
        <v>Valid</v>
      </c>
      <c r="J112" s="4" t="s">
        <v>239</v>
      </c>
    </row>
    <row r="113" spans="1:10" x14ac:dyDescent="0.25">
      <c r="A113" s="18"/>
      <c r="B113" s="10" t="s">
        <v>83</v>
      </c>
      <c r="C113" s="10">
        <v>687</v>
      </c>
      <c r="D113" s="10">
        <v>8042</v>
      </c>
      <c r="E113" s="10">
        <v>4222</v>
      </c>
      <c r="F113" s="10">
        <v>1551</v>
      </c>
      <c r="G113" s="10">
        <v>2641</v>
      </c>
      <c r="H113" s="10">
        <v>30</v>
      </c>
      <c r="I113" s="6" t="str">
        <f>IF(SUM(F113:H113)=E113, "Valid", "Error")</f>
        <v>Valid</v>
      </c>
      <c r="J113" s="4" t="s">
        <v>240</v>
      </c>
    </row>
    <row r="114" spans="1:10" x14ac:dyDescent="0.25">
      <c r="A114" s="18"/>
      <c r="B114" s="10" t="s">
        <v>142</v>
      </c>
      <c r="C114" s="10">
        <v>686</v>
      </c>
      <c r="D114" s="10">
        <v>8042</v>
      </c>
      <c r="E114" s="10">
        <v>4103</v>
      </c>
      <c r="F114" s="10">
        <v>1533</v>
      </c>
      <c r="G114" s="10">
        <v>2482</v>
      </c>
      <c r="H114" s="10">
        <v>88</v>
      </c>
      <c r="I114" s="6" t="str">
        <f>IF(SUM(F114:H114)=E114, "Valid", "Error")</f>
        <v>Valid</v>
      </c>
      <c r="J114" s="4" t="s">
        <v>239</v>
      </c>
    </row>
    <row r="115" spans="1:10" x14ac:dyDescent="0.25">
      <c r="A115" s="18"/>
      <c r="B115" s="10" t="s">
        <v>143</v>
      </c>
      <c r="C115" s="10">
        <v>695</v>
      </c>
      <c r="D115" s="10">
        <v>8154</v>
      </c>
      <c r="E115" s="10">
        <v>4109</v>
      </c>
      <c r="F115" s="10">
        <v>1545</v>
      </c>
      <c r="G115" s="10">
        <v>2490</v>
      </c>
      <c r="H115" s="10">
        <v>74</v>
      </c>
      <c r="I115" s="6" t="str">
        <f>IF(SUM(F115:H115)=E115, "Valid", "Error")</f>
        <v>Valid</v>
      </c>
      <c r="J115" s="4" t="s">
        <v>240</v>
      </c>
    </row>
    <row r="116" spans="1:10" x14ac:dyDescent="0.25">
      <c r="A116" s="18"/>
      <c r="B116" s="10" t="s">
        <v>144</v>
      </c>
      <c r="C116" s="10">
        <v>683</v>
      </c>
      <c r="D116" s="10">
        <v>8040</v>
      </c>
      <c r="E116" s="10">
        <v>4071</v>
      </c>
      <c r="F116" s="10">
        <v>1514</v>
      </c>
      <c r="G116" s="10">
        <v>2538</v>
      </c>
      <c r="H116" s="10">
        <v>19</v>
      </c>
      <c r="I116" s="6" t="str">
        <f>IF(SUM(F116:H116)=E116, "Valid", "Error")</f>
        <v>Valid</v>
      </c>
      <c r="J116" s="4" t="s">
        <v>239</v>
      </c>
    </row>
    <row r="117" spans="1:10" x14ac:dyDescent="0.25">
      <c r="A117" s="20"/>
      <c r="B117" s="10" t="s">
        <v>145</v>
      </c>
      <c r="C117" s="10">
        <v>686</v>
      </c>
      <c r="D117" s="10">
        <v>8031</v>
      </c>
      <c r="E117" s="10">
        <v>4098</v>
      </c>
      <c r="F117" s="10">
        <v>1533</v>
      </c>
      <c r="G117" s="10">
        <v>2547</v>
      </c>
      <c r="H117" s="10">
        <v>18</v>
      </c>
      <c r="I117" s="6" t="str">
        <f>IF(SUM(F117:H117)=E117, "Valid", "Error")</f>
        <v>Valid</v>
      </c>
      <c r="J117" s="4" t="s">
        <v>240</v>
      </c>
    </row>
    <row r="118" spans="1:10" x14ac:dyDescent="0.25">
      <c r="A118" s="17">
        <v>962</v>
      </c>
      <c r="B118" s="11" t="s">
        <v>84</v>
      </c>
      <c r="C118" s="11">
        <v>684</v>
      </c>
      <c r="D118" s="11">
        <v>8035</v>
      </c>
      <c r="E118" s="11">
        <v>4120</v>
      </c>
      <c r="F118" s="11">
        <v>1386</v>
      </c>
      <c r="G118" s="11">
        <v>2640</v>
      </c>
      <c r="H118" s="11">
        <v>94</v>
      </c>
      <c r="I118" s="6" t="str">
        <f>IF(SUM(F118:H118)=E118, "Valid", "Error")</f>
        <v>Valid</v>
      </c>
      <c r="J118" s="4" t="s">
        <v>241</v>
      </c>
    </row>
    <row r="119" spans="1:10" x14ac:dyDescent="0.25">
      <c r="A119" s="18"/>
      <c r="B119" s="11" t="s">
        <v>85</v>
      </c>
      <c r="C119" s="11">
        <v>688</v>
      </c>
      <c r="D119" s="11">
        <v>8030</v>
      </c>
      <c r="E119" s="11">
        <v>4130</v>
      </c>
      <c r="F119" s="11">
        <v>1454</v>
      </c>
      <c r="G119" s="11">
        <v>2593</v>
      </c>
      <c r="H119" s="11">
        <v>83</v>
      </c>
      <c r="I119" s="6" t="str">
        <f>IF(SUM(F119:H119)=E119, "Valid", "Error")</f>
        <v>Valid</v>
      </c>
      <c r="J119" s="4" t="s">
        <v>242</v>
      </c>
    </row>
    <row r="120" spans="1:10" x14ac:dyDescent="0.25">
      <c r="A120" s="18"/>
      <c r="B120" s="11" t="s">
        <v>86</v>
      </c>
      <c r="C120" s="11">
        <v>688</v>
      </c>
      <c r="D120" s="11">
        <v>8038</v>
      </c>
      <c r="E120" s="11">
        <v>4049</v>
      </c>
      <c r="F120" s="11">
        <v>1403</v>
      </c>
      <c r="G120" s="11">
        <v>2613</v>
      </c>
      <c r="H120" s="11">
        <v>33</v>
      </c>
      <c r="I120" s="6" t="str">
        <f>IF(SUM(F120:H120)=E120, "Valid", "Error")</f>
        <v>Valid</v>
      </c>
      <c r="J120" s="4" t="s">
        <v>241</v>
      </c>
    </row>
    <row r="121" spans="1:10" x14ac:dyDescent="0.25">
      <c r="A121" s="18"/>
      <c r="B121" s="11" t="s">
        <v>87</v>
      </c>
      <c r="C121" s="11">
        <v>689</v>
      </c>
      <c r="D121" s="11">
        <v>8036</v>
      </c>
      <c r="E121" s="11">
        <v>4080</v>
      </c>
      <c r="F121" s="11">
        <v>1449</v>
      </c>
      <c r="G121" s="11">
        <v>2596</v>
      </c>
      <c r="H121" s="11">
        <v>35</v>
      </c>
      <c r="I121" s="6" t="str">
        <f>IF(SUM(F121:H121)=E121, "Valid", "Error")</f>
        <v>Valid</v>
      </c>
      <c r="J121" s="4" t="s">
        <v>242</v>
      </c>
    </row>
    <row r="122" spans="1:10" x14ac:dyDescent="0.25">
      <c r="A122" s="18"/>
      <c r="B122" s="11" t="s">
        <v>146</v>
      </c>
      <c r="C122" s="11">
        <v>694</v>
      </c>
      <c r="D122" s="11">
        <v>8045</v>
      </c>
      <c r="E122" s="11">
        <v>4119</v>
      </c>
      <c r="F122" s="11">
        <v>1465</v>
      </c>
      <c r="G122" s="11">
        <v>2551</v>
      </c>
      <c r="H122" s="11">
        <v>103</v>
      </c>
      <c r="I122" s="6" t="str">
        <f>IF(SUM(F122:H122)=E122, "Valid", "Error")</f>
        <v>Valid</v>
      </c>
      <c r="J122" s="4" t="s">
        <v>241</v>
      </c>
    </row>
    <row r="123" spans="1:10" x14ac:dyDescent="0.25">
      <c r="A123" s="18"/>
      <c r="B123" s="11" t="s">
        <v>147</v>
      </c>
      <c r="C123" s="11">
        <v>688</v>
      </c>
      <c r="D123" s="11">
        <v>8044</v>
      </c>
      <c r="E123" s="11">
        <v>4050</v>
      </c>
      <c r="F123" s="11">
        <v>1389</v>
      </c>
      <c r="G123" s="11">
        <v>2571</v>
      </c>
      <c r="H123" s="11">
        <v>90</v>
      </c>
      <c r="I123" s="6" t="str">
        <f>IF(SUM(F123:H123)=E123, "Valid", "Error")</f>
        <v>Valid</v>
      </c>
      <c r="J123" s="4" t="s">
        <v>242</v>
      </c>
    </row>
    <row r="124" spans="1:10" x14ac:dyDescent="0.25">
      <c r="A124" s="18"/>
      <c r="B124" s="11" t="s">
        <v>148</v>
      </c>
      <c r="C124" s="11">
        <v>687</v>
      </c>
      <c r="D124" s="11">
        <v>8019</v>
      </c>
      <c r="E124" s="11">
        <v>4085</v>
      </c>
      <c r="F124" s="11">
        <v>1510</v>
      </c>
      <c r="G124" s="11">
        <v>2549</v>
      </c>
      <c r="H124" s="11">
        <v>26</v>
      </c>
      <c r="I124" s="6" t="str">
        <f>IF(SUM(F124:H124)=E124, "Valid", "Error")</f>
        <v>Valid</v>
      </c>
      <c r="J124" s="4" t="s">
        <v>241</v>
      </c>
    </row>
    <row r="125" spans="1:10" x14ac:dyDescent="0.25">
      <c r="A125" s="20"/>
      <c r="B125" s="11" t="s">
        <v>149</v>
      </c>
      <c r="C125" s="11">
        <v>692</v>
      </c>
      <c r="D125" s="11">
        <v>8040</v>
      </c>
      <c r="E125" s="11">
        <v>4074</v>
      </c>
      <c r="F125" s="11">
        <v>1514</v>
      </c>
      <c r="G125" s="11">
        <v>2539</v>
      </c>
      <c r="H125" s="11">
        <v>21</v>
      </c>
      <c r="I125" s="6" t="str">
        <f>IF(SUM(F125:H125)=E125, "Valid", "Error")</f>
        <v>Valid</v>
      </c>
      <c r="J125" s="4" t="s">
        <v>242</v>
      </c>
    </row>
    <row r="126" spans="1:10" x14ac:dyDescent="0.25">
      <c r="A126" s="17">
        <v>963</v>
      </c>
      <c r="B126" s="10" t="s">
        <v>88</v>
      </c>
      <c r="C126" s="16">
        <v>682</v>
      </c>
      <c r="D126" s="16">
        <v>8037</v>
      </c>
      <c r="E126" s="10">
        <v>4094</v>
      </c>
      <c r="F126" s="10">
        <v>1423</v>
      </c>
      <c r="G126" s="10">
        <v>2566</v>
      </c>
      <c r="H126" s="10">
        <v>105</v>
      </c>
      <c r="I126" s="6" t="str">
        <f>IF(SUM(F126:H126)=E126, "Valid", "Error")</f>
        <v>Valid</v>
      </c>
      <c r="J126" s="4" t="s">
        <v>243</v>
      </c>
    </row>
    <row r="127" spans="1:10" x14ac:dyDescent="0.25">
      <c r="A127" s="18"/>
      <c r="B127" s="10" t="s">
        <v>89</v>
      </c>
      <c r="C127" s="16">
        <v>685</v>
      </c>
      <c r="D127" s="16">
        <v>8038</v>
      </c>
      <c r="E127" s="10">
        <v>4078</v>
      </c>
      <c r="F127" s="10">
        <v>1592</v>
      </c>
      <c r="G127" s="10">
        <v>2368</v>
      </c>
      <c r="H127" s="10">
        <v>118</v>
      </c>
      <c r="I127" s="6" t="str">
        <f>IF(SUM(F127:H127)=E127, "Valid", "Error")</f>
        <v>Valid</v>
      </c>
      <c r="J127" s="4" t="s">
        <v>244</v>
      </c>
    </row>
    <row r="128" spans="1:10" x14ac:dyDescent="0.25">
      <c r="A128" s="18"/>
      <c r="B128" s="10" t="s">
        <v>90</v>
      </c>
      <c r="C128" s="10">
        <v>680</v>
      </c>
      <c r="D128" s="10">
        <v>8047</v>
      </c>
      <c r="E128" s="10">
        <v>4061</v>
      </c>
      <c r="F128" s="10">
        <v>1543</v>
      </c>
      <c r="G128" s="10">
        <v>2496</v>
      </c>
      <c r="H128" s="10">
        <v>22</v>
      </c>
      <c r="I128" s="6" t="str">
        <f>IF(SUM(F128:H128)=E128, "Valid", "Error")</f>
        <v>Valid</v>
      </c>
      <c r="J128" s="4" t="s">
        <v>243</v>
      </c>
    </row>
    <row r="129" spans="1:10" x14ac:dyDescent="0.25">
      <c r="A129" s="18"/>
      <c r="B129" s="10" t="s">
        <v>91</v>
      </c>
      <c r="C129" s="10">
        <v>685</v>
      </c>
      <c r="D129" s="10">
        <v>8044</v>
      </c>
      <c r="E129" s="10">
        <v>4092</v>
      </c>
      <c r="F129" s="10">
        <v>1614</v>
      </c>
      <c r="G129" s="10">
        <v>2449</v>
      </c>
      <c r="H129" s="10">
        <v>29</v>
      </c>
      <c r="I129" s="6" t="str">
        <f>IF(SUM(F129:H129)=E129, "Valid", "Error")</f>
        <v>Valid</v>
      </c>
      <c r="J129" s="4" t="s">
        <v>244</v>
      </c>
    </row>
    <row r="130" spans="1:10" x14ac:dyDescent="0.25">
      <c r="A130" s="18"/>
      <c r="B130" s="10" t="s">
        <v>150</v>
      </c>
      <c r="C130" s="10">
        <v>684</v>
      </c>
      <c r="D130" s="10">
        <v>8039</v>
      </c>
      <c r="E130" s="10">
        <v>4164</v>
      </c>
      <c r="F130" s="10">
        <v>1581</v>
      </c>
      <c r="G130" s="10">
        <v>2489</v>
      </c>
      <c r="H130" s="10">
        <v>94</v>
      </c>
      <c r="I130" s="6" t="str">
        <f>IF(SUM(F130:H130)=E130, "Valid", "Error")</f>
        <v>Valid</v>
      </c>
      <c r="J130" s="4" t="s">
        <v>243</v>
      </c>
    </row>
    <row r="131" spans="1:10" x14ac:dyDescent="0.25">
      <c r="A131" s="18"/>
      <c r="B131" s="10" t="s">
        <v>151</v>
      </c>
      <c r="C131" s="10">
        <v>684</v>
      </c>
      <c r="D131" s="10">
        <v>8043</v>
      </c>
      <c r="E131" s="10">
        <v>4045</v>
      </c>
      <c r="F131" s="10">
        <v>1524</v>
      </c>
      <c r="G131" s="10">
        <v>2413</v>
      </c>
      <c r="H131" s="10">
        <v>108</v>
      </c>
      <c r="I131" s="6" t="str">
        <f>IF(SUM(F131:H131)=E131, "Valid", "Error")</f>
        <v>Valid</v>
      </c>
      <c r="J131" s="4" t="s">
        <v>244</v>
      </c>
    </row>
    <row r="132" spans="1:10" x14ac:dyDescent="0.25">
      <c r="A132" s="18"/>
      <c r="B132" s="10" t="s">
        <v>152</v>
      </c>
      <c r="C132" s="10">
        <v>687</v>
      </c>
      <c r="D132" s="10">
        <v>8049</v>
      </c>
      <c r="E132" s="10">
        <v>4191</v>
      </c>
      <c r="F132" s="10">
        <v>1628</v>
      </c>
      <c r="G132" s="10">
        <v>2539</v>
      </c>
      <c r="H132" s="10">
        <v>24</v>
      </c>
      <c r="I132" s="6" t="str">
        <f>IF(SUM(F132:H132)=E132, "Valid", "Error")</f>
        <v>Valid</v>
      </c>
      <c r="J132" s="4" t="s">
        <v>243</v>
      </c>
    </row>
    <row r="133" spans="1:10" x14ac:dyDescent="0.25">
      <c r="A133" s="20"/>
      <c r="B133" s="10" t="s">
        <v>153</v>
      </c>
      <c r="C133" s="10">
        <v>691</v>
      </c>
      <c r="D133" s="10">
        <v>8044</v>
      </c>
      <c r="E133" s="10">
        <v>4177</v>
      </c>
      <c r="F133" s="10">
        <v>1519</v>
      </c>
      <c r="G133" s="10">
        <v>2640</v>
      </c>
      <c r="H133" s="10">
        <v>18</v>
      </c>
      <c r="I133" s="6" t="str">
        <f>IF(SUM(F133:H133)=E133, "Valid", "Error")</f>
        <v>Valid</v>
      </c>
      <c r="J133" s="4" t="s">
        <v>244</v>
      </c>
    </row>
    <row r="134" spans="1:10" x14ac:dyDescent="0.25">
      <c r="A134" s="17">
        <v>964</v>
      </c>
      <c r="B134" s="11" t="s">
        <v>154</v>
      </c>
      <c r="C134" s="11">
        <v>686</v>
      </c>
      <c r="D134" s="11">
        <v>8027</v>
      </c>
      <c r="E134" s="11">
        <v>4093</v>
      </c>
      <c r="F134" s="11">
        <v>1291</v>
      </c>
      <c r="G134" s="11">
        <v>2706</v>
      </c>
      <c r="H134" s="11">
        <v>96</v>
      </c>
      <c r="I134" s="6" t="str">
        <f>IF(SUM(F134:H134)=E134, "Valid", "Error")</f>
        <v>Valid</v>
      </c>
      <c r="J134" s="4" t="s">
        <v>245</v>
      </c>
    </row>
    <row r="135" spans="1:10" x14ac:dyDescent="0.25">
      <c r="A135" s="18"/>
      <c r="B135" s="11" t="s">
        <v>155</v>
      </c>
      <c r="C135" s="11">
        <v>685</v>
      </c>
      <c r="D135" s="11">
        <v>8056</v>
      </c>
      <c r="E135" s="11">
        <v>4168</v>
      </c>
      <c r="F135" s="11">
        <v>1345</v>
      </c>
      <c r="G135" s="11">
        <v>2712</v>
      </c>
      <c r="H135" s="11">
        <v>111</v>
      </c>
      <c r="I135" s="6" t="str">
        <f>IF(SUM(F135:H135)=E135, "Valid", "Error")</f>
        <v>Valid</v>
      </c>
      <c r="J135" s="4" t="s">
        <v>248</v>
      </c>
    </row>
    <row r="136" spans="1:10" x14ac:dyDescent="0.25">
      <c r="A136" s="18"/>
      <c r="B136" s="11" t="s">
        <v>156</v>
      </c>
      <c r="C136" s="11">
        <v>684</v>
      </c>
      <c r="D136" s="11">
        <v>8057</v>
      </c>
      <c r="E136" s="11">
        <v>4163</v>
      </c>
      <c r="F136" s="11">
        <v>1470</v>
      </c>
      <c r="G136" s="11">
        <v>2614</v>
      </c>
      <c r="H136" s="11">
        <v>79</v>
      </c>
      <c r="I136" s="6" t="str">
        <f>IF(SUM(F136:H136)=E136, "Valid", "Error")</f>
        <v>Valid</v>
      </c>
      <c r="J136" s="4" t="s">
        <v>246</v>
      </c>
    </row>
    <row r="137" spans="1:10" x14ac:dyDescent="0.25">
      <c r="A137" s="18"/>
      <c r="B137" s="11" t="s">
        <v>157</v>
      </c>
      <c r="C137" s="11">
        <v>694</v>
      </c>
      <c r="D137" s="11">
        <v>8052</v>
      </c>
      <c r="E137" s="11">
        <v>4172</v>
      </c>
      <c r="F137" s="11">
        <v>1445</v>
      </c>
      <c r="G137" s="11">
        <v>2643</v>
      </c>
      <c r="H137" s="11">
        <v>84</v>
      </c>
      <c r="I137" s="6" t="str">
        <f>IF(SUM(F137:H137)=E137, "Valid", "Error")</f>
        <v>Valid</v>
      </c>
      <c r="J137" s="4" t="s">
        <v>247</v>
      </c>
    </row>
    <row r="138" spans="1:10" x14ac:dyDescent="0.25">
      <c r="A138" s="18"/>
      <c r="B138" s="11" t="s">
        <v>158</v>
      </c>
      <c r="C138" s="11">
        <v>698</v>
      </c>
      <c r="D138" s="11">
        <v>8046</v>
      </c>
      <c r="E138" s="11">
        <v>4142</v>
      </c>
      <c r="F138" s="11">
        <v>1475</v>
      </c>
      <c r="G138" s="11">
        <v>2643</v>
      </c>
      <c r="H138" s="11">
        <v>24</v>
      </c>
      <c r="I138" s="6" t="str">
        <f>IF(SUM(F138:H138)=E138, "Valid", "Error")</f>
        <v>Valid</v>
      </c>
      <c r="J138" s="4" t="s">
        <v>245</v>
      </c>
    </row>
    <row r="139" spans="1:10" x14ac:dyDescent="0.25">
      <c r="A139" s="18"/>
      <c r="B139" s="11" t="s">
        <v>159</v>
      </c>
      <c r="C139" s="15">
        <v>688</v>
      </c>
      <c r="D139" s="15">
        <v>8052</v>
      </c>
      <c r="E139" s="11">
        <v>4059</v>
      </c>
      <c r="F139" s="11">
        <v>1336</v>
      </c>
      <c r="G139" s="11">
        <v>2697</v>
      </c>
      <c r="H139" s="11">
        <v>26</v>
      </c>
      <c r="I139" s="6" t="str">
        <f>IF(SUM(F139:H139)=E139, "Valid", "Error")</f>
        <v>Valid</v>
      </c>
      <c r="J139" s="4" t="s">
        <v>248</v>
      </c>
    </row>
    <row r="140" spans="1:10" x14ac:dyDescent="0.25">
      <c r="A140" s="18"/>
      <c r="B140" s="11" t="s">
        <v>160</v>
      </c>
      <c r="C140" s="15">
        <v>684</v>
      </c>
      <c r="D140" s="15">
        <v>8028</v>
      </c>
      <c r="E140" s="11">
        <v>4090</v>
      </c>
      <c r="F140" s="11">
        <v>1412</v>
      </c>
      <c r="G140" s="11">
        <v>2656</v>
      </c>
      <c r="H140" s="11">
        <v>22</v>
      </c>
      <c r="I140" s="6" t="str">
        <f>IF(SUM(F140:H140)=E140, "Valid", "Error")</f>
        <v>Valid</v>
      </c>
      <c r="J140" s="4" t="s">
        <v>246</v>
      </c>
    </row>
    <row r="141" spans="1:10" x14ac:dyDescent="0.25">
      <c r="A141" s="18"/>
      <c r="B141" s="11" t="s">
        <v>161</v>
      </c>
      <c r="C141" s="11">
        <v>690</v>
      </c>
      <c r="D141" s="11">
        <v>8034</v>
      </c>
      <c r="E141" s="11">
        <v>4145</v>
      </c>
      <c r="F141" s="11">
        <v>1432</v>
      </c>
      <c r="G141" s="11">
        <v>2677</v>
      </c>
      <c r="H141" s="11">
        <v>36</v>
      </c>
      <c r="I141" s="6" t="str">
        <f>IF(SUM(F141:H141)=E141, "Valid", "Error")</f>
        <v>Valid</v>
      </c>
      <c r="J141" s="4" t="s">
        <v>247</v>
      </c>
    </row>
    <row r="142" spans="1:10" x14ac:dyDescent="0.25">
      <c r="A142" s="18"/>
      <c r="B142" s="11" t="s">
        <v>162</v>
      </c>
      <c r="C142" s="11">
        <v>685</v>
      </c>
      <c r="D142" s="11">
        <v>8041</v>
      </c>
      <c r="E142" s="11">
        <v>4108</v>
      </c>
      <c r="F142" s="11">
        <v>1398</v>
      </c>
      <c r="G142" s="11">
        <v>2605</v>
      </c>
      <c r="H142" s="11">
        <v>105</v>
      </c>
      <c r="I142" s="6" t="str">
        <f>IF(SUM(F142:H142)=E142, "Valid", "Error")</f>
        <v>Valid</v>
      </c>
      <c r="J142" s="4" t="s">
        <v>245</v>
      </c>
    </row>
    <row r="143" spans="1:10" x14ac:dyDescent="0.25">
      <c r="A143" s="18"/>
      <c r="B143" s="11" t="s">
        <v>163</v>
      </c>
      <c r="C143" s="11">
        <v>684</v>
      </c>
      <c r="D143" s="11">
        <v>8042</v>
      </c>
      <c r="E143" s="11">
        <v>4070</v>
      </c>
      <c r="F143" s="11">
        <v>1382</v>
      </c>
      <c r="G143" s="11">
        <v>2586</v>
      </c>
      <c r="H143" s="11">
        <v>102</v>
      </c>
      <c r="I143" s="6" t="str">
        <f>IF(SUM(F143:H143)=E143, "Valid", "Error")</f>
        <v>Valid</v>
      </c>
      <c r="J143" s="4" t="s">
        <v>248</v>
      </c>
    </row>
    <row r="144" spans="1:10" x14ac:dyDescent="0.25">
      <c r="A144" s="18"/>
      <c r="B144" s="11" t="s">
        <v>164</v>
      </c>
      <c r="C144" s="11">
        <v>683</v>
      </c>
      <c r="D144" s="11">
        <v>8039</v>
      </c>
      <c r="E144" s="11">
        <v>4041</v>
      </c>
      <c r="F144" s="11">
        <v>1385</v>
      </c>
      <c r="G144" s="11">
        <v>2560</v>
      </c>
      <c r="H144" s="11">
        <v>96</v>
      </c>
      <c r="I144" s="6" t="str">
        <f>IF(SUM(F144:H144)=E144, "Valid", "Error")</f>
        <v>Valid</v>
      </c>
      <c r="J144" s="4" t="s">
        <v>246</v>
      </c>
    </row>
    <row r="145" spans="1:10" x14ac:dyDescent="0.25">
      <c r="A145" s="18"/>
      <c r="B145" s="11" t="s">
        <v>165</v>
      </c>
      <c r="C145" s="11">
        <v>688</v>
      </c>
      <c r="D145" s="11">
        <v>8058</v>
      </c>
      <c r="E145" s="11">
        <v>4157</v>
      </c>
      <c r="F145" s="11">
        <v>1415</v>
      </c>
      <c r="G145" s="11">
        <v>2648</v>
      </c>
      <c r="H145" s="11">
        <v>94</v>
      </c>
      <c r="I145" s="6" t="str">
        <f>IF(SUM(F145:H145)=E145, "Valid", "Error")</f>
        <v>Valid</v>
      </c>
      <c r="J145" s="4" t="s">
        <v>247</v>
      </c>
    </row>
    <row r="146" spans="1:10" x14ac:dyDescent="0.25">
      <c r="A146" s="18"/>
      <c r="B146" s="11" t="s">
        <v>166</v>
      </c>
      <c r="C146" s="11">
        <v>683</v>
      </c>
      <c r="D146" s="11">
        <v>8046</v>
      </c>
      <c r="E146" s="11">
        <v>4087</v>
      </c>
      <c r="F146" s="11">
        <v>1410</v>
      </c>
      <c r="G146" s="11">
        <v>2663</v>
      </c>
      <c r="H146" s="11">
        <v>14</v>
      </c>
      <c r="I146" s="6" t="str">
        <f>IF(SUM(F146:H146)=E146, "Valid", "Error")</f>
        <v>Valid</v>
      </c>
      <c r="J146" s="4" t="s">
        <v>245</v>
      </c>
    </row>
    <row r="147" spans="1:10" x14ac:dyDescent="0.25">
      <c r="A147" s="18"/>
      <c r="B147" s="11" t="s">
        <v>167</v>
      </c>
      <c r="C147" s="11">
        <v>691</v>
      </c>
      <c r="D147" s="11">
        <v>8111</v>
      </c>
      <c r="E147" s="11">
        <v>4138</v>
      </c>
      <c r="F147" s="11">
        <v>1445</v>
      </c>
      <c r="G147" s="11">
        <v>2666</v>
      </c>
      <c r="H147" s="11">
        <v>27</v>
      </c>
      <c r="I147" s="6" t="str">
        <f>IF(SUM(F147:H147)=E147, "Valid", "Error")</f>
        <v>Valid</v>
      </c>
      <c r="J147" s="4" t="s">
        <v>248</v>
      </c>
    </row>
    <row r="148" spans="1:10" x14ac:dyDescent="0.25">
      <c r="A148" s="18"/>
      <c r="B148" s="11" t="s">
        <v>168</v>
      </c>
      <c r="C148" s="11">
        <v>677</v>
      </c>
      <c r="D148" s="11">
        <v>8074</v>
      </c>
      <c r="E148" s="11">
        <v>4068</v>
      </c>
      <c r="F148" s="11">
        <v>1256</v>
      </c>
      <c r="G148" s="11">
        <v>2788</v>
      </c>
      <c r="H148" s="11">
        <v>24</v>
      </c>
      <c r="I148" s="6" t="str">
        <f>IF(SUM(F148:H148)=E148, "Valid", "Error")</f>
        <v>Valid</v>
      </c>
      <c r="J148" s="4" t="s">
        <v>246</v>
      </c>
    </row>
    <row r="149" spans="1:10" x14ac:dyDescent="0.25">
      <c r="A149" s="18"/>
      <c r="B149" s="11" t="s">
        <v>169</v>
      </c>
      <c r="C149" s="11">
        <v>685</v>
      </c>
      <c r="D149" s="11">
        <v>8043</v>
      </c>
      <c r="E149" s="11">
        <v>4088</v>
      </c>
      <c r="F149" s="11">
        <v>1385</v>
      </c>
      <c r="G149" s="11">
        <v>2683</v>
      </c>
      <c r="H149" s="11">
        <v>20</v>
      </c>
      <c r="I149" s="6" t="str">
        <f>IF(SUM(F149:H149)=E149, "Valid", "Error")</f>
        <v>Valid</v>
      </c>
      <c r="J149" s="4" t="s">
        <v>247</v>
      </c>
    </row>
    <row r="150" spans="1:10" x14ac:dyDescent="0.25">
      <c r="A150" s="19">
        <v>971</v>
      </c>
      <c r="B150" s="10" t="s">
        <v>170</v>
      </c>
      <c r="C150" s="10">
        <v>544</v>
      </c>
      <c r="D150" s="10">
        <v>6234</v>
      </c>
      <c r="E150" s="10">
        <v>3098</v>
      </c>
      <c r="F150" s="10">
        <v>1054</v>
      </c>
      <c r="G150" s="10">
        <v>2044</v>
      </c>
      <c r="H150" s="10">
        <v>0</v>
      </c>
      <c r="I150" s="6" t="str">
        <f>IF(SUM(F150:H150)=E150, "Valid", "Error")</f>
        <v>Valid</v>
      </c>
      <c r="J150" s="4" t="s">
        <v>10</v>
      </c>
    </row>
    <row r="151" spans="1:10" x14ac:dyDescent="0.25">
      <c r="A151" s="19"/>
      <c r="B151" s="10" t="s">
        <v>171</v>
      </c>
      <c r="C151" s="10">
        <v>547</v>
      </c>
      <c r="D151" s="10">
        <v>6238</v>
      </c>
      <c r="E151" s="10">
        <v>3085</v>
      </c>
      <c r="F151" s="10">
        <v>970</v>
      </c>
      <c r="G151" s="10">
        <v>2115</v>
      </c>
      <c r="H151" s="10">
        <v>0</v>
      </c>
      <c r="I151" s="6" t="str">
        <f>IF(SUM(F151:H151)=E151, "Valid", "Error")</f>
        <v>Valid</v>
      </c>
      <c r="J151" s="4" t="s">
        <v>12</v>
      </c>
    </row>
    <row r="152" spans="1:10" x14ac:dyDescent="0.25">
      <c r="A152" s="19">
        <v>972</v>
      </c>
      <c r="B152" s="11" t="s">
        <v>172</v>
      </c>
      <c r="C152" s="11">
        <v>550</v>
      </c>
      <c r="D152" s="11">
        <v>6374</v>
      </c>
      <c r="E152" s="11">
        <v>3125</v>
      </c>
      <c r="F152" s="11">
        <v>971</v>
      </c>
      <c r="G152" s="11">
        <v>2154</v>
      </c>
      <c r="H152" s="11">
        <v>0</v>
      </c>
      <c r="I152" s="6" t="str">
        <f>IF(SUM(F152:H152)=E152, "Valid", "Error")</f>
        <v>Valid</v>
      </c>
      <c r="J152" s="4" t="s">
        <v>11</v>
      </c>
    </row>
    <row r="153" spans="1:10" x14ac:dyDescent="0.25">
      <c r="A153" s="19"/>
      <c r="B153" s="11" t="s">
        <v>173</v>
      </c>
      <c r="C153" s="11">
        <v>565</v>
      </c>
      <c r="D153" s="11">
        <v>6526</v>
      </c>
      <c r="E153" s="11">
        <v>3202</v>
      </c>
      <c r="F153" s="11">
        <v>1048</v>
      </c>
      <c r="G153" s="11">
        <v>2154</v>
      </c>
      <c r="H153" s="11">
        <v>0</v>
      </c>
      <c r="I153" s="6" t="str">
        <f>IF(SUM(F153:H153)=E153, "Valid", "Error")</f>
        <v>Valid</v>
      </c>
      <c r="J153" s="4" t="s">
        <v>13</v>
      </c>
    </row>
    <row r="154" spans="1:10" x14ac:dyDescent="0.25">
      <c r="A154" s="19">
        <v>973</v>
      </c>
      <c r="B154" s="10" t="s">
        <v>174</v>
      </c>
      <c r="C154" s="10">
        <v>556</v>
      </c>
      <c r="D154" s="10">
        <v>6230</v>
      </c>
      <c r="E154" s="10">
        <v>3076</v>
      </c>
      <c r="F154" s="10">
        <v>905</v>
      </c>
      <c r="G154" s="10">
        <v>2171</v>
      </c>
      <c r="H154" s="10">
        <v>0</v>
      </c>
      <c r="I154" s="6" t="str">
        <f>IF(SUM(F154:H154)=E154, "Valid", "Error")</f>
        <v>Valid</v>
      </c>
      <c r="J154" s="4" t="s">
        <v>14</v>
      </c>
    </row>
    <row r="155" spans="1:10" x14ac:dyDescent="0.25">
      <c r="A155" s="19"/>
      <c r="B155" s="10" t="s">
        <v>175</v>
      </c>
      <c r="C155" s="10">
        <v>549</v>
      </c>
      <c r="D155" s="10">
        <v>6248</v>
      </c>
      <c r="E155" s="10">
        <v>3067</v>
      </c>
      <c r="F155" s="10">
        <v>948</v>
      </c>
      <c r="G155" s="10">
        <v>2119</v>
      </c>
      <c r="H155" s="10">
        <v>0</v>
      </c>
      <c r="I155" s="6" t="str">
        <f>IF(SUM(F155:H155)=E155, "Valid", "Error")</f>
        <v>Valid</v>
      </c>
      <c r="J155" s="4" t="s">
        <v>15</v>
      </c>
    </row>
    <row r="156" spans="1:10" x14ac:dyDescent="0.25">
      <c r="A156" s="17">
        <v>974</v>
      </c>
      <c r="B156" s="11" t="s">
        <v>176</v>
      </c>
      <c r="C156" s="11">
        <v>544</v>
      </c>
      <c r="D156" s="11">
        <v>6225</v>
      </c>
      <c r="E156" s="11">
        <v>3092</v>
      </c>
      <c r="F156" s="11">
        <v>893</v>
      </c>
      <c r="G156" s="11">
        <v>2199</v>
      </c>
      <c r="H156" s="11">
        <v>0</v>
      </c>
      <c r="I156" s="6" t="str">
        <f>IF(SUM(F156:H156)=E156, "Valid", "Error")</f>
        <v>Valid</v>
      </c>
      <c r="J156" s="4" t="s">
        <v>16</v>
      </c>
    </row>
    <row r="157" spans="1:10" x14ac:dyDescent="0.25">
      <c r="A157" s="18"/>
      <c r="B157" s="11" t="s">
        <v>177</v>
      </c>
      <c r="C157" s="11">
        <v>548</v>
      </c>
      <c r="D157" s="11">
        <v>6230</v>
      </c>
      <c r="E157" s="11">
        <v>3104</v>
      </c>
      <c r="F157" s="11">
        <v>789</v>
      </c>
      <c r="G157" s="11">
        <v>2315</v>
      </c>
      <c r="H157" s="11">
        <v>0</v>
      </c>
      <c r="I157" s="6" t="str">
        <f>IF(SUM(F157:H157)=E157, "Valid", "Error")</f>
        <v>Valid</v>
      </c>
      <c r="J157" s="4" t="s">
        <v>17</v>
      </c>
    </row>
    <row r="158" spans="1:10" x14ac:dyDescent="0.25">
      <c r="A158" s="18"/>
      <c r="B158" s="11" t="s">
        <v>178</v>
      </c>
      <c r="C158" s="11">
        <v>538</v>
      </c>
      <c r="D158" s="11">
        <v>6225</v>
      </c>
      <c r="E158" s="11">
        <v>3070</v>
      </c>
      <c r="F158" s="11">
        <v>875</v>
      </c>
      <c r="G158" s="11">
        <v>2195</v>
      </c>
      <c r="H158" s="11">
        <v>0</v>
      </c>
      <c r="I158" s="6" t="str">
        <f>IF(SUM(F158:H158)=E158, "Valid", "Error")</f>
        <v>Valid</v>
      </c>
      <c r="J158" s="4" t="s">
        <v>18</v>
      </c>
    </row>
    <row r="159" spans="1:10" x14ac:dyDescent="0.25">
      <c r="A159" s="18"/>
      <c r="B159" s="11" t="s">
        <v>179</v>
      </c>
      <c r="C159" s="11">
        <v>540</v>
      </c>
      <c r="D159" s="11">
        <v>6237</v>
      </c>
      <c r="E159" s="11">
        <v>3064</v>
      </c>
      <c r="F159" s="11">
        <v>828</v>
      </c>
      <c r="G159" s="11">
        <v>2236</v>
      </c>
      <c r="H159" s="11">
        <v>0</v>
      </c>
      <c r="I159" s="6" t="str">
        <f>IF(SUM(F159:H159)=E159, "Valid", "Error")</f>
        <v>Valid</v>
      </c>
      <c r="J159" s="4" t="s">
        <v>19</v>
      </c>
    </row>
    <row r="160" spans="1:10" x14ac:dyDescent="0.25">
      <c r="A160" s="7"/>
      <c r="B160" s="8"/>
      <c r="C160" s="22" t="s">
        <v>21</v>
      </c>
      <c r="D160" s="22"/>
      <c r="E160" s="22"/>
      <c r="F160" s="22"/>
      <c r="G160" s="22"/>
      <c r="H160" s="22"/>
      <c r="I160" s="5"/>
      <c r="J160" s="5"/>
    </row>
    <row r="161" spans="1:10" x14ac:dyDescent="0.25">
      <c r="A161" s="13">
        <v>0</v>
      </c>
      <c r="B161" s="2">
        <v>0</v>
      </c>
      <c r="C161" s="2">
        <v>821</v>
      </c>
      <c r="D161" s="2">
        <v>10068</v>
      </c>
      <c r="E161" s="2">
        <v>5169</v>
      </c>
      <c r="F161" s="2">
        <v>5169</v>
      </c>
      <c r="G161" s="2">
        <v>0</v>
      </c>
      <c r="H161" s="2">
        <v>0</v>
      </c>
      <c r="I161" s="6" t="str">
        <f>IF(SUM(F161:H161)=E161, "Valid", "Error")</f>
        <v>Valid</v>
      </c>
      <c r="J161" s="4" t="s">
        <v>20</v>
      </c>
    </row>
    <row r="162" spans="1:10" x14ac:dyDescent="0.25">
      <c r="A162" s="13">
        <v>101</v>
      </c>
      <c r="B162" s="2">
        <v>101</v>
      </c>
      <c r="C162" s="2">
        <v>833</v>
      </c>
      <c r="D162" s="2">
        <v>10092</v>
      </c>
      <c r="E162" s="2">
        <v>5178</v>
      </c>
      <c r="F162" s="2">
        <v>1811</v>
      </c>
      <c r="G162" s="2">
        <v>3367</v>
      </c>
      <c r="H162" s="2">
        <v>0</v>
      </c>
      <c r="I162" s="6" t="str">
        <f>IF(SUM(F162:H162)=E162, "Valid", "Error")</f>
        <v>Valid</v>
      </c>
      <c r="J162" s="4" t="s">
        <v>10</v>
      </c>
    </row>
    <row r="163" spans="1:10" x14ac:dyDescent="0.25">
      <c r="A163" s="13">
        <v>102</v>
      </c>
      <c r="B163" s="2">
        <v>102</v>
      </c>
      <c r="C163" s="2">
        <v>833</v>
      </c>
      <c r="D163" s="2">
        <v>10053</v>
      </c>
      <c r="E163" s="2">
        <v>5123</v>
      </c>
      <c r="F163" s="2">
        <v>1753</v>
      </c>
      <c r="G163" s="2">
        <v>3370</v>
      </c>
      <c r="H163" s="2">
        <v>0</v>
      </c>
      <c r="I163" s="6" t="str">
        <f>IF(SUM(F163:H163)=E163, "Valid", "Error")</f>
        <v>Valid</v>
      </c>
      <c r="J163" s="4" t="s">
        <v>12</v>
      </c>
    </row>
    <row r="164" spans="1:10" x14ac:dyDescent="0.25">
      <c r="A164" s="13">
        <v>103</v>
      </c>
      <c r="B164" s="2">
        <v>103</v>
      </c>
      <c r="C164" s="2">
        <v>837</v>
      </c>
      <c r="D164" s="2">
        <v>10123</v>
      </c>
      <c r="E164" s="2">
        <v>5096</v>
      </c>
      <c r="F164" s="2">
        <v>1814</v>
      </c>
      <c r="G164" s="2">
        <v>3282</v>
      </c>
      <c r="H164" s="2">
        <v>0</v>
      </c>
      <c r="I164" s="6" t="str">
        <f>IF(SUM(F164:H164)=E164, "Valid", "Error")</f>
        <v>Valid</v>
      </c>
      <c r="J164" s="4" t="s">
        <v>11</v>
      </c>
    </row>
    <row r="165" spans="1:10" x14ac:dyDescent="0.25">
      <c r="A165" s="13">
        <v>104</v>
      </c>
      <c r="B165" s="2">
        <v>104</v>
      </c>
      <c r="C165" s="2">
        <v>836</v>
      </c>
      <c r="D165" s="2">
        <v>10072</v>
      </c>
      <c r="E165" s="2">
        <v>5141</v>
      </c>
      <c r="F165" s="2">
        <v>1800</v>
      </c>
      <c r="G165" s="2">
        <v>3341</v>
      </c>
      <c r="H165" s="2">
        <v>0</v>
      </c>
      <c r="I165" s="6" t="str">
        <f>IF(SUM(F165:H165)=E165, "Valid", "Error")</f>
        <v>Valid</v>
      </c>
      <c r="J165" s="4" t="s">
        <v>13</v>
      </c>
    </row>
    <row r="166" spans="1:10" x14ac:dyDescent="0.25">
      <c r="A166" s="13">
        <v>105</v>
      </c>
      <c r="B166" s="2">
        <v>105</v>
      </c>
      <c r="C166" s="2">
        <v>836</v>
      </c>
      <c r="D166" s="2">
        <v>10083</v>
      </c>
      <c r="E166" s="2">
        <v>5231</v>
      </c>
      <c r="F166" s="2">
        <v>1726</v>
      </c>
      <c r="G166" s="2">
        <v>3505</v>
      </c>
      <c r="H166" s="2">
        <v>0</v>
      </c>
      <c r="I166" s="6" t="str">
        <f>IF(SUM(F166:H166)=E166, "Valid", "Error")</f>
        <v>Valid</v>
      </c>
      <c r="J166" s="4" t="s">
        <v>14</v>
      </c>
    </row>
    <row r="167" spans="1:10" x14ac:dyDescent="0.25">
      <c r="A167" s="13">
        <v>106</v>
      </c>
      <c r="B167" s="2">
        <v>106</v>
      </c>
      <c r="C167" s="2">
        <v>837</v>
      </c>
      <c r="D167" s="2">
        <v>10139</v>
      </c>
      <c r="E167" s="2">
        <v>5132</v>
      </c>
      <c r="F167" s="2">
        <v>1667</v>
      </c>
      <c r="G167" s="2">
        <v>3465</v>
      </c>
      <c r="H167" s="2">
        <v>0</v>
      </c>
      <c r="I167" s="6" t="str">
        <f>IF(SUM(F167:H167)=E167, "Valid", "Error")</f>
        <v>Valid</v>
      </c>
      <c r="J167" s="4" t="s">
        <v>15</v>
      </c>
    </row>
    <row r="168" spans="1:10" x14ac:dyDescent="0.25">
      <c r="A168" s="13">
        <v>107</v>
      </c>
      <c r="B168" s="2">
        <v>107</v>
      </c>
      <c r="C168" s="2">
        <v>829</v>
      </c>
      <c r="D168" s="2">
        <v>10020</v>
      </c>
      <c r="E168" s="2">
        <v>5080</v>
      </c>
      <c r="F168" s="2">
        <v>1716</v>
      </c>
      <c r="G168" s="2">
        <v>3364</v>
      </c>
      <c r="H168" s="2">
        <v>0</v>
      </c>
      <c r="I168" s="6" t="str">
        <f>IF(SUM(F168:H168)=E168, "Valid", "Error")</f>
        <v>Valid</v>
      </c>
      <c r="J168" s="4" t="s">
        <v>16</v>
      </c>
    </row>
    <row r="169" spans="1:10" x14ac:dyDescent="0.25">
      <c r="A169" s="13">
        <v>108</v>
      </c>
      <c r="B169" s="2">
        <v>108</v>
      </c>
      <c r="C169" s="2">
        <v>836</v>
      </c>
      <c r="D169" s="2">
        <v>10114</v>
      </c>
      <c r="E169" s="2">
        <v>5166</v>
      </c>
      <c r="F169" s="2">
        <v>1814</v>
      </c>
      <c r="G169" s="2">
        <v>3352</v>
      </c>
      <c r="H169" s="2">
        <v>0</v>
      </c>
      <c r="I169" s="6" t="str">
        <f>IF(SUM(F169:H169)=E169, "Valid", "Error")</f>
        <v>Valid</v>
      </c>
      <c r="J169" s="4" t="s">
        <v>17</v>
      </c>
    </row>
    <row r="170" spans="1:10" x14ac:dyDescent="0.25">
      <c r="A170" s="13">
        <v>109</v>
      </c>
      <c r="B170" s="2">
        <v>109</v>
      </c>
      <c r="C170" s="2">
        <v>841</v>
      </c>
      <c r="D170" s="2">
        <v>10171</v>
      </c>
      <c r="E170" s="2">
        <v>5223</v>
      </c>
      <c r="F170" s="2">
        <v>1783</v>
      </c>
      <c r="G170" s="2">
        <v>3440</v>
      </c>
      <c r="H170" s="2">
        <v>0</v>
      </c>
      <c r="I170" s="6" t="str">
        <f>IF(SUM(F170:H170)=E170, "Valid", "Error")</f>
        <v>Valid</v>
      </c>
      <c r="J170" s="4" t="s">
        <v>18</v>
      </c>
    </row>
    <row r="171" spans="1:10" x14ac:dyDescent="0.25">
      <c r="A171" s="13">
        <v>110</v>
      </c>
      <c r="B171" s="2">
        <v>110</v>
      </c>
      <c r="C171" s="2">
        <v>833</v>
      </c>
      <c r="D171" s="2">
        <v>10146</v>
      </c>
      <c r="E171" s="2">
        <v>5166</v>
      </c>
      <c r="F171" s="2">
        <v>1744</v>
      </c>
      <c r="G171" s="2">
        <v>3422</v>
      </c>
      <c r="H171" s="2">
        <v>0</v>
      </c>
      <c r="I171" s="6" t="str">
        <f>IF(SUM(F171:H171)=E171, "Valid", "Error")</f>
        <v>Valid</v>
      </c>
      <c r="J171" s="4" t="s">
        <v>19</v>
      </c>
    </row>
    <row r="172" spans="1:10" ht="32.25" customHeight="1" x14ac:dyDescent="0.25">
      <c r="A172" s="14">
        <f>COUNTA(A2:A171)</f>
        <v>39</v>
      </c>
      <c r="B172" s="14">
        <f>COUNTA(B2:B171)</f>
        <v>169</v>
      </c>
      <c r="C172" s="14">
        <f t="shared" ref="C172:H172" si="0">SUM(C2:C171)</f>
        <v>95442</v>
      </c>
      <c r="D172" s="14">
        <f t="shared" si="0"/>
        <v>1125988</v>
      </c>
      <c r="E172" s="14">
        <f t="shared" si="0"/>
        <v>579104</v>
      </c>
      <c r="F172" s="14">
        <f t="shared" si="0"/>
        <v>232694</v>
      </c>
      <c r="G172" s="14">
        <f t="shared" si="0"/>
        <v>318083</v>
      </c>
      <c r="H172" s="14">
        <f t="shared" si="0"/>
        <v>28327</v>
      </c>
      <c r="I172" s="21" t="s">
        <v>1</v>
      </c>
      <c r="J172" s="21"/>
    </row>
  </sheetData>
  <mergeCells count="30">
    <mergeCell ref="A26:A27"/>
    <mergeCell ref="A28:A31"/>
    <mergeCell ref="A32:A35"/>
    <mergeCell ref="A44:A47"/>
    <mergeCell ref="A48:A55"/>
    <mergeCell ref="A36:A43"/>
    <mergeCell ref="A2:A5"/>
    <mergeCell ref="A6:A9"/>
    <mergeCell ref="A10:A13"/>
    <mergeCell ref="A22:A23"/>
    <mergeCell ref="A24:A25"/>
    <mergeCell ref="A14:A21"/>
    <mergeCell ref="I172:J172"/>
    <mergeCell ref="C160:H160"/>
    <mergeCell ref="A110:A117"/>
    <mergeCell ref="A118:A125"/>
    <mergeCell ref="A126:A133"/>
    <mergeCell ref="A134:A149"/>
    <mergeCell ref="A150:A151"/>
    <mergeCell ref="A152:A153"/>
    <mergeCell ref="A154:A155"/>
    <mergeCell ref="A156:A159"/>
    <mergeCell ref="A86:A91"/>
    <mergeCell ref="A92:A97"/>
    <mergeCell ref="A98:A109"/>
    <mergeCell ref="A56:A59"/>
    <mergeCell ref="A60:A67"/>
    <mergeCell ref="A68:A71"/>
    <mergeCell ref="A72:A79"/>
    <mergeCell ref="A80:A85"/>
  </mergeCells>
  <pageMargins left="0.7" right="0.7" top="0.75" bottom="0.75" header="0.3" footer="0.3"/>
  <pageSetup paperSize="9" orientation="portrait" horizontalDpi="300" verticalDpi="300" r:id="rId1"/>
  <ignoredErrors>
    <ignoredError sqref="J161:J162 J167:J171 J165:J166 J163:J1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Yu Hao</cp:lastModifiedBy>
  <dcterms:created xsi:type="dcterms:W3CDTF">2015-06-05T18:17:20Z</dcterms:created>
  <dcterms:modified xsi:type="dcterms:W3CDTF">2024-12-06T05:07:22Z</dcterms:modified>
</cp:coreProperties>
</file>