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juniemin/Downloads/"/>
    </mc:Choice>
  </mc:AlternateContent>
  <bookViews>
    <workbookView xWindow="1300" yWindow="460" windowWidth="27500" windowHeight="17540" tabRatio="500" activeTab="4"/>
  </bookViews>
  <sheets>
    <sheet name="Ohjeistus" sheetId="1" r:id="rId1"/>
    <sheet name="Ohjeistus_kentittäin" sheetId="2" r:id="rId2"/>
    <sheet name="Syötä tiedot tähän" sheetId="3" r:id="rId3"/>
    <sheet name="metadata" sheetId="16" state="hidden" r:id="rId4"/>
    <sheet name="lisenssi" sheetId="4" r:id="rId5"/>
    <sheet name="kohderyhma" sheetId="5" state="hidden" r:id="rId6"/>
    <sheet name="oppimateriaalityyppi" sheetId="6" state="hidden" r:id="rId7"/>
    <sheet name="koulutusaste" sheetId="7" state="hidden" r:id="rId8"/>
    <sheet name="oppiaine" sheetId="8" state="hidden" r:id="rId9"/>
    <sheet name="kieli" sheetId="9" state="hidden" r:id="rId10"/>
    <sheet name="kaytto_opetuksessa" sheetId="10" state="hidden" r:id="rId11"/>
    <sheet name="vaikeustaso" sheetId="11" state="hidden" r:id="rId12"/>
    <sheet name="saavutettavuuden_tukitoiminnot" sheetId="12" r:id="rId13"/>
    <sheet name="saavutettavuuden_esteet" sheetId="13" r:id="rId14"/>
    <sheet name="saavutettavuuden_kayttotavat" sheetId="14" r:id="rId15"/>
    <sheet name="avustavat_teknologiat" sheetId="15" r:id="rId16"/>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B135" i="8" l="1"/>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134"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49" i="8"/>
  <c r="B46" i="8"/>
  <c r="B26" i="8"/>
  <c r="B27" i="8"/>
  <c r="B28" i="8"/>
  <c r="B29" i="8"/>
  <c r="B30" i="8"/>
  <c r="B31" i="8"/>
  <c r="B32" i="8"/>
  <c r="B33" i="8"/>
  <c r="B34" i="8"/>
  <c r="B35" i="8"/>
  <c r="B36" i="8"/>
  <c r="B37" i="8"/>
  <c r="B38" i="8"/>
  <c r="B39" i="8"/>
  <c r="B40" i="8"/>
  <c r="B41" i="8"/>
  <c r="B42" i="8"/>
  <c r="B43" i="8"/>
  <c r="B44" i="8"/>
  <c r="B45" i="8"/>
  <c r="B25" i="8"/>
  <c r="A25" i="8"/>
  <c r="B4" i="8"/>
  <c r="B5" i="8"/>
  <c r="B6" i="8"/>
  <c r="B7" i="8"/>
  <c r="B8" i="8"/>
  <c r="B9" i="8"/>
  <c r="B10" i="8"/>
  <c r="B11" i="8"/>
  <c r="B12" i="8"/>
  <c r="B13" i="8"/>
  <c r="B14" i="8"/>
  <c r="B15" i="8"/>
  <c r="B16" i="8"/>
  <c r="B17" i="8"/>
  <c r="B18" i="8"/>
  <c r="B19" i="8"/>
  <c r="B20" i="8"/>
  <c r="B21" i="8"/>
  <c r="B22" i="8"/>
  <c r="B3" i="8"/>
  <c r="A3"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134"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49" i="8"/>
  <c r="A26" i="8"/>
  <c r="A27" i="8"/>
  <c r="A28" i="8"/>
  <c r="A29" i="8"/>
  <c r="A30" i="8"/>
  <c r="A31" i="8"/>
  <c r="A32" i="8"/>
  <c r="A33" i="8"/>
  <c r="A34" i="8"/>
  <c r="A35" i="8"/>
  <c r="A36" i="8"/>
  <c r="A37" i="8"/>
  <c r="A38" i="8"/>
  <c r="A39" i="8"/>
  <c r="A40" i="8"/>
  <c r="A41" i="8"/>
  <c r="A42" i="8"/>
  <c r="A43" i="8"/>
  <c r="A44" i="8"/>
  <c r="A45" i="8"/>
  <c r="A46" i="8"/>
  <c r="A4" i="8"/>
  <c r="A5" i="8"/>
  <c r="A6" i="8"/>
  <c r="A7" i="8"/>
  <c r="A8" i="8"/>
  <c r="A9" i="8"/>
  <c r="A10" i="8"/>
  <c r="A11" i="8"/>
  <c r="A12" i="8"/>
  <c r="A13" i="8"/>
  <c r="A14" i="8"/>
  <c r="A15" i="8"/>
  <c r="A16" i="8"/>
  <c r="A17" i="8"/>
  <c r="A18" i="8"/>
  <c r="A19" i="8"/>
  <c r="A20" i="8"/>
  <c r="A21" i="8"/>
  <c r="A22" i="8"/>
  <c r="AZ2" i="16"/>
  <c r="A200" i="16"/>
  <c r="B200" i="16"/>
  <c r="C200" i="16"/>
  <c r="D200" i="16"/>
  <c r="E200" i="16"/>
  <c r="F200" i="16"/>
  <c r="G200" i="16"/>
  <c r="H200" i="16"/>
  <c r="I200" i="16"/>
  <c r="J200" i="16"/>
  <c r="K200" i="16"/>
  <c r="L200" i="16"/>
  <c r="M200" i="16"/>
  <c r="N200" i="16"/>
  <c r="O200" i="16"/>
  <c r="P200" i="16"/>
  <c r="Q200" i="16"/>
  <c r="R200" i="16"/>
  <c r="S200" i="16"/>
  <c r="T200" i="16"/>
  <c r="U200" i="16"/>
  <c r="V200" i="16"/>
  <c r="W200" i="16"/>
  <c r="X200" i="16"/>
  <c r="Y200" i="16"/>
  <c r="Z200" i="16"/>
  <c r="AA200" i="16"/>
  <c r="AB200" i="16"/>
  <c r="AC200" i="16"/>
  <c r="AD200" i="16"/>
  <c r="AE200" i="16"/>
  <c r="AF200" i="16"/>
  <c r="AG200" i="16"/>
  <c r="AH200" i="16"/>
  <c r="AI200" i="16"/>
  <c r="AJ200" i="16"/>
  <c r="AK200" i="16"/>
  <c r="AL200" i="16"/>
  <c r="AM200" i="16"/>
  <c r="AN200" i="16"/>
  <c r="AO200" i="16"/>
  <c r="AP200" i="16"/>
  <c r="AQ200" i="16"/>
  <c r="AR200" i="16"/>
  <c r="AS200" i="16"/>
  <c r="AT200" i="16"/>
  <c r="AU200" i="16"/>
  <c r="AV200" i="16"/>
  <c r="AW200" i="16"/>
  <c r="AX200" i="16"/>
  <c r="AY200" i="16"/>
  <c r="AZ200" i="16"/>
  <c r="BA200" i="16"/>
  <c r="BB200" i="16"/>
  <c r="BC200" i="16"/>
  <c r="BD200" i="16"/>
  <c r="BE200" i="16"/>
  <c r="BF200" i="16"/>
  <c r="BG200" i="16"/>
  <c r="BH200" i="16"/>
  <c r="A201" i="16"/>
  <c r="B201" i="16"/>
  <c r="C201" i="16"/>
  <c r="D201" i="16"/>
  <c r="E201" i="16"/>
  <c r="F201" i="16"/>
  <c r="G201" i="16"/>
  <c r="H201" i="16"/>
  <c r="I201" i="16"/>
  <c r="J201" i="16"/>
  <c r="K201" i="16"/>
  <c r="L201" i="16"/>
  <c r="M201" i="16"/>
  <c r="N201" i="16"/>
  <c r="O201" i="16"/>
  <c r="P201" i="16"/>
  <c r="Q201" i="16"/>
  <c r="R201" i="16"/>
  <c r="S201" i="16"/>
  <c r="T201" i="16"/>
  <c r="U201" i="16"/>
  <c r="V201" i="16"/>
  <c r="W201" i="16"/>
  <c r="X201" i="16"/>
  <c r="Y201" i="16"/>
  <c r="Z201" i="16"/>
  <c r="AA201" i="16"/>
  <c r="AB201" i="16"/>
  <c r="AC201" i="16"/>
  <c r="AD201" i="16"/>
  <c r="AE201" i="16"/>
  <c r="AF201" i="16"/>
  <c r="AG201" i="16"/>
  <c r="AH201" i="16"/>
  <c r="AI201" i="16"/>
  <c r="AJ201" i="16"/>
  <c r="AK201" i="16"/>
  <c r="AL201" i="16"/>
  <c r="AM201" i="16"/>
  <c r="AN201" i="16"/>
  <c r="AO201" i="16"/>
  <c r="AP201" i="16"/>
  <c r="AQ201" i="16"/>
  <c r="AR201" i="16"/>
  <c r="AS201" i="16"/>
  <c r="AT201" i="16"/>
  <c r="AU201" i="16"/>
  <c r="AV201" i="16"/>
  <c r="AW201" i="16"/>
  <c r="AX201" i="16"/>
  <c r="AY201" i="16"/>
  <c r="AZ201" i="16"/>
  <c r="BA201" i="16"/>
  <c r="BB201" i="16"/>
  <c r="BC201" i="16"/>
  <c r="BD201" i="16"/>
  <c r="BE201" i="16"/>
  <c r="BF201" i="16"/>
  <c r="BG201" i="16"/>
  <c r="BH201" i="16"/>
  <c r="A179" i="16"/>
  <c r="B179" i="16"/>
  <c r="C179" i="16"/>
  <c r="D179" i="16"/>
  <c r="E179" i="16"/>
  <c r="F179" i="16"/>
  <c r="G179" i="16"/>
  <c r="H179" i="16"/>
  <c r="I179" i="16"/>
  <c r="J179" i="16"/>
  <c r="K179" i="16"/>
  <c r="L179" i="16"/>
  <c r="M179" i="16"/>
  <c r="N179" i="16"/>
  <c r="O179" i="16"/>
  <c r="P179" i="16"/>
  <c r="Q179" i="16"/>
  <c r="R179" i="16"/>
  <c r="S179" i="16"/>
  <c r="T179" i="16"/>
  <c r="U179" i="16"/>
  <c r="V179" i="16"/>
  <c r="W179" i="16"/>
  <c r="X179" i="16"/>
  <c r="Y179" i="16"/>
  <c r="Z179" i="16"/>
  <c r="AA179" i="16"/>
  <c r="AB179" i="16"/>
  <c r="AC179" i="16"/>
  <c r="AD179" i="16"/>
  <c r="AE179" i="16"/>
  <c r="AF179" i="16"/>
  <c r="AG179" i="16"/>
  <c r="AH179" i="16"/>
  <c r="AI179" i="16"/>
  <c r="AJ179" i="16"/>
  <c r="AK179" i="16"/>
  <c r="AL179" i="16"/>
  <c r="AM179" i="16"/>
  <c r="AN179" i="16"/>
  <c r="AO179" i="16"/>
  <c r="AP179" i="16"/>
  <c r="AQ179" i="16"/>
  <c r="AR179" i="16"/>
  <c r="AS179" i="16"/>
  <c r="AT179" i="16"/>
  <c r="AU179" i="16"/>
  <c r="AV179" i="16"/>
  <c r="AW179" i="16"/>
  <c r="AX179" i="16"/>
  <c r="AY179" i="16"/>
  <c r="AZ179" i="16"/>
  <c r="BA179" i="16"/>
  <c r="BB179" i="16"/>
  <c r="BC179" i="16"/>
  <c r="BD179" i="16"/>
  <c r="BE179" i="16"/>
  <c r="BF179" i="16"/>
  <c r="BG179" i="16"/>
  <c r="BH179" i="16"/>
  <c r="A180" i="16"/>
  <c r="B180" i="16"/>
  <c r="C180" i="16"/>
  <c r="D180" i="16"/>
  <c r="E180" i="16"/>
  <c r="F180" i="16"/>
  <c r="G180" i="16"/>
  <c r="H180" i="16"/>
  <c r="I180" i="16"/>
  <c r="J180" i="16"/>
  <c r="K180" i="16"/>
  <c r="L180" i="16"/>
  <c r="M180" i="16"/>
  <c r="N180" i="16"/>
  <c r="O180" i="16"/>
  <c r="P180" i="16"/>
  <c r="Q180" i="16"/>
  <c r="R180" i="16"/>
  <c r="S180" i="16"/>
  <c r="T180" i="16"/>
  <c r="U180" i="16"/>
  <c r="V180" i="16"/>
  <c r="W180" i="16"/>
  <c r="X180" i="16"/>
  <c r="Y180" i="16"/>
  <c r="Z180" i="16"/>
  <c r="AA180" i="16"/>
  <c r="AB180" i="16"/>
  <c r="AC180" i="16"/>
  <c r="AD180" i="16"/>
  <c r="AE180" i="16"/>
  <c r="AF180" i="16"/>
  <c r="AG180" i="16"/>
  <c r="AH180" i="16"/>
  <c r="AI180" i="16"/>
  <c r="AJ180" i="16"/>
  <c r="AK180" i="16"/>
  <c r="AL180" i="16"/>
  <c r="AM180" i="16"/>
  <c r="AN180" i="16"/>
  <c r="AO180" i="16"/>
  <c r="AP180" i="16"/>
  <c r="AQ180" i="16"/>
  <c r="AR180" i="16"/>
  <c r="AS180" i="16"/>
  <c r="AT180" i="16"/>
  <c r="AU180" i="16"/>
  <c r="AV180" i="16"/>
  <c r="AW180" i="16"/>
  <c r="AX180" i="16"/>
  <c r="AY180" i="16"/>
  <c r="AZ180" i="16"/>
  <c r="BA180" i="16"/>
  <c r="BB180" i="16"/>
  <c r="BC180" i="16"/>
  <c r="BD180" i="16"/>
  <c r="BE180" i="16"/>
  <c r="BF180" i="16"/>
  <c r="BG180" i="16"/>
  <c r="BH180" i="16"/>
  <c r="A181" i="16"/>
  <c r="B181" i="16"/>
  <c r="C181" i="16"/>
  <c r="D181" i="16"/>
  <c r="E181" i="16"/>
  <c r="F181" i="16"/>
  <c r="G181" i="16"/>
  <c r="H181" i="16"/>
  <c r="I181" i="16"/>
  <c r="J181" i="16"/>
  <c r="K181" i="16"/>
  <c r="L181" i="16"/>
  <c r="M181" i="16"/>
  <c r="N181" i="16"/>
  <c r="O181" i="16"/>
  <c r="P181" i="16"/>
  <c r="Q181" i="16"/>
  <c r="R181" i="16"/>
  <c r="S181" i="16"/>
  <c r="T181" i="16"/>
  <c r="U181" i="16"/>
  <c r="V181" i="16"/>
  <c r="W181" i="16"/>
  <c r="X181" i="16"/>
  <c r="Y181" i="16"/>
  <c r="Z181" i="16"/>
  <c r="AA181" i="16"/>
  <c r="AB181" i="16"/>
  <c r="AC181" i="16"/>
  <c r="AD181" i="16"/>
  <c r="AE181" i="16"/>
  <c r="AF181" i="16"/>
  <c r="AG181" i="16"/>
  <c r="AH181" i="16"/>
  <c r="AI181" i="16"/>
  <c r="AJ181" i="16"/>
  <c r="AK181" i="16"/>
  <c r="AL181" i="16"/>
  <c r="AM181" i="16"/>
  <c r="AN181" i="16"/>
  <c r="AO181" i="16"/>
  <c r="AP181" i="16"/>
  <c r="AQ181" i="16"/>
  <c r="AR181" i="16"/>
  <c r="AS181" i="16"/>
  <c r="AT181" i="16"/>
  <c r="AU181" i="16"/>
  <c r="AV181" i="16"/>
  <c r="AW181" i="16"/>
  <c r="AX181" i="16"/>
  <c r="AY181" i="16"/>
  <c r="AZ181" i="16"/>
  <c r="BA181" i="16"/>
  <c r="BB181" i="16"/>
  <c r="BC181" i="16"/>
  <c r="BD181" i="16"/>
  <c r="BE181" i="16"/>
  <c r="BF181" i="16"/>
  <c r="BG181" i="16"/>
  <c r="BH181" i="16"/>
  <c r="A182" i="16"/>
  <c r="B182" i="16"/>
  <c r="C182" i="16"/>
  <c r="D182" i="16"/>
  <c r="E182" i="16"/>
  <c r="F182" i="16"/>
  <c r="G182" i="16"/>
  <c r="H182" i="16"/>
  <c r="I182" i="16"/>
  <c r="J182" i="16"/>
  <c r="K182" i="16"/>
  <c r="L182" i="16"/>
  <c r="M182" i="16"/>
  <c r="N182" i="16"/>
  <c r="O182" i="16"/>
  <c r="P182" i="16"/>
  <c r="Q182" i="16"/>
  <c r="R182" i="16"/>
  <c r="S182" i="16"/>
  <c r="T182" i="16"/>
  <c r="U182" i="16"/>
  <c r="V182" i="16"/>
  <c r="W182" i="16"/>
  <c r="X182" i="16"/>
  <c r="Y182" i="16"/>
  <c r="Z182" i="16"/>
  <c r="AA182" i="16"/>
  <c r="AB182" i="16"/>
  <c r="AC182" i="16"/>
  <c r="AD182" i="16"/>
  <c r="AE182" i="16"/>
  <c r="AF182" i="16"/>
  <c r="AG182" i="16"/>
  <c r="AH182" i="16"/>
  <c r="AI182" i="16"/>
  <c r="AJ182" i="16"/>
  <c r="AK182" i="16"/>
  <c r="AL182" i="16"/>
  <c r="AM182" i="16"/>
  <c r="AN182" i="16"/>
  <c r="AO182" i="16"/>
  <c r="AP182" i="16"/>
  <c r="AQ182" i="16"/>
  <c r="AR182" i="16"/>
  <c r="AS182" i="16"/>
  <c r="AT182" i="16"/>
  <c r="AU182" i="16"/>
  <c r="AV182" i="16"/>
  <c r="AW182" i="16"/>
  <c r="AX182" i="16"/>
  <c r="AY182" i="16"/>
  <c r="AZ182" i="16"/>
  <c r="BA182" i="16"/>
  <c r="BB182" i="16"/>
  <c r="BC182" i="16"/>
  <c r="BD182" i="16"/>
  <c r="BE182" i="16"/>
  <c r="BF182" i="16"/>
  <c r="BG182" i="16"/>
  <c r="BH182" i="16"/>
  <c r="A183" i="16"/>
  <c r="B183" i="16"/>
  <c r="C183" i="16"/>
  <c r="D183" i="16"/>
  <c r="E183" i="16"/>
  <c r="F183" i="16"/>
  <c r="G183" i="16"/>
  <c r="H183" i="16"/>
  <c r="I183" i="16"/>
  <c r="J183" i="16"/>
  <c r="K183" i="16"/>
  <c r="L183" i="16"/>
  <c r="M183" i="16"/>
  <c r="N183" i="16"/>
  <c r="O183" i="16"/>
  <c r="P183" i="16"/>
  <c r="Q183" i="16"/>
  <c r="R183" i="16"/>
  <c r="S183" i="16"/>
  <c r="T183" i="16"/>
  <c r="U183" i="16"/>
  <c r="V183" i="16"/>
  <c r="W183" i="16"/>
  <c r="X183" i="16"/>
  <c r="Y183" i="16"/>
  <c r="Z183" i="16"/>
  <c r="AA183" i="16"/>
  <c r="AB183" i="16"/>
  <c r="AC183" i="16"/>
  <c r="AD183" i="16"/>
  <c r="AE183" i="16"/>
  <c r="AF183" i="16"/>
  <c r="AG183" i="16"/>
  <c r="AH183" i="16"/>
  <c r="AI183" i="16"/>
  <c r="AJ183" i="16"/>
  <c r="AK183" i="16"/>
  <c r="AL183" i="16"/>
  <c r="AM183" i="16"/>
  <c r="AN183" i="16"/>
  <c r="AO183" i="16"/>
  <c r="AP183" i="16"/>
  <c r="AQ183" i="16"/>
  <c r="AR183" i="16"/>
  <c r="AS183" i="16"/>
  <c r="AT183" i="16"/>
  <c r="AU183" i="16"/>
  <c r="AV183" i="16"/>
  <c r="AW183" i="16"/>
  <c r="AX183" i="16"/>
  <c r="AY183" i="16"/>
  <c r="AZ183" i="16"/>
  <c r="BA183" i="16"/>
  <c r="BB183" i="16"/>
  <c r="BC183" i="16"/>
  <c r="BD183" i="16"/>
  <c r="BE183" i="16"/>
  <c r="BF183" i="16"/>
  <c r="BG183" i="16"/>
  <c r="BH183" i="16"/>
  <c r="A184" i="16"/>
  <c r="B184" i="16"/>
  <c r="C184" i="16"/>
  <c r="D184" i="16"/>
  <c r="E184" i="16"/>
  <c r="F184" i="16"/>
  <c r="G184" i="16"/>
  <c r="H184" i="16"/>
  <c r="I184" i="16"/>
  <c r="J184" i="16"/>
  <c r="K184" i="16"/>
  <c r="L184" i="16"/>
  <c r="M184" i="16"/>
  <c r="N184" i="16"/>
  <c r="O184" i="16"/>
  <c r="P184" i="16"/>
  <c r="Q184" i="16"/>
  <c r="R184" i="16"/>
  <c r="S184" i="16"/>
  <c r="T184" i="16"/>
  <c r="U184" i="16"/>
  <c r="V184" i="16"/>
  <c r="W184" i="16"/>
  <c r="X184" i="16"/>
  <c r="Y184" i="16"/>
  <c r="Z184" i="16"/>
  <c r="AA184" i="16"/>
  <c r="AB184" i="16"/>
  <c r="AC184" i="16"/>
  <c r="AD184" i="16"/>
  <c r="AE184" i="16"/>
  <c r="AF184" i="16"/>
  <c r="AG184" i="16"/>
  <c r="AH184" i="16"/>
  <c r="AI184" i="16"/>
  <c r="AJ184" i="16"/>
  <c r="AK184" i="16"/>
  <c r="AL184" i="16"/>
  <c r="AM184" i="16"/>
  <c r="AN184" i="16"/>
  <c r="AO184" i="16"/>
  <c r="AP184" i="16"/>
  <c r="AQ184" i="16"/>
  <c r="AR184" i="16"/>
  <c r="AS184" i="16"/>
  <c r="AT184" i="16"/>
  <c r="AU184" i="16"/>
  <c r="AV184" i="16"/>
  <c r="AW184" i="16"/>
  <c r="AX184" i="16"/>
  <c r="AY184" i="16"/>
  <c r="AZ184" i="16"/>
  <c r="BA184" i="16"/>
  <c r="BB184" i="16"/>
  <c r="BC184" i="16"/>
  <c r="BD184" i="16"/>
  <c r="BE184" i="16"/>
  <c r="BF184" i="16"/>
  <c r="BG184" i="16"/>
  <c r="BH184" i="16"/>
  <c r="A185" i="16"/>
  <c r="B185" i="16"/>
  <c r="C185" i="16"/>
  <c r="D185" i="16"/>
  <c r="E185" i="16"/>
  <c r="F185" i="16"/>
  <c r="G185" i="16"/>
  <c r="H185" i="16"/>
  <c r="I185" i="16"/>
  <c r="J185" i="16"/>
  <c r="K185" i="16"/>
  <c r="L185" i="16"/>
  <c r="M185" i="16"/>
  <c r="N185" i="16"/>
  <c r="O185" i="16"/>
  <c r="P185" i="16"/>
  <c r="Q185" i="16"/>
  <c r="R185" i="16"/>
  <c r="S185" i="16"/>
  <c r="T185" i="16"/>
  <c r="U185" i="16"/>
  <c r="V185" i="16"/>
  <c r="W185" i="16"/>
  <c r="X185" i="16"/>
  <c r="Y185" i="16"/>
  <c r="Z185" i="16"/>
  <c r="AA185" i="16"/>
  <c r="AB185" i="16"/>
  <c r="AC185" i="16"/>
  <c r="AD185" i="16"/>
  <c r="AE185" i="16"/>
  <c r="AF185" i="16"/>
  <c r="AG185" i="16"/>
  <c r="AH185" i="16"/>
  <c r="AI185" i="16"/>
  <c r="AJ185" i="16"/>
  <c r="AK185" i="16"/>
  <c r="AL185" i="16"/>
  <c r="AM185" i="16"/>
  <c r="AN185" i="16"/>
  <c r="AO185" i="16"/>
  <c r="AP185" i="16"/>
  <c r="AQ185" i="16"/>
  <c r="AR185" i="16"/>
  <c r="AS185" i="16"/>
  <c r="AT185" i="16"/>
  <c r="AU185" i="16"/>
  <c r="AV185" i="16"/>
  <c r="AW185" i="16"/>
  <c r="AX185" i="16"/>
  <c r="AY185" i="16"/>
  <c r="AZ185" i="16"/>
  <c r="BA185" i="16"/>
  <c r="BB185" i="16"/>
  <c r="BC185" i="16"/>
  <c r="BD185" i="16"/>
  <c r="BE185" i="16"/>
  <c r="BF185" i="16"/>
  <c r="BG185" i="16"/>
  <c r="BH185" i="16"/>
  <c r="A186" i="16"/>
  <c r="B186" i="16"/>
  <c r="C186" i="16"/>
  <c r="D186" i="16"/>
  <c r="E186" i="16"/>
  <c r="F186" i="16"/>
  <c r="G186" i="16"/>
  <c r="H186" i="16"/>
  <c r="I186" i="16"/>
  <c r="J186" i="16"/>
  <c r="K186" i="16"/>
  <c r="L186" i="16"/>
  <c r="M186" i="16"/>
  <c r="N186" i="16"/>
  <c r="O186" i="16"/>
  <c r="P186" i="16"/>
  <c r="Q186" i="16"/>
  <c r="R186" i="16"/>
  <c r="S186" i="16"/>
  <c r="T186" i="16"/>
  <c r="U186" i="16"/>
  <c r="V186" i="16"/>
  <c r="W186" i="16"/>
  <c r="X186" i="16"/>
  <c r="Y186" i="16"/>
  <c r="Z186" i="16"/>
  <c r="AA186" i="16"/>
  <c r="AB186" i="16"/>
  <c r="AC186" i="16"/>
  <c r="AD186" i="16"/>
  <c r="AE186" i="16"/>
  <c r="AF186" i="16"/>
  <c r="AG186" i="16"/>
  <c r="AH186" i="16"/>
  <c r="AI186" i="16"/>
  <c r="AJ186" i="16"/>
  <c r="AK186" i="16"/>
  <c r="AL186" i="16"/>
  <c r="AM186" i="16"/>
  <c r="AN186" i="16"/>
  <c r="AO186" i="16"/>
  <c r="AP186" i="16"/>
  <c r="AQ186" i="16"/>
  <c r="AR186" i="16"/>
  <c r="AS186" i="16"/>
  <c r="AT186" i="16"/>
  <c r="AU186" i="16"/>
  <c r="AV186" i="16"/>
  <c r="AW186" i="16"/>
  <c r="AX186" i="16"/>
  <c r="AY186" i="16"/>
  <c r="AZ186" i="16"/>
  <c r="BA186" i="16"/>
  <c r="BB186" i="16"/>
  <c r="BC186" i="16"/>
  <c r="BD186" i="16"/>
  <c r="BE186" i="16"/>
  <c r="BF186" i="16"/>
  <c r="BG186" i="16"/>
  <c r="BH186" i="16"/>
  <c r="A187" i="16"/>
  <c r="B187" i="16"/>
  <c r="C187" i="16"/>
  <c r="D187" i="16"/>
  <c r="E187" i="16"/>
  <c r="F187" i="16"/>
  <c r="G187" i="16"/>
  <c r="H187" i="16"/>
  <c r="I187" i="16"/>
  <c r="J187" i="16"/>
  <c r="K187" i="16"/>
  <c r="L187" i="16"/>
  <c r="M187" i="16"/>
  <c r="N187" i="16"/>
  <c r="O187" i="16"/>
  <c r="P187" i="16"/>
  <c r="Q187" i="16"/>
  <c r="R187" i="16"/>
  <c r="S187" i="16"/>
  <c r="T187" i="16"/>
  <c r="U187" i="16"/>
  <c r="V187" i="16"/>
  <c r="W187" i="16"/>
  <c r="X187" i="16"/>
  <c r="Y187" i="16"/>
  <c r="Z187" i="16"/>
  <c r="AA187" i="16"/>
  <c r="AB187" i="16"/>
  <c r="AC187" i="16"/>
  <c r="AD187" i="16"/>
  <c r="AE187" i="16"/>
  <c r="AF187" i="16"/>
  <c r="AG187" i="16"/>
  <c r="AH187" i="16"/>
  <c r="AI187" i="16"/>
  <c r="AJ187" i="16"/>
  <c r="AK187" i="16"/>
  <c r="AL187" i="16"/>
  <c r="AM187" i="16"/>
  <c r="AN187" i="16"/>
  <c r="AO187" i="16"/>
  <c r="AP187" i="16"/>
  <c r="AQ187" i="16"/>
  <c r="AR187" i="16"/>
  <c r="AS187" i="16"/>
  <c r="AT187" i="16"/>
  <c r="AU187" i="16"/>
  <c r="AV187" i="16"/>
  <c r="AW187" i="16"/>
  <c r="AX187" i="16"/>
  <c r="AY187" i="16"/>
  <c r="AZ187" i="16"/>
  <c r="BA187" i="16"/>
  <c r="BB187" i="16"/>
  <c r="BC187" i="16"/>
  <c r="BD187" i="16"/>
  <c r="BE187" i="16"/>
  <c r="BF187" i="16"/>
  <c r="BG187" i="16"/>
  <c r="BH187" i="16"/>
  <c r="A188" i="16"/>
  <c r="B188" i="16"/>
  <c r="C188" i="16"/>
  <c r="D188" i="16"/>
  <c r="E188" i="16"/>
  <c r="F188" i="16"/>
  <c r="G188" i="16"/>
  <c r="H188" i="16"/>
  <c r="I188" i="16"/>
  <c r="J188" i="16"/>
  <c r="K188" i="16"/>
  <c r="L188" i="16"/>
  <c r="M188" i="16"/>
  <c r="N188" i="16"/>
  <c r="O188" i="16"/>
  <c r="P188" i="16"/>
  <c r="Q188" i="16"/>
  <c r="R188" i="16"/>
  <c r="S188" i="16"/>
  <c r="T188" i="16"/>
  <c r="U188" i="16"/>
  <c r="V188" i="16"/>
  <c r="W188" i="16"/>
  <c r="X188" i="16"/>
  <c r="Y188" i="16"/>
  <c r="Z188" i="16"/>
  <c r="AA188" i="16"/>
  <c r="AB188" i="16"/>
  <c r="AC188" i="16"/>
  <c r="AD188" i="16"/>
  <c r="AE188" i="16"/>
  <c r="AF188" i="16"/>
  <c r="AG188" i="16"/>
  <c r="AH188" i="16"/>
  <c r="AI188" i="16"/>
  <c r="AJ188" i="16"/>
  <c r="AK188" i="16"/>
  <c r="AL188" i="16"/>
  <c r="AM188" i="16"/>
  <c r="AN188" i="16"/>
  <c r="AO188" i="16"/>
  <c r="AP188" i="16"/>
  <c r="AQ188" i="16"/>
  <c r="AR188" i="16"/>
  <c r="AS188" i="16"/>
  <c r="AT188" i="16"/>
  <c r="AU188" i="16"/>
  <c r="AV188" i="16"/>
  <c r="AW188" i="16"/>
  <c r="AX188" i="16"/>
  <c r="AY188" i="16"/>
  <c r="AZ188" i="16"/>
  <c r="BA188" i="16"/>
  <c r="BB188" i="16"/>
  <c r="BC188" i="16"/>
  <c r="BD188" i="16"/>
  <c r="BE188" i="16"/>
  <c r="BF188" i="16"/>
  <c r="BG188" i="16"/>
  <c r="BH188" i="16"/>
  <c r="A189" i="16"/>
  <c r="B189" i="16"/>
  <c r="C189" i="16"/>
  <c r="D189" i="16"/>
  <c r="E189" i="16"/>
  <c r="F189" i="16"/>
  <c r="G189" i="16"/>
  <c r="H189" i="16"/>
  <c r="I189" i="16"/>
  <c r="J189" i="16"/>
  <c r="K189" i="16"/>
  <c r="L189" i="16"/>
  <c r="M189" i="16"/>
  <c r="N189" i="16"/>
  <c r="O189" i="16"/>
  <c r="P189" i="16"/>
  <c r="Q189" i="16"/>
  <c r="R189" i="16"/>
  <c r="S189" i="16"/>
  <c r="T189" i="16"/>
  <c r="U189" i="16"/>
  <c r="V189" i="16"/>
  <c r="W189" i="16"/>
  <c r="X189" i="16"/>
  <c r="Y189" i="16"/>
  <c r="Z189" i="16"/>
  <c r="AA189" i="16"/>
  <c r="AB189" i="16"/>
  <c r="AC189" i="16"/>
  <c r="AD189" i="16"/>
  <c r="AE189" i="16"/>
  <c r="AF189" i="16"/>
  <c r="AG189" i="16"/>
  <c r="AH189" i="16"/>
  <c r="AI189" i="16"/>
  <c r="AJ189" i="16"/>
  <c r="AK189" i="16"/>
  <c r="AL189" i="16"/>
  <c r="AM189" i="16"/>
  <c r="AN189" i="16"/>
  <c r="AO189" i="16"/>
  <c r="AP189" i="16"/>
  <c r="AQ189" i="16"/>
  <c r="AR189" i="16"/>
  <c r="AS189" i="16"/>
  <c r="AT189" i="16"/>
  <c r="AU189" i="16"/>
  <c r="AV189" i="16"/>
  <c r="AW189" i="16"/>
  <c r="AX189" i="16"/>
  <c r="AY189" i="16"/>
  <c r="AZ189" i="16"/>
  <c r="BA189" i="16"/>
  <c r="BB189" i="16"/>
  <c r="BC189" i="16"/>
  <c r="BD189" i="16"/>
  <c r="BE189" i="16"/>
  <c r="BF189" i="16"/>
  <c r="BG189" i="16"/>
  <c r="BH189" i="16"/>
  <c r="A190" i="16"/>
  <c r="B190" i="16"/>
  <c r="C190" i="16"/>
  <c r="D190" i="16"/>
  <c r="E190" i="16"/>
  <c r="F190" i="16"/>
  <c r="G190" i="16"/>
  <c r="H190" i="16"/>
  <c r="I190" i="16"/>
  <c r="J190" i="16"/>
  <c r="K190" i="16"/>
  <c r="L190" i="16"/>
  <c r="M190" i="16"/>
  <c r="N190" i="16"/>
  <c r="O190" i="16"/>
  <c r="P190" i="16"/>
  <c r="Q190" i="16"/>
  <c r="R190" i="16"/>
  <c r="S190" i="16"/>
  <c r="T190" i="16"/>
  <c r="U190" i="16"/>
  <c r="V190" i="16"/>
  <c r="W190" i="16"/>
  <c r="X190" i="16"/>
  <c r="Y190" i="16"/>
  <c r="Z190" i="16"/>
  <c r="AA190" i="16"/>
  <c r="AB190" i="16"/>
  <c r="AC190" i="16"/>
  <c r="AD190" i="16"/>
  <c r="AE190" i="16"/>
  <c r="AF190" i="16"/>
  <c r="AG190" i="16"/>
  <c r="AH190" i="16"/>
  <c r="AI190" i="16"/>
  <c r="AJ190" i="16"/>
  <c r="AK190" i="16"/>
  <c r="AL190" i="16"/>
  <c r="AM190" i="16"/>
  <c r="AN190" i="16"/>
  <c r="AO190" i="16"/>
  <c r="AP190" i="16"/>
  <c r="AQ190" i="16"/>
  <c r="AR190" i="16"/>
  <c r="AS190" i="16"/>
  <c r="AT190" i="16"/>
  <c r="AU190" i="16"/>
  <c r="AV190" i="16"/>
  <c r="AW190" i="16"/>
  <c r="AX190" i="16"/>
  <c r="AY190" i="16"/>
  <c r="AZ190" i="16"/>
  <c r="BA190" i="16"/>
  <c r="BB190" i="16"/>
  <c r="BC190" i="16"/>
  <c r="BD190" i="16"/>
  <c r="BE190" i="16"/>
  <c r="BF190" i="16"/>
  <c r="BG190" i="16"/>
  <c r="BH190" i="16"/>
  <c r="A191" i="16"/>
  <c r="B191" i="16"/>
  <c r="C191" i="16"/>
  <c r="D191" i="16"/>
  <c r="E191" i="16"/>
  <c r="F191" i="16"/>
  <c r="G191" i="16"/>
  <c r="H191" i="16"/>
  <c r="I191" i="16"/>
  <c r="J191" i="16"/>
  <c r="K191" i="16"/>
  <c r="L191" i="16"/>
  <c r="M191" i="16"/>
  <c r="N191" i="16"/>
  <c r="O191" i="16"/>
  <c r="P191" i="16"/>
  <c r="Q191" i="16"/>
  <c r="R191" i="16"/>
  <c r="S191" i="16"/>
  <c r="T191" i="16"/>
  <c r="U191" i="16"/>
  <c r="V191" i="16"/>
  <c r="W191" i="16"/>
  <c r="X191" i="16"/>
  <c r="Y191" i="16"/>
  <c r="Z191" i="16"/>
  <c r="AA191" i="16"/>
  <c r="AB191" i="16"/>
  <c r="AC191" i="16"/>
  <c r="AD191" i="16"/>
  <c r="AE191" i="16"/>
  <c r="AF191" i="16"/>
  <c r="AG191" i="16"/>
  <c r="AH191" i="16"/>
  <c r="AI191" i="16"/>
  <c r="AJ191" i="16"/>
  <c r="AK191" i="16"/>
  <c r="AL191" i="16"/>
  <c r="AM191" i="16"/>
  <c r="AN191" i="16"/>
  <c r="AO191" i="16"/>
  <c r="AP191" i="16"/>
  <c r="AQ191" i="16"/>
  <c r="AR191" i="16"/>
  <c r="AS191" i="16"/>
  <c r="AT191" i="16"/>
  <c r="AU191" i="16"/>
  <c r="AV191" i="16"/>
  <c r="AW191" i="16"/>
  <c r="AX191" i="16"/>
  <c r="AY191" i="16"/>
  <c r="AZ191" i="16"/>
  <c r="BA191" i="16"/>
  <c r="BB191" i="16"/>
  <c r="BC191" i="16"/>
  <c r="BD191" i="16"/>
  <c r="BE191" i="16"/>
  <c r="BF191" i="16"/>
  <c r="BG191" i="16"/>
  <c r="BH191" i="16"/>
  <c r="A192" i="16"/>
  <c r="B192" i="16"/>
  <c r="C192" i="16"/>
  <c r="D192" i="16"/>
  <c r="E192" i="16"/>
  <c r="F192" i="16"/>
  <c r="G192" i="16"/>
  <c r="H192" i="16"/>
  <c r="I192" i="16"/>
  <c r="J192" i="16"/>
  <c r="K192" i="16"/>
  <c r="L192" i="16"/>
  <c r="M192" i="16"/>
  <c r="N192" i="16"/>
  <c r="O192" i="16"/>
  <c r="P192" i="16"/>
  <c r="Q192" i="16"/>
  <c r="R192" i="16"/>
  <c r="S192" i="16"/>
  <c r="T192" i="16"/>
  <c r="U192" i="16"/>
  <c r="V192" i="16"/>
  <c r="W192" i="16"/>
  <c r="X192" i="16"/>
  <c r="Y192" i="16"/>
  <c r="Z192" i="16"/>
  <c r="AA192" i="16"/>
  <c r="AB192" i="16"/>
  <c r="AC192" i="16"/>
  <c r="AD192" i="16"/>
  <c r="AE192" i="16"/>
  <c r="AF192" i="16"/>
  <c r="AG192" i="16"/>
  <c r="AH192" i="16"/>
  <c r="AI192" i="16"/>
  <c r="AJ192" i="16"/>
  <c r="AK192" i="16"/>
  <c r="AL192" i="16"/>
  <c r="AM192" i="16"/>
  <c r="AN192" i="16"/>
  <c r="AO192" i="16"/>
  <c r="AP192" i="16"/>
  <c r="AQ192" i="16"/>
  <c r="AR192" i="16"/>
  <c r="AS192" i="16"/>
  <c r="AT192" i="16"/>
  <c r="AU192" i="16"/>
  <c r="AV192" i="16"/>
  <c r="AW192" i="16"/>
  <c r="AX192" i="16"/>
  <c r="AY192" i="16"/>
  <c r="AZ192" i="16"/>
  <c r="BA192" i="16"/>
  <c r="BB192" i="16"/>
  <c r="BC192" i="16"/>
  <c r="BD192" i="16"/>
  <c r="BE192" i="16"/>
  <c r="BF192" i="16"/>
  <c r="BG192" i="16"/>
  <c r="BH192" i="16"/>
  <c r="A193" i="16"/>
  <c r="B193" i="16"/>
  <c r="C193" i="16"/>
  <c r="D193" i="16"/>
  <c r="E193" i="16"/>
  <c r="F193" i="16"/>
  <c r="G193" i="16"/>
  <c r="H193" i="16"/>
  <c r="I193" i="16"/>
  <c r="J193" i="16"/>
  <c r="K193" i="16"/>
  <c r="L193" i="16"/>
  <c r="M193" i="16"/>
  <c r="N193" i="16"/>
  <c r="O193" i="16"/>
  <c r="P193" i="16"/>
  <c r="Q193" i="16"/>
  <c r="R193" i="16"/>
  <c r="S193" i="16"/>
  <c r="T193" i="16"/>
  <c r="U193" i="16"/>
  <c r="V193" i="16"/>
  <c r="W193" i="16"/>
  <c r="X193" i="16"/>
  <c r="Y193" i="16"/>
  <c r="Z193" i="16"/>
  <c r="AA193" i="16"/>
  <c r="AB193" i="16"/>
  <c r="AC193" i="16"/>
  <c r="AD193" i="16"/>
  <c r="AE193" i="16"/>
  <c r="AF193" i="16"/>
  <c r="AG193" i="16"/>
  <c r="AH193" i="16"/>
  <c r="AI193" i="16"/>
  <c r="AJ193" i="16"/>
  <c r="AK193" i="16"/>
  <c r="AL193" i="16"/>
  <c r="AM193" i="16"/>
  <c r="AN193" i="16"/>
  <c r="AO193" i="16"/>
  <c r="AP193" i="16"/>
  <c r="AQ193" i="16"/>
  <c r="AR193" i="16"/>
  <c r="AS193" i="16"/>
  <c r="AT193" i="16"/>
  <c r="AU193" i="16"/>
  <c r="AV193" i="16"/>
  <c r="AW193" i="16"/>
  <c r="AX193" i="16"/>
  <c r="AY193" i="16"/>
  <c r="AZ193" i="16"/>
  <c r="BA193" i="16"/>
  <c r="BB193" i="16"/>
  <c r="BC193" i="16"/>
  <c r="BD193" i="16"/>
  <c r="BE193" i="16"/>
  <c r="BF193" i="16"/>
  <c r="BG193" i="16"/>
  <c r="BH193" i="16"/>
  <c r="A194" i="16"/>
  <c r="B194" i="16"/>
  <c r="C194" i="16"/>
  <c r="D194" i="16"/>
  <c r="E194" i="16"/>
  <c r="F194" i="16"/>
  <c r="G194" i="16"/>
  <c r="H194" i="16"/>
  <c r="I194" i="16"/>
  <c r="J194" i="16"/>
  <c r="K194" i="16"/>
  <c r="L194" i="16"/>
  <c r="M194" i="16"/>
  <c r="N194" i="16"/>
  <c r="O194" i="16"/>
  <c r="P194" i="16"/>
  <c r="Q194" i="16"/>
  <c r="R194" i="16"/>
  <c r="S194" i="16"/>
  <c r="T194" i="16"/>
  <c r="U194" i="16"/>
  <c r="V194" i="16"/>
  <c r="W194" i="16"/>
  <c r="X194" i="16"/>
  <c r="Y194" i="16"/>
  <c r="Z194" i="16"/>
  <c r="AA194" i="16"/>
  <c r="AB194" i="16"/>
  <c r="AC194" i="16"/>
  <c r="AD194" i="16"/>
  <c r="AE194" i="16"/>
  <c r="AF194" i="16"/>
  <c r="AG194" i="16"/>
  <c r="AH194" i="16"/>
  <c r="AI194" i="16"/>
  <c r="AJ194" i="16"/>
  <c r="AK194" i="16"/>
  <c r="AL194" i="16"/>
  <c r="AM194" i="16"/>
  <c r="AN194" i="16"/>
  <c r="AO194" i="16"/>
  <c r="AP194" i="16"/>
  <c r="AQ194" i="16"/>
  <c r="AR194" i="16"/>
  <c r="AS194" i="16"/>
  <c r="AT194" i="16"/>
  <c r="AU194" i="16"/>
  <c r="AV194" i="16"/>
  <c r="AW194" i="16"/>
  <c r="AX194" i="16"/>
  <c r="AY194" i="16"/>
  <c r="AZ194" i="16"/>
  <c r="BA194" i="16"/>
  <c r="BB194" i="16"/>
  <c r="BC194" i="16"/>
  <c r="BD194" i="16"/>
  <c r="BE194" i="16"/>
  <c r="BF194" i="16"/>
  <c r="BG194" i="16"/>
  <c r="BH194" i="16"/>
  <c r="A195" i="16"/>
  <c r="B195" i="16"/>
  <c r="C195" i="16"/>
  <c r="D195" i="16"/>
  <c r="E195" i="16"/>
  <c r="F195" i="16"/>
  <c r="G195" i="16"/>
  <c r="H195" i="16"/>
  <c r="I195" i="16"/>
  <c r="J195" i="16"/>
  <c r="K195" i="16"/>
  <c r="L195" i="16"/>
  <c r="M195" i="16"/>
  <c r="N195" i="16"/>
  <c r="O195" i="16"/>
  <c r="P195" i="16"/>
  <c r="Q195" i="16"/>
  <c r="R195" i="16"/>
  <c r="S195" i="16"/>
  <c r="T195" i="16"/>
  <c r="U195" i="16"/>
  <c r="V195" i="16"/>
  <c r="W195" i="16"/>
  <c r="X195" i="16"/>
  <c r="Y195" i="16"/>
  <c r="Z195" i="16"/>
  <c r="AA195" i="16"/>
  <c r="AB195" i="16"/>
  <c r="AC195" i="16"/>
  <c r="AD195" i="16"/>
  <c r="AE195" i="16"/>
  <c r="AF195" i="16"/>
  <c r="AG195" i="16"/>
  <c r="AH195" i="16"/>
  <c r="AI195" i="16"/>
  <c r="AJ195" i="16"/>
  <c r="AK195" i="16"/>
  <c r="AL195" i="16"/>
  <c r="AM195" i="16"/>
  <c r="AN195" i="16"/>
  <c r="AO195" i="16"/>
  <c r="AP195" i="16"/>
  <c r="AQ195" i="16"/>
  <c r="AR195" i="16"/>
  <c r="AS195" i="16"/>
  <c r="AT195" i="16"/>
  <c r="AU195" i="16"/>
  <c r="AV195" i="16"/>
  <c r="AW195" i="16"/>
  <c r="AX195" i="16"/>
  <c r="AY195" i="16"/>
  <c r="AZ195" i="16"/>
  <c r="BA195" i="16"/>
  <c r="BB195" i="16"/>
  <c r="BC195" i="16"/>
  <c r="BD195" i="16"/>
  <c r="BE195" i="16"/>
  <c r="BF195" i="16"/>
  <c r="BG195" i="16"/>
  <c r="BH195" i="16"/>
  <c r="A196" i="16"/>
  <c r="B196" i="16"/>
  <c r="C196" i="16"/>
  <c r="D196" i="16"/>
  <c r="E196" i="16"/>
  <c r="F196" i="16"/>
  <c r="G196" i="16"/>
  <c r="H196" i="16"/>
  <c r="I196" i="16"/>
  <c r="J196" i="16"/>
  <c r="K196" i="16"/>
  <c r="L196" i="16"/>
  <c r="M196" i="16"/>
  <c r="N196" i="16"/>
  <c r="O196" i="16"/>
  <c r="P196" i="16"/>
  <c r="Q196" i="16"/>
  <c r="R196" i="16"/>
  <c r="S196" i="16"/>
  <c r="T196" i="16"/>
  <c r="U196" i="16"/>
  <c r="V196" i="16"/>
  <c r="W196" i="16"/>
  <c r="X196" i="16"/>
  <c r="Y196" i="16"/>
  <c r="Z196" i="16"/>
  <c r="AA196" i="16"/>
  <c r="AB196" i="16"/>
  <c r="AC196" i="16"/>
  <c r="AD196" i="16"/>
  <c r="AE196" i="16"/>
  <c r="AF196" i="16"/>
  <c r="AG196" i="16"/>
  <c r="AH196" i="16"/>
  <c r="AI196" i="16"/>
  <c r="AJ196" i="16"/>
  <c r="AK196" i="16"/>
  <c r="AL196" i="16"/>
  <c r="AM196" i="16"/>
  <c r="AN196" i="16"/>
  <c r="AO196" i="16"/>
  <c r="AP196" i="16"/>
  <c r="AQ196" i="16"/>
  <c r="AR196" i="16"/>
  <c r="AS196" i="16"/>
  <c r="AT196" i="16"/>
  <c r="AU196" i="16"/>
  <c r="AV196" i="16"/>
  <c r="AW196" i="16"/>
  <c r="AX196" i="16"/>
  <c r="AY196" i="16"/>
  <c r="AZ196" i="16"/>
  <c r="BA196" i="16"/>
  <c r="BB196" i="16"/>
  <c r="BC196" i="16"/>
  <c r="BD196" i="16"/>
  <c r="BE196" i="16"/>
  <c r="BF196" i="16"/>
  <c r="BG196" i="16"/>
  <c r="BH196" i="16"/>
  <c r="A197" i="16"/>
  <c r="B197" i="16"/>
  <c r="C197" i="16"/>
  <c r="D197" i="16"/>
  <c r="E197" i="16"/>
  <c r="F197" i="16"/>
  <c r="G197" i="16"/>
  <c r="H197" i="16"/>
  <c r="I197" i="16"/>
  <c r="J197" i="16"/>
  <c r="K197" i="16"/>
  <c r="L197" i="16"/>
  <c r="M197" i="16"/>
  <c r="N197" i="16"/>
  <c r="O197" i="16"/>
  <c r="P197" i="16"/>
  <c r="Q197" i="16"/>
  <c r="R197" i="16"/>
  <c r="S197" i="16"/>
  <c r="T197" i="16"/>
  <c r="U197" i="16"/>
  <c r="V197" i="16"/>
  <c r="W197" i="16"/>
  <c r="X197" i="16"/>
  <c r="Y197" i="16"/>
  <c r="Z197" i="16"/>
  <c r="AA197" i="16"/>
  <c r="AB197" i="16"/>
  <c r="AC197" i="16"/>
  <c r="AD197" i="16"/>
  <c r="AE197" i="16"/>
  <c r="AF197" i="16"/>
  <c r="AG197" i="16"/>
  <c r="AH197" i="16"/>
  <c r="AI197" i="16"/>
  <c r="AJ197" i="16"/>
  <c r="AK197" i="16"/>
  <c r="AL197" i="16"/>
  <c r="AM197" i="16"/>
  <c r="AN197" i="16"/>
  <c r="AO197" i="16"/>
  <c r="AP197" i="16"/>
  <c r="AQ197" i="16"/>
  <c r="AR197" i="16"/>
  <c r="AS197" i="16"/>
  <c r="AT197" i="16"/>
  <c r="AU197" i="16"/>
  <c r="AV197" i="16"/>
  <c r="AW197" i="16"/>
  <c r="AX197" i="16"/>
  <c r="AY197" i="16"/>
  <c r="AZ197" i="16"/>
  <c r="BA197" i="16"/>
  <c r="BB197" i="16"/>
  <c r="BC197" i="16"/>
  <c r="BD197" i="16"/>
  <c r="BE197" i="16"/>
  <c r="BF197" i="16"/>
  <c r="BG197" i="16"/>
  <c r="BH197" i="16"/>
  <c r="A198" i="16"/>
  <c r="B198" i="16"/>
  <c r="C198" i="16"/>
  <c r="D198" i="16"/>
  <c r="E198" i="16"/>
  <c r="F198" i="16"/>
  <c r="G198" i="16"/>
  <c r="H198" i="16"/>
  <c r="I198" i="16"/>
  <c r="J198" i="16"/>
  <c r="K198" i="16"/>
  <c r="L198" i="16"/>
  <c r="M198" i="16"/>
  <c r="N198" i="16"/>
  <c r="O198" i="16"/>
  <c r="P198" i="16"/>
  <c r="Q198" i="16"/>
  <c r="R198" i="16"/>
  <c r="S198" i="16"/>
  <c r="T198" i="16"/>
  <c r="U198" i="16"/>
  <c r="V198" i="16"/>
  <c r="W198" i="16"/>
  <c r="X198" i="16"/>
  <c r="Y198" i="16"/>
  <c r="Z198" i="16"/>
  <c r="AA198" i="16"/>
  <c r="AB198" i="16"/>
  <c r="AC198" i="16"/>
  <c r="AD198" i="16"/>
  <c r="AE198" i="16"/>
  <c r="AF198" i="16"/>
  <c r="AG198" i="16"/>
  <c r="AH198" i="16"/>
  <c r="AI198" i="16"/>
  <c r="AJ198" i="16"/>
  <c r="AK198" i="16"/>
  <c r="AL198" i="16"/>
  <c r="AM198" i="16"/>
  <c r="AN198" i="16"/>
  <c r="AO198" i="16"/>
  <c r="AP198" i="16"/>
  <c r="AQ198" i="16"/>
  <c r="AR198" i="16"/>
  <c r="AS198" i="16"/>
  <c r="AT198" i="16"/>
  <c r="AU198" i="16"/>
  <c r="AV198" i="16"/>
  <c r="AW198" i="16"/>
  <c r="AX198" i="16"/>
  <c r="AY198" i="16"/>
  <c r="AZ198" i="16"/>
  <c r="BA198" i="16"/>
  <c r="BB198" i="16"/>
  <c r="BC198" i="16"/>
  <c r="BD198" i="16"/>
  <c r="BE198" i="16"/>
  <c r="BF198" i="16"/>
  <c r="BG198" i="16"/>
  <c r="BH198" i="16"/>
  <c r="A199" i="16"/>
  <c r="B199" i="16"/>
  <c r="C199" i="16"/>
  <c r="D199" i="16"/>
  <c r="E199" i="16"/>
  <c r="F199" i="16"/>
  <c r="G199" i="16"/>
  <c r="H199" i="16"/>
  <c r="I199" i="16"/>
  <c r="J199" i="16"/>
  <c r="K199" i="16"/>
  <c r="L199" i="16"/>
  <c r="M199" i="16"/>
  <c r="N199" i="16"/>
  <c r="O199" i="16"/>
  <c r="P199" i="16"/>
  <c r="Q199" i="16"/>
  <c r="R199" i="16"/>
  <c r="S199" i="16"/>
  <c r="T199" i="16"/>
  <c r="U199" i="16"/>
  <c r="V199" i="16"/>
  <c r="W199" i="16"/>
  <c r="X199" i="16"/>
  <c r="Y199" i="16"/>
  <c r="Z199" i="16"/>
  <c r="AA199" i="16"/>
  <c r="AB199" i="16"/>
  <c r="AC199" i="16"/>
  <c r="AD199" i="16"/>
  <c r="AE199" i="16"/>
  <c r="AF199" i="16"/>
  <c r="AG199" i="16"/>
  <c r="AH199" i="16"/>
  <c r="AI199" i="16"/>
  <c r="AJ199" i="16"/>
  <c r="AK199" i="16"/>
  <c r="AL199" i="16"/>
  <c r="AM199" i="16"/>
  <c r="AN199" i="16"/>
  <c r="AO199" i="16"/>
  <c r="AP199" i="16"/>
  <c r="AQ199" i="16"/>
  <c r="AR199" i="16"/>
  <c r="AS199" i="16"/>
  <c r="AT199" i="16"/>
  <c r="AU199" i="16"/>
  <c r="AV199" i="16"/>
  <c r="AW199" i="16"/>
  <c r="AX199" i="16"/>
  <c r="AY199" i="16"/>
  <c r="AZ199" i="16"/>
  <c r="BA199" i="16"/>
  <c r="BB199" i="16"/>
  <c r="BC199" i="16"/>
  <c r="BD199" i="16"/>
  <c r="BE199" i="16"/>
  <c r="BF199" i="16"/>
  <c r="BG199" i="16"/>
  <c r="BH199" i="16"/>
  <c r="D6" i="16"/>
  <c r="A19" i="16"/>
  <c r="B19" i="16"/>
  <c r="C19"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AI19" i="16"/>
  <c r="AJ19" i="16"/>
  <c r="AK19" i="16"/>
  <c r="AL19" i="16"/>
  <c r="AM19" i="16"/>
  <c r="AN19" i="16"/>
  <c r="AO19" i="16"/>
  <c r="AP19" i="16"/>
  <c r="AQ19" i="16"/>
  <c r="AR19" i="16"/>
  <c r="AS19" i="16"/>
  <c r="AT19" i="16"/>
  <c r="AU19" i="16"/>
  <c r="AV19" i="16"/>
  <c r="AW19" i="16"/>
  <c r="AX19" i="16"/>
  <c r="AY19" i="16"/>
  <c r="AZ19" i="16"/>
  <c r="BA19" i="16"/>
  <c r="BB19" i="16"/>
  <c r="BC19" i="16"/>
  <c r="BD19" i="16"/>
  <c r="BE19" i="16"/>
  <c r="BF19" i="16"/>
  <c r="BG19" i="16"/>
  <c r="BH19" i="16"/>
  <c r="A20" i="16"/>
  <c r="B20" i="16"/>
  <c r="C20"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AI20" i="16"/>
  <c r="AJ20"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BH20" i="16"/>
  <c r="A21" i="16"/>
  <c r="B21" i="16"/>
  <c r="C21" i="16"/>
  <c r="D21"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G21" i="16"/>
  <c r="AH21" i="16"/>
  <c r="AI21" i="16"/>
  <c r="AJ21" i="16"/>
  <c r="AK21" i="16"/>
  <c r="AL21" i="16"/>
  <c r="AM21" i="16"/>
  <c r="AN21" i="16"/>
  <c r="AO21" i="16"/>
  <c r="AP21" i="16"/>
  <c r="AQ21" i="16"/>
  <c r="AR21" i="16"/>
  <c r="AS21" i="16"/>
  <c r="AT21" i="16"/>
  <c r="AU21" i="16"/>
  <c r="AV21" i="16"/>
  <c r="AW21" i="16"/>
  <c r="AX21" i="16"/>
  <c r="AY21" i="16"/>
  <c r="AZ21" i="16"/>
  <c r="BA21" i="16"/>
  <c r="BB21" i="16"/>
  <c r="BC21" i="16"/>
  <c r="BD21" i="16"/>
  <c r="BE21" i="16"/>
  <c r="BF21" i="16"/>
  <c r="BG21" i="16"/>
  <c r="BH21" i="16"/>
  <c r="A22" i="16"/>
  <c r="B22" i="16"/>
  <c r="C22"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A23" i="16"/>
  <c r="B23" i="16"/>
  <c r="C23"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AI23" i="16"/>
  <c r="AJ23" i="16"/>
  <c r="AK23" i="16"/>
  <c r="AL23" i="16"/>
  <c r="AM23" i="16"/>
  <c r="AN23" i="16"/>
  <c r="AO23" i="16"/>
  <c r="AP23" i="16"/>
  <c r="AQ23" i="16"/>
  <c r="AR23" i="16"/>
  <c r="AS23" i="16"/>
  <c r="AT23" i="16"/>
  <c r="AU23" i="16"/>
  <c r="AV23" i="16"/>
  <c r="AW23" i="16"/>
  <c r="AX23" i="16"/>
  <c r="AY23" i="16"/>
  <c r="AZ23" i="16"/>
  <c r="BA23" i="16"/>
  <c r="BB23" i="16"/>
  <c r="BC23" i="16"/>
  <c r="BD23" i="16"/>
  <c r="BE23" i="16"/>
  <c r="BF23" i="16"/>
  <c r="BG23" i="16"/>
  <c r="BH23" i="16"/>
  <c r="A24" i="16"/>
  <c r="B24" i="16"/>
  <c r="C24" i="16"/>
  <c r="D24" i="16"/>
  <c r="E24" i="16"/>
  <c r="F24" i="16"/>
  <c r="G24" i="16"/>
  <c r="H24" i="16"/>
  <c r="I24" i="16"/>
  <c r="J24" i="16"/>
  <c r="K24" i="16"/>
  <c r="L24" i="16"/>
  <c r="M24" i="16"/>
  <c r="N24" i="16"/>
  <c r="O24" i="16"/>
  <c r="P24" i="16"/>
  <c r="Q24" i="16"/>
  <c r="R24" i="16"/>
  <c r="S24" i="16"/>
  <c r="T24" i="16"/>
  <c r="U24" i="16"/>
  <c r="V24" i="16"/>
  <c r="W24" i="16"/>
  <c r="X24" i="16"/>
  <c r="Y24" i="16"/>
  <c r="Z24" i="16"/>
  <c r="AA24" i="16"/>
  <c r="AB24" i="16"/>
  <c r="AC24" i="16"/>
  <c r="AD24" i="16"/>
  <c r="AE24" i="16"/>
  <c r="AF24" i="16"/>
  <c r="AG24" i="16"/>
  <c r="AH24" i="16"/>
  <c r="AI24" i="16"/>
  <c r="AJ24" i="16"/>
  <c r="AK24" i="16"/>
  <c r="AL24" i="16"/>
  <c r="AM24" i="16"/>
  <c r="AN24" i="16"/>
  <c r="AO24" i="16"/>
  <c r="AP24" i="16"/>
  <c r="AQ24" i="16"/>
  <c r="AR24" i="16"/>
  <c r="AS24" i="16"/>
  <c r="AT24" i="16"/>
  <c r="AU24" i="16"/>
  <c r="AV24" i="16"/>
  <c r="AW24" i="16"/>
  <c r="AX24" i="16"/>
  <c r="AY24" i="16"/>
  <c r="AZ24" i="16"/>
  <c r="BA24" i="16"/>
  <c r="BB24" i="16"/>
  <c r="BC24" i="16"/>
  <c r="BD24" i="16"/>
  <c r="BE24" i="16"/>
  <c r="BF24" i="16"/>
  <c r="BG24" i="16"/>
  <c r="BH24" i="16"/>
  <c r="A25" i="16"/>
  <c r="B25" i="16"/>
  <c r="C25"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I25" i="16"/>
  <c r="AJ25" i="16"/>
  <c r="AK25" i="16"/>
  <c r="AL25" i="16"/>
  <c r="AM25" i="16"/>
  <c r="AN25" i="16"/>
  <c r="AO25" i="16"/>
  <c r="AP25" i="16"/>
  <c r="AQ25" i="16"/>
  <c r="AR25" i="16"/>
  <c r="AS25" i="16"/>
  <c r="AT25" i="16"/>
  <c r="AU25" i="16"/>
  <c r="AV25" i="16"/>
  <c r="AW25" i="16"/>
  <c r="AX25" i="16"/>
  <c r="AY25" i="16"/>
  <c r="AZ25" i="16"/>
  <c r="BA25" i="16"/>
  <c r="BB25" i="16"/>
  <c r="BC25" i="16"/>
  <c r="BD25" i="16"/>
  <c r="BE25" i="16"/>
  <c r="BF25" i="16"/>
  <c r="BG25" i="16"/>
  <c r="BH25" i="16"/>
  <c r="A26" i="16"/>
  <c r="B26" i="16"/>
  <c r="C26" i="16"/>
  <c r="D26" i="16"/>
  <c r="E26" i="16"/>
  <c r="F26" i="16"/>
  <c r="G26" i="16"/>
  <c r="H26" i="16"/>
  <c r="I26" i="16"/>
  <c r="J26" i="16"/>
  <c r="K26" i="16"/>
  <c r="L26" i="16"/>
  <c r="M26" i="16"/>
  <c r="N26" i="16"/>
  <c r="O26" i="16"/>
  <c r="P26" i="16"/>
  <c r="Q26" i="16"/>
  <c r="R26" i="16"/>
  <c r="S26" i="16"/>
  <c r="T26" i="16"/>
  <c r="U26" i="16"/>
  <c r="V26" i="16"/>
  <c r="W26" i="16"/>
  <c r="X26" i="16"/>
  <c r="Y26" i="16"/>
  <c r="Z26" i="16"/>
  <c r="AA26" i="16"/>
  <c r="AB26" i="16"/>
  <c r="AC26" i="16"/>
  <c r="AD26" i="16"/>
  <c r="AE26" i="16"/>
  <c r="AF26" i="16"/>
  <c r="AG26" i="16"/>
  <c r="AH26" i="16"/>
  <c r="AI26" i="16"/>
  <c r="AJ26" i="16"/>
  <c r="AK26" i="16"/>
  <c r="AL26" i="16"/>
  <c r="AM26" i="16"/>
  <c r="AN26" i="16"/>
  <c r="AO26" i="16"/>
  <c r="AP26" i="16"/>
  <c r="AQ26" i="16"/>
  <c r="AR26" i="16"/>
  <c r="AS26" i="16"/>
  <c r="AT26" i="16"/>
  <c r="AU26" i="16"/>
  <c r="AV26" i="16"/>
  <c r="AW26" i="16"/>
  <c r="AX26" i="16"/>
  <c r="AY26" i="16"/>
  <c r="AZ26" i="16"/>
  <c r="BA26" i="16"/>
  <c r="BB26" i="16"/>
  <c r="BC26" i="16"/>
  <c r="BD26" i="16"/>
  <c r="BE26" i="16"/>
  <c r="BF26" i="16"/>
  <c r="BG26" i="16"/>
  <c r="BH26" i="16"/>
  <c r="A27" i="16"/>
  <c r="B27" i="16"/>
  <c r="C27"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AI27" i="16"/>
  <c r="AJ27" i="16"/>
  <c r="AK27" i="16"/>
  <c r="AL27" i="16"/>
  <c r="AM27" i="16"/>
  <c r="AN27" i="16"/>
  <c r="AO27" i="16"/>
  <c r="AP27" i="16"/>
  <c r="AQ27" i="16"/>
  <c r="AR27" i="16"/>
  <c r="AS27" i="16"/>
  <c r="AT27" i="16"/>
  <c r="AU27" i="16"/>
  <c r="AV27" i="16"/>
  <c r="AW27" i="16"/>
  <c r="AX27" i="16"/>
  <c r="AY27" i="16"/>
  <c r="AZ27" i="16"/>
  <c r="BA27" i="16"/>
  <c r="BB27" i="16"/>
  <c r="BC27" i="16"/>
  <c r="BD27" i="16"/>
  <c r="BE27" i="16"/>
  <c r="BF27" i="16"/>
  <c r="BG27" i="16"/>
  <c r="BH27" i="16"/>
  <c r="A28" i="16"/>
  <c r="B28" i="16"/>
  <c r="C28"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AI28" i="16"/>
  <c r="AJ28" i="16"/>
  <c r="AK28" i="16"/>
  <c r="AL28" i="16"/>
  <c r="AM28" i="16"/>
  <c r="AN28" i="16"/>
  <c r="AO28" i="16"/>
  <c r="AP28" i="16"/>
  <c r="AQ28" i="16"/>
  <c r="AR28" i="16"/>
  <c r="AS28" i="16"/>
  <c r="AT28" i="16"/>
  <c r="AU28" i="16"/>
  <c r="AV28" i="16"/>
  <c r="AW28" i="16"/>
  <c r="AX28" i="16"/>
  <c r="AY28" i="16"/>
  <c r="AZ28" i="16"/>
  <c r="BA28" i="16"/>
  <c r="BB28" i="16"/>
  <c r="BC28" i="16"/>
  <c r="BD28" i="16"/>
  <c r="BE28" i="16"/>
  <c r="BF28" i="16"/>
  <c r="BG28" i="16"/>
  <c r="BH28" i="16"/>
  <c r="A29" i="16"/>
  <c r="B29" i="16"/>
  <c r="C29" i="16"/>
  <c r="D29" i="16"/>
  <c r="E29" i="16"/>
  <c r="F29" i="16"/>
  <c r="G29" i="16"/>
  <c r="H29" i="16"/>
  <c r="I29" i="16"/>
  <c r="J29" i="16"/>
  <c r="K29" i="16"/>
  <c r="L29" i="16"/>
  <c r="M29" i="16"/>
  <c r="N29" i="16"/>
  <c r="O29" i="16"/>
  <c r="P29" i="16"/>
  <c r="Q29" i="16"/>
  <c r="R29" i="16"/>
  <c r="S29" i="16"/>
  <c r="T29" i="16"/>
  <c r="U29" i="16"/>
  <c r="V29" i="16"/>
  <c r="W29" i="16"/>
  <c r="X29" i="16"/>
  <c r="Y29" i="16"/>
  <c r="Z29" i="16"/>
  <c r="AA29" i="16"/>
  <c r="AB29" i="16"/>
  <c r="AC29" i="16"/>
  <c r="AD29" i="16"/>
  <c r="AE29" i="16"/>
  <c r="AF29" i="16"/>
  <c r="AG29" i="16"/>
  <c r="AH29" i="16"/>
  <c r="AI29" i="16"/>
  <c r="AJ29" i="16"/>
  <c r="AK29" i="16"/>
  <c r="AL29" i="16"/>
  <c r="AM29" i="16"/>
  <c r="AN29" i="16"/>
  <c r="AO29" i="16"/>
  <c r="AP29" i="16"/>
  <c r="AQ29" i="16"/>
  <c r="AR29" i="16"/>
  <c r="AS29" i="16"/>
  <c r="AT29" i="16"/>
  <c r="AU29" i="16"/>
  <c r="AV29" i="16"/>
  <c r="AW29" i="16"/>
  <c r="AX29" i="16"/>
  <c r="AY29" i="16"/>
  <c r="AZ29" i="16"/>
  <c r="BA29" i="16"/>
  <c r="BB29" i="16"/>
  <c r="BC29" i="16"/>
  <c r="BD29" i="16"/>
  <c r="BE29" i="16"/>
  <c r="BF29" i="16"/>
  <c r="BG29" i="16"/>
  <c r="BH29" i="16"/>
  <c r="A30" i="16"/>
  <c r="B30" i="16"/>
  <c r="C30" i="16"/>
  <c r="D30" i="16"/>
  <c r="E30" i="16"/>
  <c r="F30"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A31" i="16"/>
  <c r="B31" i="16"/>
  <c r="C31" i="16"/>
  <c r="D31" i="16"/>
  <c r="E31" i="16"/>
  <c r="F31" i="16"/>
  <c r="G31" i="16"/>
  <c r="H31" i="16"/>
  <c r="I31" i="16"/>
  <c r="J31" i="16"/>
  <c r="K31" i="16"/>
  <c r="L31" i="16"/>
  <c r="M31" i="16"/>
  <c r="N31" i="16"/>
  <c r="O31" i="16"/>
  <c r="P31" i="16"/>
  <c r="Q31" i="16"/>
  <c r="R31" i="16"/>
  <c r="S31" i="16"/>
  <c r="T31" i="16"/>
  <c r="U31" i="16"/>
  <c r="V31" i="16"/>
  <c r="W31" i="16"/>
  <c r="X31" i="16"/>
  <c r="Y31" i="16"/>
  <c r="Z31" i="16"/>
  <c r="AA31" i="16"/>
  <c r="AB31" i="16"/>
  <c r="AC31" i="16"/>
  <c r="AD31" i="16"/>
  <c r="AE31" i="16"/>
  <c r="AF31" i="16"/>
  <c r="AG31" i="16"/>
  <c r="AH31" i="16"/>
  <c r="AI31" i="16"/>
  <c r="AJ31" i="16"/>
  <c r="AK31" i="16"/>
  <c r="AL31" i="16"/>
  <c r="AM31" i="16"/>
  <c r="AN31" i="16"/>
  <c r="AO31" i="16"/>
  <c r="AP31" i="16"/>
  <c r="AQ31" i="16"/>
  <c r="AR31" i="16"/>
  <c r="AS31" i="16"/>
  <c r="AT31" i="16"/>
  <c r="AU31" i="16"/>
  <c r="AV31" i="16"/>
  <c r="AW31" i="16"/>
  <c r="AX31" i="16"/>
  <c r="AY31" i="16"/>
  <c r="AZ31" i="16"/>
  <c r="BA31" i="16"/>
  <c r="BB31" i="16"/>
  <c r="BC31" i="16"/>
  <c r="BD31" i="16"/>
  <c r="BE31" i="16"/>
  <c r="BF31" i="16"/>
  <c r="BG31" i="16"/>
  <c r="BH31" i="16"/>
  <c r="A32" i="16"/>
  <c r="B32" i="16"/>
  <c r="C32"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AI32" i="16"/>
  <c r="AJ32" i="16"/>
  <c r="AK32" i="16"/>
  <c r="AL32" i="16"/>
  <c r="AM32" i="16"/>
  <c r="AN32" i="16"/>
  <c r="AO32" i="16"/>
  <c r="AP32" i="16"/>
  <c r="AQ32" i="16"/>
  <c r="AR32" i="16"/>
  <c r="AS32" i="16"/>
  <c r="AT32" i="16"/>
  <c r="AU32" i="16"/>
  <c r="AV32" i="16"/>
  <c r="AW32" i="16"/>
  <c r="AX32" i="16"/>
  <c r="AY32" i="16"/>
  <c r="AZ32" i="16"/>
  <c r="BA32" i="16"/>
  <c r="BB32" i="16"/>
  <c r="BC32" i="16"/>
  <c r="BD32" i="16"/>
  <c r="BE32" i="16"/>
  <c r="BF32" i="16"/>
  <c r="BG32" i="16"/>
  <c r="BH32" i="16"/>
  <c r="A33" i="16"/>
  <c r="B33" i="16"/>
  <c r="C33"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AI33" i="16"/>
  <c r="AJ33" i="16"/>
  <c r="AK33" i="16"/>
  <c r="AL33" i="16"/>
  <c r="AM33" i="16"/>
  <c r="AN33" i="16"/>
  <c r="AO33" i="16"/>
  <c r="AP33" i="16"/>
  <c r="AQ33" i="16"/>
  <c r="AR33" i="16"/>
  <c r="AS33" i="16"/>
  <c r="AT33" i="16"/>
  <c r="AU33" i="16"/>
  <c r="AV33" i="16"/>
  <c r="AW33" i="16"/>
  <c r="AX33" i="16"/>
  <c r="AY33" i="16"/>
  <c r="AZ33" i="16"/>
  <c r="BA33" i="16"/>
  <c r="BB33" i="16"/>
  <c r="BC33" i="16"/>
  <c r="BD33" i="16"/>
  <c r="BE33" i="16"/>
  <c r="BF33" i="16"/>
  <c r="BG33" i="16"/>
  <c r="BH33" i="16"/>
  <c r="A34" i="16"/>
  <c r="B34" i="16"/>
  <c r="C34"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AI34" i="16"/>
  <c r="AJ34" i="16"/>
  <c r="AK34" i="16"/>
  <c r="AL34" i="16"/>
  <c r="AM34" i="16"/>
  <c r="AN34" i="16"/>
  <c r="AO34" i="16"/>
  <c r="AP34" i="16"/>
  <c r="AQ34" i="16"/>
  <c r="AR34" i="16"/>
  <c r="AS34" i="16"/>
  <c r="AT34" i="16"/>
  <c r="AU34" i="16"/>
  <c r="AV34" i="16"/>
  <c r="AW34" i="16"/>
  <c r="AX34" i="16"/>
  <c r="AY34" i="16"/>
  <c r="AZ34" i="16"/>
  <c r="BA34" i="16"/>
  <c r="BB34" i="16"/>
  <c r="BC34" i="16"/>
  <c r="BD34" i="16"/>
  <c r="BE34" i="16"/>
  <c r="BF34" i="16"/>
  <c r="BG34" i="16"/>
  <c r="BH34" i="16"/>
  <c r="A35" i="16"/>
  <c r="B35" i="16"/>
  <c r="C35"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AV35" i="16"/>
  <c r="AW35" i="16"/>
  <c r="AX35" i="16"/>
  <c r="AY35" i="16"/>
  <c r="AZ35" i="16"/>
  <c r="BA35" i="16"/>
  <c r="BB35" i="16"/>
  <c r="BC35" i="16"/>
  <c r="BD35" i="16"/>
  <c r="BE35" i="16"/>
  <c r="BF35" i="16"/>
  <c r="BG35" i="16"/>
  <c r="BH35" i="16"/>
  <c r="A36" i="16"/>
  <c r="B36" i="16"/>
  <c r="C36"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AV36" i="16"/>
  <c r="AW36" i="16"/>
  <c r="AX36" i="16"/>
  <c r="AY36" i="16"/>
  <c r="AZ36" i="16"/>
  <c r="BA36" i="16"/>
  <c r="BB36" i="16"/>
  <c r="BC36" i="16"/>
  <c r="BD36" i="16"/>
  <c r="BE36" i="16"/>
  <c r="BF36" i="16"/>
  <c r="BG36" i="16"/>
  <c r="BH36" i="16"/>
  <c r="A37" i="16"/>
  <c r="B37" i="16"/>
  <c r="C37"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AV37" i="16"/>
  <c r="AW37" i="16"/>
  <c r="AX37" i="16"/>
  <c r="AY37" i="16"/>
  <c r="AZ37" i="16"/>
  <c r="BA37" i="16"/>
  <c r="BB37" i="16"/>
  <c r="BC37" i="16"/>
  <c r="BD37" i="16"/>
  <c r="BE37" i="16"/>
  <c r="BF37" i="16"/>
  <c r="BG37" i="16"/>
  <c r="BH37" i="16"/>
  <c r="A38" i="16"/>
  <c r="B38" i="16"/>
  <c r="C38"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A39" i="16"/>
  <c r="B39" i="16"/>
  <c r="C39"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AV39" i="16"/>
  <c r="AW39" i="16"/>
  <c r="AX39" i="16"/>
  <c r="AY39" i="16"/>
  <c r="AZ39" i="16"/>
  <c r="BA39" i="16"/>
  <c r="BB39" i="16"/>
  <c r="BC39" i="16"/>
  <c r="BD39" i="16"/>
  <c r="BE39" i="16"/>
  <c r="BF39" i="16"/>
  <c r="BG39" i="16"/>
  <c r="BH39" i="16"/>
  <c r="A40" i="16"/>
  <c r="B40" i="16"/>
  <c r="C40"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AI40" i="16"/>
  <c r="AJ40" i="16"/>
  <c r="AK40" i="16"/>
  <c r="AL40" i="16"/>
  <c r="AM40" i="16"/>
  <c r="AN40" i="16"/>
  <c r="AO40" i="16"/>
  <c r="AP40" i="16"/>
  <c r="AQ40" i="16"/>
  <c r="AR40" i="16"/>
  <c r="AS40" i="16"/>
  <c r="AT40" i="16"/>
  <c r="AU40" i="16"/>
  <c r="AV40" i="16"/>
  <c r="AW40" i="16"/>
  <c r="AX40" i="16"/>
  <c r="AY40" i="16"/>
  <c r="AZ40" i="16"/>
  <c r="BA40" i="16"/>
  <c r="BB40" i="16"/>
  <c r="BC40" i="16"/>
  <c r="BD40" i="16"/>
  <c r="BE40" i="16"/>
  <c r="BF40" i="16"/>
  <c r="BG40" i="16"/>
  <c r="BH40" i="16"/>
  <c r="A41" i="16"/>
  <c r="B41" i="16"/>
  <c r="C41"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AI41" i="16"/>
  <c r="AJ41" i="16"/>
  <c r="AK41" i="16"/>
  <c r="AL41" i="16"/>
  <c r="AM41" i="16"/>
  <c r="AN41" i="16"/>
  <c r="AO41" i="16"/>
  <c r="AP41" i="16"/>
  <c r="AQ41" i="16"/>
  <c r="AR41" i="16"/>
  <c r="AS41" i="16"/>
  <c r="AT41" i="16"/>
  <c r="AU41" i="16"/>
  <c r="AV41" i="16"/>
  <c r="AW41" i="16"/>
  <c r="AX41" i="16"/>
  <c r="AY41" i="16"/>
  <c r="AZ41" i="16"/>
  <c r="BA41" i="16"/>
  <c r="BB41" i="16"/>
  <c r="BC41" i="16"/>
  <c r="BD41" i="16"/>
  <c r="BE41" i="16"/>
  <c r="BF41" i="16"/>
  <c r="BG41" i="16"/>
  <c r="BH41" i="16"/>
  <c r="A42" i="16"/>
  <c r="B42" i="16"/>
  <c r="C42"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AI42" i="16"/>
  <c r="AJ42" i="16"/>
  <c r="AK42" i="16"/>
  <c r="AL42" i="16"/>
  <c r="AM42" i="16"/>
  <c r="AN42" i="16"/>
  <c r="AO42" i="16"/>
  <c r="AP42" i="16"/>
  <c r="AQ42" i="16"/>
  <c r="AR42" i="16"/>
  <c r="AS42" i="16"/>
  <c r="AT42" i="16"/>
  <c r="AU42" i="16"/>
  <c r="AV42" i="16"/>
  <c r="AW42" i="16"/>
  <c r="AX42" i="16"/>
  <c r="AY42" i="16"/>
  <c r="AZ42" i="16"/>
  <c r="BA42" i="16"/>
  <c r="BB42" i="16"/>
  <c r="BC42" i="16"/>
  <c r="BD42" i="16"/>
  <c r="BE42" i="16"/>
  <c r="BF42" i="16"/>
  <c r="BG42" i="16"/>
  <c r="BH42" i="16"/>
  <c r="A43" i="16"/>
  <c r="B43" i="16"/>
  <c r="C43"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AI43" i="16"/>
  <c r="AJ43" i="16"/>
  <c r="AK43" i="16"/>
  <c r="AL43" i="16"/>
  <c r="AM43" i="16"/>
  <c r="AN43" i="16"/>
  <c r="AO43" i="16"/>
  <c r="AP43" i="16"/>
  <c r="AQ43" i="16"/>
  <c r="AR43" i="16"/>
  <c r="AS43" i="16"/>
  <c r="AT43" i="16"/>
  <c r="AU43" i="16"/>
  <c r="AV43" i="16"/>
  <c r="AW43" i="16"/>
  <c r="AX43" i="16"/>
  <c r="AY43" i="16"/>
  <c r="AZ43" i="16"/>
  <c r="BA43" i="16"/>
  <c r="BB43" i="16"/>
  <c r="BC43" i="16"/>
  <c r="BD43" i="16"/>
  <c r="BE43" i="16"/>
  <c r="BF43" i="16"/>
  <c r="BG43" i="16"/>
  <c r="BH43" i="16"/>
  <c r="A44" i="16"/>
  <c r="B44" i="16"/>
  <c r="C44"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AI44" i="16"/>
  <c r="AJ44" i="16"/>
  <c r="AK44" i="16"/>
  <c r="AL44" i="16"/>
  <c r="AM44" i="16"/>
  <c r="AN44" i="16"/>
  <c r="AO44" i="16"/>
  <c r="AP44" i="16"/>
  <c r="AQ44" i="16"/>
  <c r="AR44" i="16"/>
  <c r="AS44" i="16"/>
  <c r="AT44" i="16"/>
  <c r="AU44" i="16"/>
  <c r="AV44" i="16"/>
  <c r="AW44" i="16"/>
  <c r="AX44" i="16"/>
  <c r="AY44" i="16"/>
  <c r="AZ44" i="16"/>
  <c r="BA44" i="16"/>
  <c r="BB44" i="16"/>
  <c r="BC44" i="16"/>
  <c r="BD44" i="16"/>
  <c r="BE44" i="16"/>
  <c r="BF44" i="16"/>
  <c r="BG44" i="16"/>
  <c r="BH44" i="16"/>
  <c r="A45" i="16"/>
  <c r="B45" i="16"/>
  <c r="C45"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AI45" i="16"/>
  <c r="AJ45" i="16"/>
  <c r="AK45" i="16"/>
  <c r="AL45" i="16"/>
  <c r="AM45" i="16"/>
  <c r="AN45" i="16"/>
  <c r="AO45" i="16"/>
  <c r="AP45" i="16"/>
  <c r="AQ45" i="16"/>
  <c r="AR45" i="16"/>
  <c r="AS45" i="16"/>
  <c r="AT45" i="16"/>
  <c r="AU45" i="16"/>
  <c r="AV45" i="16"/>
  <c r="AW45" i="16"/>
  <c r="AX45" i="16"/>
  <c r="AY45" i="16"/>
  <c r="AZ45" i="16"/>
  <c r="BA45" i="16"/>
  <c r="BB45" i="16"/>
  <c r="BC45" i="16"/>
  <c r="BD45" i="16"/>
  <c r="BE45" i="16"/>
  <c r="BF45" i="16"/>
  <c r="BG45" i="16"/>
  <c r="BH45" i="16"/>
  <c r="A46" i="16"/>
  <c r="B46" i="16"/>
  <c r="C46"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A47" i="16"/>
  <c r="B47" i="16"/>
  <c r="C47"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AI47" i="16"/>
  <c r="AJ47" i="16"/>
  <c r="AK47" i="16"/>
  <c r="AL47" i="16"/>
  <c r="AM47" i="16"/>
  <c r="AN47" i="16"/>
  <c r="AO47" i="16"/>
  <c r="AP47" i="16"/>
  <c r="AQ47" i="16"/>
  <c r="AR47" i="16"/>
  <c r="AS47" i="16"/>
  <c r="AT47" i="16"/>
  <c r="AU47" i="16"/>
  <c r="AV47" i="16"/>
  <c r="AW47" i="16"/>
  <c r="AX47" i="16"/>
  <c r="AY47" i="16"/>
  <c r="AZ47" i="16"/>
  <c r="BA47" i="16"/>
  <c r="BB47" i="16"/>
  <c r="BC47" i="16"/>
  <c r="BD47" i="16"/>
  <c r="BE47" i="16"/>
  <c r="BF47" i="16"/>
  <c r="BG47" i="16"/>
  <c r="BH47" i="16"/>
  <c r="A48" i="16"/>
  <c r="B48" i="16"/>
  <c r="C48" i="16"/>
  <c r="D48" i="16"/>
  <c r="E48" i="16"/>
  <c r="F48" i="16"/>
  <c r="G48" i="16"/>
  <c r="H48" i="16"/>
  <c r="I48" i="16"/>
  <c r="J48" i="16"/>
  <c r="K48" i="16"/>
  <c r="L48" i="16"/>
  <c r="M48" i="16"/>
  <c r="N48" i="16"/>
  <c r="O48" i="16"/>
  <c r="P48" i="16"/>
  <c r="Q48" i="16"/>
  <c r="R48" i="16"/>
  <c r="S48" i="16"/>
  <c r="T48" i="16"/>
  <c r="U48" i="16"/>
  <c r="V48" i="16"/>
  <c r="W48" i="16"/>
  <c r="X48" i="16"/>
  <c r="Y48" i="16"/>
  <c r="Z48" i="16"/>
  <c r="AA48" i="16"/>
  <c r="AB48" i="16"/>
  <c r="AC48" i="16"/>
  <c r="AD48" i="16"/>
  <c r="AE48" i="16"/>
  <c r="AF48" i="16"/>
  <c r="AG48" i="16"/>
  <c r="AH48" i="16"/>
  <c r="AI48" i="16"/>
  <c r="AJ48" i="16"/>
  <c r="AK48" i="16"/>
  <c r="AL48" i="16"/>
  <c r="AM48" i="16"/>
  <c r="AN48" i="16"/>
  <c r="AO48" i="16"/>
  <c r="AP48" i="16"/>
  <c r="AQ48" i="16"/>
  <c r="AR48" i="16"/>
  <c r="AS48" i="16"/>
  <c r="AT48" i="16"/>
  <c r="AU48" i="16"/>
  <c r="AV48" i="16"/>
  <c r="AW48" i="16"/>
  <c r="AX48" i="16"/>
  <c r="AY48" i="16"/>
  <c r="AZ48" i="16"/>
  <c r="BA48" i="16"/>
  <c r="BB48" i="16"/>
  <c r="BC48" i="16"/>
  <c r="BD48" i="16"/>
  <c r="BE48" i="16"/>
  <c r="BF48" i="16"/>
  <c r="BG48" i="16"/>
  <c r="BH48" i="16"/>
  <c r="A49" i="16"/>
  <c r="B49" i="16"/>
  <c r="C49"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AI49" i="16"/>
  <c r="AJ49" i="16"/>
  <c r="AK49" i="16"/>
  <c r="AL49" i="16"/>
  <c r="AM49" i="16"/>
  <c r="AN49" i="16"/>
  <c r="AO49" i="16"/>
  <c r="AP49" i="16"/>
  <c r="AQ49" i="16"/>
  <c r="AR49" i="16"/>
  <c r="AS49" i="16"/>
  <c r="AT49" i="16"/>
  <c r="AU49" i="16"/>
  <c r="AV49" i="16"/>
  <c r="AW49" i="16"/>
  <c r="AX49" i="16"/>
  <c r="AY49" i="16"/>
  <c r="AZ49" i="16"/>
  <c r="BA49" i="16"/>
  <c r="BB49" i="16"/>
  <c r="BC49" i="16"/>
  <c r="BD49" i="16"/>
  <c r="BE49" i="16"/>
  <c r="BF49" i="16"/>
  <c r="BG49" i="16"/>
  <c r="BH49" i="16"/>
  <c r="A50" i="16"/>
  <c r="B50" i="16"/>
  <c r="C50" i="16"/>
  <c r="D50" i="16"/>
  <c r="E50" i="16"/>
  <c r="F50" i="16"/>
  <c r="G50" i="16"/>
  <c r="H50" i="16"/>
  <c r="I50" i="16"/>
  <c r="J50" i="16"/>
  <c r="K50" i="16"/>
  <c r="L50" i="16"/>
  <c r="M50" i="16"/>
  <c r="N50" i="16"/>
  <c r="O50" i="16"/>
  <c r="P50" i="16"/>
  <c r="Q50" i="16"/>
  <c r="R50" i="16"/>
  <c r="S50" i="16"/>
  <c r="T50" i="16"/>
  <c r="U50" i="16"/>
  <c r="V50" i="16"/>
  <c r="W50" i="16"/>
  <c r="X50" i="16"/>
  <c r="Y50" i="16"/>
  <c r="Z50" i="16"/>
  <c r="AA50" i="16"/>
  <c r="AB50" i="16"/>
  <c r="AC50" i="16"/>
  <c r="AD50" i="16"/>
  <c r="AE50" i="16"/>
  <c r="AF50" i="16"/>
  <c r="AG50" i="16"/>
  <c r="AH50" i="16"/>
  <c r="AI50" i="16"/>
  <c r="AJ50" i="16"/>
  <c r="AK50" i="16"/>
  <c r="AL50" i="16"/>
  <c r="AM50" i="16"/>
  <c r="AN50" i="16"/>
  <c r="AO50" i="16"/>
  <c r="AP50" i="16"/>
  <c r="AQ50" i="16"/>
  <c r="AR50" i="16"/>
  <c r="AS50" i="16"/>
  <c r="AT50" i="16"/>
  <c r="AU50" i="16"/>
  <c r="AV50" i="16"/>
  <c r="AW50" i="16"/>
  <c r="AX50" i="16"/>
  <c r="AY50" i="16"/>
  <c r="AZ50" i="16"/>
  <c r="BA50" i="16"/>
  <c r="BB50" i="16"/>
  <c r="BC50" i="16"/>
  <c r="BD50" i="16"/>
  <c r="BE50" i="16"/>
  <c r="BF50" i="16"/>
  <c r="BG50" i="16"/>
  <c r="BH50" i="16"/>
  <c r="A51" i="16"/>
  <c r="B51" i="16"/>
  <c r="C51"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AU51" i="16"/>
  <c r="AV51" i="16"/>
  <c r="AW51" i="16"/>
  <c r="AX51" i="16"/>
  <c r="AY51" i="16"/>
  <c r="AZ51" i="16"/>
  <c r="BA51" i="16"/>
  <c r="BB51" i="16"/>
  <c r="BC51" i="16"/>
  <c r="BD51" i="16"/>
  <c r="BE51" i="16"/>
  <c r="BF51" i="16"/>
  <c r="BG51" i="16"/>
  <c r="BH51" i="16"/>
  <c r="A52" i="16"/>
  <c r="B52" i="16"/>
  <c r="C52"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AU52" i="16"/>
  <c r="AV52" i="16"/>
  <c r="AW52" i="16"/>
  <c r="AX52" i="16"/>
  <c r="AY52" i="16"/>
  <c r="AZ52" i="16"/>
  <c r="BA52" i="16"/>
  <c r="BB52" i="16"/>
  <c r="BC52" i="16"/>
  <c r="BD52" i="16"/>
  <c r="BE52" i="16"/>
  <c r="BF52" i="16"/>
  <c r="BG52" i="16"/>
  <c r="BH52" i="16"/>
  <c r="A53" i="16"/>
  <c r="B53" i="16"/>
  <c r="C53" i="16"/>
  <c r="D53" i="16"/>
  <c r="E53" i="16"/>
  <c r="F53" i="16"/>
  <c r="G53" i="16"/>
  <c r="H53" i="16"/>
  <c r="I53" i="16"/>
  <c r="J53" i="16"/>
  <c r="K53" i="16"/>
  <c r="L53" i="16"/>
  <c r="M53" i="16"/>
  <c r="N53" i="16"/>
  <c r="O53" i="16"/>
  <c r="P53" i="16"/>
  <c r="Q53" i="16"/>
  <c r="R53" i="16"/>
  <c r="S53" i="16"/>
  <c r="T53" i="16"/>
  <c r="U53" i="16"/>
  <c r="V53" i="16"/>
  <c r="W53" i="16"/>
  <c r="X53" i="16"/>
  <c r="Y53" i="16"/>
  <c r="Z53" i="16"/>
  <c r="AA53" i="16"/>
  <c r="AB53" i="16"/>
  <c r="AC53" i="16"/>
  <c r="AD53" i="16"/>
  <c r="AE53" i="16"/>
  <c r="AF53" i="16"/>
  <c r="AG53" i="16"/>
  <c r="AH53" i="16"/>
  <c r="AI53" i="16"/>
  <c r="AJ53" i="16"/>
  <c r="AK53" i="16"/>
  <c r="AL53" i="16"/>
  <c r="AM53" i="16"/>
  <c r="AN53" i="16"/>
  <c r="AO53" i="16"/>
  <c r="AP53" i="16"/>
  <c r="AQ53" i="16"/>
  <c r="AR53" i="16"/>
  <c r="AS53" i="16"/>
  <c r="AT53" i="16"/>
  <c r="AU53" i="16"/>
  <c r="AV53" i="16"/>
  <c r="AW53" i="16"/>
  <c r="AX53" i="16"/>
  <c r="AY53" i="16"/>
  <c r="AZ53" i="16"/>
  <c r="BA53" i="16"/>
  <c r="BB53" i="16"/>
  <c r="BC53" i="16"/>
  <c r="BD53" i="16"/>
  <c r="BE53" i="16"/>
  <c r="BF53" i="16"/>
  <c r="BG53" i="16"/>
  <c r="BH53" i="16"/>
  <c r="A54" i="16"/>
  <c r="B54" i="16"/>
  <c r="C54" i="16"/>
  <c r="D54" i="16"/>
  <c r="E54" i="16"/>
  <c r="F54"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A55" i="16"/>
  <c r="B55" i="16"/>
  <c r="C55" i="16"/>
  <c r="D55" i="16"/>
  <c r="E55" i="16"/>
  <c r="F55" i="16"/>
  <c r="G55" i="16"/>
  <c r="H55" i="16"/>
  <c r="I55" i="16"/>
  <c r="J55" i="16"/>
  <c r="K55" i="16"/>
  <c r="L55" i="16"/>
  <c r="M55" i="16"/>
  <c r="N55" i="16"/>
  <c r="O55" i="16"/>
  <c r="P55" i="16"/>
  <c r="Q55" i="16"/>
  <c r="R55" i="16"/>
  <c r="S55" i="16"/>
  <c r="T55" i="16"/>
  <c r="U55" i="16"/>
  <c r="V55" i="16"/>
  <c r="W55" i="16"/>
  <c r="X55" i="16"/>
  <c r="Y55" i="16"/>
  <c r="Z55" i="16"/>
  <c r="AA55" i="16"/>
  <c r="AB55" i="16"/>
  <c r="AC55" i="16"/>
  <c r="AD55" i="16"/>
  <c r="AE55" i="16"/>
  <c r="AF55" i="16"/>
  <c r="AG55" i="16"/>
  <c r="AH55" i="16"/>
  <c r="AI55" i="16"/>
  <c r="AJ55" i="16"/>
  <c r="AK55" i="16"/>
  <c r="AL55" i="16"/>
  <c r="AM55" i="16"/>
  <c r="AN55" i="16"/>
  <c r="AO55" i="16"/>
  <c r="AP55" i="16"/>
  <c r="AQ55" i="16"/>
  <c r="AR55" i="16"/>
  <c r="AS55" i="16"/>
  <c r="AT55" i="16"/>
  <c r="AU55" i="16"/>
  <c r="AV55" i="16"/>
  <c r="AW55" i="16"/>
  <c r="AX55" i="16"/>
  <c r="AY55" i="16"/>
  <c r="AZ55" i="16"/>
  <c r="BA55" i="16"/>
  <c r="BB55" i="16"/>
  <c r="BC55" i="16"/>
  <c r="BD55" i="16"/>
  <c r="BE55" i="16"/>
  <c r="BF55" i="16"/>
  <c r="BG55" i="16"/>
  <c r="BH55" i="16"/>
  <c r="A56" i="16"/>
  <c r="B56" i="16"/>
  <c r="C56"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AI56" i="16"/>
  <c r="AJ56" i="16"/>
  <c r="AK56" i="16"/>
  <c r="AL56" i="16"/>
  <c r="AM56" i="16"/>
  <c r="AN56" i="16"/>
  <c r="AO56" i="16"/>
  <c r="AP56" i="16"/>
  <c r="AQ56" i="16"/>
  <c r="AR56" i="16"/>
  <c r="AS56" i="16"/>
  <c r="AT56" i="16"/>
  <c r="AU56" i="16"/>
  <c r="AV56" i="16"/>
  <c r="AW56" i="16"/>
  <c r="AX56" i="16"/>
  <c r="AY56" i="16"/>
  <c r="AZ56" i="16"/>
  <c r="BA56" i="16"/>
  <c r="BB56" i="16"/>
  <c r="BC56" i="16"/>
  <c r="BD56" i="16"/>
  <c r="BE56" i="16"/>
  <c r="BF56" i="16"/>
  <c r="BG56" i="16"/>
  <c r="BH56" i="16"/>
  <c r="A57" i="16"/>
  <c r="B57" i="16"/>
  <c r="C57"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AI57" i="16"/>
  <c r="AJ57" i="16"/>
  <c r="AK57" i="16"/>
  <c r="AL57" i="16"/>
  <c r="AM57" i="16"/>
  <c r="AN57" i="16"/>
  <c r="AO57" i="16"/>
  <c r="AP57" i="16"/>
  <c r="AQ57" i="16"/>
  <c r="AR57" i="16"/>
  <c r="AS57" i="16"/>
  <c r="AT57" i="16"/>
  <c r="AU57" i="16"/>
  <c r="AV57" i="16"/>
  <c r="AW57" i="16"/>
  <c r="AX57" i="16"/>
  <c r="AY57" i="16"/>
  <c r="AZ57" i="16"/>
  <c r="BA57" i="16"/>
  <c r="BB57" i="16"/>
  <c r="BC57" i="16"/>
  <c r="BD57" i="16"/>
  <c r="BE57" i="16"/>
  <c r="BF57" i="16"/>
  <c r="BG57" i="16"/>
  <c r="BH57" i="16"/>
  <c r="A58" i="16"/>
  <c r="B58" i="16"/>
  <c r="C58"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AI58" i="16"/>
  <c r="AJ58" i="16"/>
  <c r="AK58" i="16"/>
  <c r="AL58" i="16"/>
  <c r="AM58" i="16"/>
  <c r="AN58" i="16"/>
  <c r="AO58" i="16"/>
  <c r="AP58" i="16"/>
  <c r="AQ58" i="16"/>
  <c r="AR58" i="16"/>
  <c r="AS58" i="16"/>
  <c r="AT58" i="16"/>
  <c r="AU58" i="16"/>
  <c r="AV58" i="16"/>
  <c r="AW58" i="16"/>
  <c r="AX58" i="16"/>
  <c r="AY58" i="16"/>
  <c r="AZ58" i="16"/>
  <c r="BA58" i="16"/>
  <c r="BB58" i="16"/>
  <c r="BC58" i="16"/>
  <c r="BD58" i="16"/>
  <c r="BE58" i="16"/>
  <c r="BF58" i="16"/>
  <c r="BG58" i="16"/>
  <c r="BH58" i="16"/>
  <c r="A59" i="16"/>
  <c r="B59" i="16"/>
  <c r="C59"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AI59" i="16"/>
  <c r="AJ59" i="16"/>
  <c r="AK59" i="16"/>
  <c r="AL59" i="16"/>
  <c r="AM59" i="16"/>
  <c r="AN59" i="16"/>
  <c r="AO59" i="16"/>
  <c r="AP59" i="16"/>
  <c r="AQ59" i="16"/>
  <c r="AR59" i="16"/>
  <c r="AS59" i="16"/>
  <c r="AT59" i="16"/>
  <c r="AU59" i="16"/>
  <c r="AV59" i="16"/>
  <c r="AW59" i="16"/>
  <c r="AX59" i="16"/>
  <c r="AY59" i="16"/>
  <c r="AZ59" i="16"/>
  <c r="BA59" i="16"/>
  <c r="BB59" i="16"/>
  <c r="BC59" i="16"/>
  <c r="BD59" i="16"/>
  <c r="BE59" i="16"/>
  <c r="BF59" i="16"/>
  <c r="BG59" i="16"/>
  <c r="BH59" i="16"/>
  <c r="A60" i="16"/>
  <c r="B60" i="16"/>
  <c r="C60"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AI60" i="16"/>
  <c r="AJ60" i="16"/>
  <c r="AK60" i="16"/>
  <c r="AL60" i="16"/>
  <c r="AM60" i="16"/>
  <c r="AN60" i="16"/>
  <c r="AO60" i="16"/>
  <c r="AP60" i="16"/>
  <c r="AQ60" i="16"/>
  <c r="AR60" i="16"/>
  <c r="AS60" i="16"/>
  <c r="AT60" i="16"/>
  <c r="AU60" i="16"/>
  <c r="AV60" i="16"/>
  <c r="AW60" i="16"/>
  <c r="AX60" i="16"/>
  <c r="AY60" i="16"/>
  <c r="AZ60" i="16"/>
  <c r="BA60" i="16"/>
  <c r="BB60" i="16"/>
  <c r="BC60" i="16"/>
  <c r="BD60" i="16"/>
  <c r="BE60" i="16"/>
  <c r="BF60" i="16"/>
  <c r="BG60" i="16"/>
  <c r="BH60" i="16"/>
  <c r="A61" i="16"/>
  <c r="B61" i="16"/>
  <c r="C61"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AI61" i="16"/>
  <c r="AJ61" i="16"/>
  <c r="AK61" i="16"/>
  <c r="AL61" i="16"/>
  <c r="AM61" i="16"/>
  <c r="AN61" i="16"/>
  <c r="AO61" i="16"/>
  <c r="AP61" i="16"/>
  <c r="AQ61" i="16"/>
  <c r="AR61" i="16"/>
  <c r="AS61" i="16"/>
  <c r="AT61" i="16"/>
  <c r="AU61" i="16"/>
  <c r="AV61" i="16"/>
  <c r="AW61" i="16"/>
  <c r="AX61" i="16"/>
  <c r="AY61" i="16"/>
  <c r="AZ61" i="16"/>
  <c r="BA61" i="16"/>
  <c r="BB61" i="16"/>
  <c r="BC61" i="16"/>
  <c r="BD61" i="16"/>
  <c r="BE61" i="16"/>
  <c r="BF61" i="16"/>
  <c r="BG61" i="16"/>
  <c r="BH61" i="16"/>
  <c r="A62" i="16"/>
  <c r="B62" i="16"/>
  <c r="C62"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A63" i="16"/>
  <c r="B63" i="16"/>
  <c r="C63"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AI63" i="16"/>
  <c r="AJ63" i="16"/>
  <c r="AK63" i="16"/>
  <c r="AL63" i="16"/>
  <c r="AM63" i="16"/>
  <c r="AN63" i="16"/>
  <c r="AO63" i="16"/>
  <c r="AP63" i="16"/>
  <c r="AQ63" i="16"/>
  <c r="AR63" i="16"/>
  <c r="AS63" i="16"/>
  <c r="AT63" i="16"/>
  <c r="AU63" i="16"/>
  <c r="AV63" i="16"/>
  <c r="AW63" i="16"/>
  <c r="AX63" i="16"/>
  <c r="AY63" i="16"/>
  <c r="AZ63" i="16"/>
  <c r="BA63" i="16"/>
  <c r="BB63" i="16"/>
  <c r="BC63" i="16"/>
  <c r="BD63" i="16"/>
  <c r="BE63" i="16"/>
  <c r="BF63" i="16"/>
  <c r="BG63" i="16"/>
  <c r="BH63" i="16"/>
  <c r="A64" i="16"/>
  <c r="B64" i="16"/>
  <c r="C64"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AI64" i="16"/>
  <c r="AJ64" i="16"/>
  <c r="AK64" i="16"/>
  <c r="AL64" i="16"/>
  <c r="AM64" i="16"/>
  <c r="AN64" i="16"/>
  <c r="AO64" i="16"/>
  <c r="AP64" i="16"/>
  <c r="AQ64" i="16"/>
  <c r="AR64" i="16"/>
  <c r="AS64" i="16"/>
  <c r="AT64" i="16"/>
  <c r="AU64" i="16"/>
  <c r="AV64" i="16"/>
  <c r="AW64" i="16"/>
  <c r="AX64" i="16"/>
  <c r="AY64" i="16"/>
  <c r="AZ64" i="16"/>
  <c r="BA64" i="16"/>
  <c r="BB64" i="16"/>
  <c r="BC64" i="16"/>
  <c r="BD64" i="16"/>
  <c r="BE64" i="16"/>
  <c r="BF64" i="16"/>
  <c r="BG64" i="16"/>
  <c r="BH64" i="16"/>
  <c r="A65" i="16"/>
  <c r="B65" i="16"/>
  <c r="C65"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AI65" i="16"/>
  <c r="AJ65" i="16"/>
  <c r="AK65" i="16"/>
  <c r="AL65" i="16"/>
  <c r="AM65" i="16"/>
  <c r="AN65" i="16"/>
  <c r="AO65" i="16"/>
  <c r="AP65" i="16"/>
  <c r="AQ65" i="16"/>
  <c r="AR65" i="16"/>
  <c r="AS65" i="16"/>
  <c r="AT65" i="16"/>
  <c r="AU65" i="16"/>
  <c r="AV65" i="16"/>
  <c r="AW65" i="16"/>
  <c r="AX65" i="16"/>
  <c r="AY65" i="16"/>
  <c r="AZ65" i="16"/>
  <c r="BA65" i="16"/>
  <c r="BB65" i="16"/>
  <c r="BC65" i="16"/>
  <c r="BD65" i="16"/>
  <c r="BE65" i="16"/>
  <c r="BF65" i="16"/>
  <c r="BG65" i="16"/>
  <c r="BH65" i="16"/>
  <c r="A66" i="16"/>
  <c r="B66" i="16"/>
  <c r="C66"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AI66" i="16"/>
  <c r="AJ66" i="16"/>
  <c r="AK66" i="16"/>
  <c r="AL66" i="16"/>
  <c r="AM66" i="16"/>
  <c r="AN66" i="16"/>
  <c r="AO66" i="16"/>
  <c r="AP66" i="16"/>
  <c r="AQ66" i="16"/>
  <c r="AR66" i="16"/>
  <c r="AS66" i="16"/>
  <c r="AT66" i="16"/>
  <c r="AU66" i="16"/>
  <c r="AV66" i="16"/>
  <c r="AW66" i="16"/>
  <c r="AX66" i="16"/>
  <c r="AY66" i="16"/>
  <c r="AZ66" i="16"/>
  <c r="BA66" i="16"/>
  <c r="BB66" i="16"/>
  <c r="BC66" i="16"/>
  <c r="BD66" i="16"/>
  <c r="BE66" i="16"/>
  <c r="BF66" i="16"/>
  <c r="BG66" i="16"/>
  <c r="BH66" i="16"/>
  <c r="A67" i="16"/>
  <c r="B67" i="16"/>
  <c r="C67"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AI67" i="16"/>
  <c r="AJ67" i="16"/>
  <c r="AK67" i="16"/>
  <c r="AL67" i="16"/>
  <c r="AM67" i="16"/>
  <c r="AN67" i="16"/>
  <c r="AO67" i="16"/>
  <c r="AP67" i="16"/>
  <c r="AQ67" i="16"/>
  <c r="AR67" i="16"/>
  <c r="AS67" i="16"/>
  <c r="AT67" i="16"/>
  <c r="AU67" i="16"/>
  <c r="AV67" i="16"/>
  <c r="AW67" i="16"/>
  <c r="AX67" i="16"/>
  <c r="AY67" i="16"/>
  <c r="AZ67" i="16"/>
  <c r="BA67" i="16"/>
  <c r="BB67" i="16"/>
  <c r="BC67" i="16"/>
  <c r="BD67" i="16"/>
  <c r="BE67" i="16"/>
  <c r="BF67" i="16"/>
  <c r="BG67" i="16"/>
  <c r="BH67" i="16"/>
  <c r="A68" i="16"/>
  <c r="B68" i="16"/>
  <c r="C68"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AI68" i="16"/>
  <c r="AJ68" i="16"/>
  <c r="AK68" i="16"/>
  <c r="AL68" i="16"/>
  <c r="AM68" i="16"/>
  <c r="AN68" i="16"/>
  <c r="AO68" i="16"/>
  <c r="AP68" i="16"/>
  <c r="AQ68" i="16"/>
  <c r="AR68" i="16"/>
  <c r="AS68" i="16"/>
  <c r="AT68" i="16"/>
  <c r="AU68" i="16"/>
  <c r="AV68" i="16"/>
  <c r="AW68" i="16"/>
  <c r="AX68" i="16"/>
  <c r="AY68" i="16"/>
  <c r="AZ68" i="16"/>
  <c r="BA68" i="16"/>
  <c r="BB68" i="16"/>
  <c r="BC68" i="16"/>
  <c r="BD68" i="16"/>
  <c r="BE68" i="16"/>
  <c r="BF68" i="16"/>
  <c r="BG68" i="16"/>
  <c r="BH68" i="16"/>
  <c r="A69" i="16"/>
  <c r="B69" i="16"/>
  <c r="C69"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AI69" i="16"/>
  <c r="AJ69" i="16"/>
  <c r="AK69" i="16"/>
  <c r="AL69" i="16"/>
  <c r="AM69" i="16"/>
  <c r="AN69" i="16"/>
  <c r="AO69" i="16"/>
  <c r="AP69" i="16"/>
  <c r="AQ69" i="16"/>
  <c r="AR69" i="16"/>
  <c r="AS69" i="16"/>
  <c r="AT69" i="16"/>
  <c r="AU69" i="16"/>
  <c r="AV69" i="16"/>
  <c r="AW69" i="16"/>
  <c r="AX69" i="16"/>
  <c r="AY69" i="16"/>
  <c r="AZ69" i="16"/>
  <c r="BA69" i="16"/>
  <c r="BB69" i="16"/>
  <c r="BC69" i="16"/>
  <c r="BD69" i="16"/>
  <c r="BE69" i="16"/>
  <c r="BF69" i="16"/>
  <c r="BG69" i="16"/>
  <c r="BH69" i="16"/>
  <c r="A70" i="16"/>
  <c r="B70" i="16"/>
  <c r="C70" i="16"/>
  <c r="D70" i="16"/>
  <c r="E70" i="16"/>
  <c r="F70" i="16"/>
  <c r="G70" i="16"/>
  <c r="H70" i="16"/>
  <c r="I70" i="16"/>
  <c r="J70" i="16"/>
  <c r="K70" i="16"/>
  <c r="L70" i="16"/>
  <c r="M70" i="16"/>
  <c r="N70" i="16"/>
  <c r="O70" i="16"/>
  <c r="P70" i="16"/>
  <c r="Q70" i="16"/>
  <c r="R70" i="16"/>
  <c r="S70" i="16"/>
  <c r="T70" i="16"/>
  <c r="U70" i="16"/>
  <c r="V70" i="16"/>
  <c r="W70" i="16"/>
  <c r="X70" i="16"/>
  <c r="Y70" i="16"/>
  <c r="Z70" i="16"/>
  <c r="AA70" i="16"/>
  <c r="AB70" i="16"/>
  <c r="AC70" i="16"/>
  <c r="AD70" i="16"/>
  <c r="AE70" i="16"/>
  <c r="AF70" i="16"/>
  <c r="AG70" i="16"/>
  <c r="AH70" i="16"/>
  <c r="AI70" i="16"/>
  <c r="AJ70" i="16"/>
  <c r="AK70" i="16"/>
  <c r="AL70" i="16"/>
  <c r="AM70" i="16"/>
  <c r="AN70" i="16"/>
  <c r="AO70" i="16"/>
  <c r="AP70" i="16"/>
  <c r="AQ70" i="16"/>
  <c r="AR70" i="16"/>
  <c r="AS70" i="16"/>
  <c r="AT70" i="16"/>
  <c r="AU70" i="16"/>
  <c r="AV70" i="16"/>
  <c r="AW70" i="16"/>
  <c r="AX70" i="16"/>
  <c r="AY70" i="16"/>
  <c r="AZ70" i="16"/>
  <c r="BA70" i="16"/>
  <c r="BB70" i="16"/>
  <c r="BC70" i="16"/>
  <c r="BD70" i="16"/>
  <c r="BE70" i="16"/>
  <c r="BF70" i="16"/>
  <c r="BG70" i="16"/>
  <c r="BH70" i="16"/>
  <c r="A71" i="16"/>
  <c r="B71" i="16"/>
  <c r="C71" i="16"/>
  <c r="D71" i="16"/>
  <c r="E71" i="16"/>
  <c r="F71" i="16"/>
  <c r="G71" i="16"/>
  <c r="H71" i="16"/>
  <c r="I71" i="16"/>
  <c r="J71" i="16"/>
  <c r="K71" i="16"/>
  <c r="L71" i="16"/>
  <c r="M71" i="16"/>
  <c r="N71" i="16"/>
  <c r="O71" i="16"/>
  <c r="P71" i="16"/>
  <c r="Q71" i="16"/>
  <c r="R71" i="16"/>
  <c r="S71" i="16"/>
  <c r="T71" i="16"/>
  <c r="U71" i="16"/>
  <c r="V71" i="16"/>
  <c r="W71" i="16"/>
  <c r="X71" i="16"/>
  <c r="Y71" i="16"/>
  <c r="Z71" i="16"/>
  <c r="AA71" i="16"/>
  <c r="AB71" i="16"/>
  <c r="AC71" i="16"/>
  <c r="AD71" i="16"/>
  <c r="AE71" i="16"/>
  <c r="AF71" i="16"/>
  <c r="AG71" i="16"/>
  <c r="AH71" i="16"/>
  <c r="AI71" i="16"/>
  <c r="AJ71" i="16"/>
  <c r="AK71" i="16"/>
  <c r="AL71" i="16"/>
  <c r="AM71" i="16"/>
  <c r="AN71" i="16"/>
  <c r="AO71" i="16"/>
  <c r="AP71" i="16"/>
  <c r="AQ71" i="16"/>
  <c r="AR71" i="16"/>
  <c r="AS71" i="16"/>
  <c r="AT71" i="16"/>
  <c r="AU71" i="16"/>
  <c r="AV71" i="16"/>
  <c r="AW71" i="16"/>
  <c r="AX71" i="16"/>
  <c r="AY71" i="16"/>
  <c r="AZ71" i="16"/>
  <c r="BA71" i="16"/>
  <c r="BB71" i="16"/>
  <c r="BC71" i="16"/>
  <c r="BD71" i="16"/>
  <c r="BE71" i="16"/>
  <c r="BF71" i="16"/>
  <c r="BG71" i="16"/>
  <c r="BH71" i="16"/>
  <c r="A72" i="16"/>
  <c r="B72" i="16"/>
  <c r="C72" i="16"/>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AI72" i="16"/>
  <c r="AJ72" i="16"/>
  <c r="AK72" i="16"/>
  <c r="AL72" i="16"/>
  <c r="AM72" i="16"/>
  <c r="AN72" i="16"/>
  <c r="AO72" i="16"/>
  <c r="AP72" i="16"/>
  <c r="AQ72" i="16"/>
  <c r="AR72" i="16"/>
  <c r="AS72" i="16"/>
  <c r="AT72" i="16"/>
  <c r="AU72" i="16"/>
  <c r="AV72" i="16"/>
  <c r="AW72" i="16"/>
  <c r="AX72" i="16"/>
  <c r="AY72" i="16"/>
  <c r="AZ72" i="16"/>
  <c r="BA72" i="16"/>
  <c r="BB72" i="16"/>
  <c r="BC72" i="16"/>
  <c r="BD72" i="16"/>
  <c r="BE72" i="16"/>
  <c r="BF72" i="16"/>
  <c r="BG72" i="16"/>
  <c r="BH72" i="16"/>
  <c r="A73" i="16"/>
  <c r="B73" i="16"/>
  <c r="C73"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AI73" i="16"/>
  <c r="AJ73" i="16"/>
  <c r="AK73" i="16"/>
  <c r="AL73" i="16"/>
  <c r="AM73" i="16"/>
  <c r="AN73" i="16"/>
  <c r="AO73" i="16"/>
  <c r="AP73" i="16"/>
  <c r="AQ73" i="16"/>
  <c r="AR73" i="16"/>
  <c r="AS73" i="16"/>
  <c r="AT73" i="16"/>
  <c r="AU73" i="16"/>
  <c r="AV73" i="16"/>
  <c r="AW73" i="16"/>
  <c r="AX73" i="16"/>
  <c r="AY73" i="16"/>
  <c r="AZ73" i="16"/>
  <c r="BA73" i="16"/>
  <c r="BB73" i="16"/>
  <c r="BC73" i="16"/>
  <c r="BD73" i="16"/>
  <c r="BE73" i="16"/>
  <c r="BF73" i="16"/>
  <c r="BG73" i="16"/>
  <c r="BH73" i="16"/>
  <c r="A74" i="16"/>
  <c r="B74" i="16"/>
  <c r="C74"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AI74" i="16"/>
  <c r="AJ74" i="16"/>
  <c r="AK74" i="16"/>
  <c r="AL74" i="16"/>
  <c r="AM74" i="16"/>
  <c r="AN74" i="16"/>
  <c r="AO74" i="16"/>
  <c r="AP74" i="16"/>
  <c r="AQ74" i="16"/>
  <c r="AR74" i="16"/>
  <c r="AS74" i="16"/>
  <c r="AT74" i="16"/>
  <c r="AU74" i="16"/>
  <c r="AV74" i="16"/>
  <c r="AW74" i="16"/>
  <c r="AX74" i="16"/>
  <c r="AY74" i="16"/>
  <c r="AZ74" i="16"/>
  <c r="BA74" i="16"/>
  <c r="BB74" i="16"/>
  <c r="BC74" i="16"/>
  <c r="BD74" i="16"/>
  <c r="BE74" i="16"/>
  <c r="BF74" i="16"/>
  <c r="BG74" i="16"/>
  <c r="BH74" i="16"/>
  <c r="A75" i="16"/>
  <c r="B75" i="16"/>
  <c r="C75"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AI75" i="16"/>
  <c r="AJ75" i="16"/>
  <c r="AK75" i="16"/>
  <c r="AL75" i="16"/>
  <c r="AM75" i="16"/>
  <c r="AN75" i="16"/>
  <c r="AO75" i="16"/>
  <c r="AP75" i="16"/>
  <c r="AQ75" i="16"/>
  <c r="AR75" i="16"/>
  <c r="AS75" i="16"/>
  <c r="AT75" i="16"/>
  <c r="AU75" i="16"/>
  <c r="AV75" i="16"/>
  <c r="AW75" i="16"/>
  <c r="AX75" i="16"/>
  <c r="AY75" i="16"/>
  <c r="AZ75" i="16"/>
  <c r="BA75" i="16"/>
  <c r="BB75" i="16"/>
  <c r="BC75" i="16"/>
  <c r="BD75" i="16"/>
  <c r="BE75" i="16"/>
  <c r="BF75" i="16"/>
  <c r="BG75" i="16"/>
  <c r="BH75" i="16"/>
  <c r="A76" i="16"/>
  <c r="B76" i="16"/>
  <c r="C76"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AI76" i="16"/>
  <c r="AJ76" i="16"/>
  <c r="AK76" i="16"/>
  <c r="AL76" i="16"/>
  <c r="AM76" i="16"/>
  <c r="AN76" i="16"/>
  <c r="AO76" i="16"/>
  <c r="AP76" i="16"/>
  <c r="AQ76" i="16"/>
  <c r="AR76" i="16"/>
  <c r="AS76" i="16"/>
  <c r="AT76" i="16"/>
  <c r="AU76" i="16"/>
  <c r="AV76" i="16"/>
  <c r="AW76" i="16"/>
  <c r="AX76" i="16"/>
  <c r="AY76" i="16"/>
  <c r="AZ76" i="16"/>
  <c r="BA76" i="16"/>
  <c r="BB76" i="16"/>
  <c r="BC76" i="16"/>
  <c r="BD76" i="16"/>
  <c r="BE76" i="16"/>
  <c r="BF76" i="16"/>
  <c r="BG76" i="16"/>
  <c r="BH76" i="16"/>
  <c r="A77" i="16"/>
  <c r="B77" i="16"/>
  <c r="C77"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AI77" i="16"/>
  <c r="AJ77" i="16"/>
  <c r="AK77" i="16"/>
  <c r="AL77" i="16"/>
  <c r="AM77" i="16"/>
  <c r="AN77" i="16"/>
  <c r="AO77" i="16"/>
  <c r="AP77" i="16"/>
  <c r="AQ77" i="16"/>
  <c r="AR77" i="16"/>
  <c r="AS77" i="16"/>
  <c r="AT77" i="16"/>
  <c r="AU77" i="16"/>
  <c r="AV77" i="16"/>
  <c r="AW77" i="16"/>
  <c r="AX77" i="16"/>
  <c r="AY77" i="16"/>
  <c r="AZ77" i="16"/>
  <c r="BA77" i="16"/>
  <c r="BB77" i="16"/>
  <c r="BC77" i="16"/>
  <c r="BD77" i="16"/>
  <c r="BE77" i="16"/>
  <c r="BF77" i="16"/>
  <c r="BG77" i="16"/>
  <c r="BH77" i="16"/>
  <c r="A78" i="16"/>
  <c r="B78" i="16"/>
  <c r="C78"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AI78" i="16"/>
  <c r="AJ78" i="16"/>
  <c r="AK78" i="16"/>
  <c r="AL78" i="16"/>
  <c r="AM78" i="16"/>
  <c r="AN78" i="16"/>
  <c r="AO78" i="16"/>
  <c r="AP78" i="16"/>
  <c r="AQ78" i="16"/>
  <c r="AR78" i="16"/>
  <c r="AS78" i="16"/>
  <c r="AT78" i="16"/>
  <c r="AU78" i="16"/>
  <c r="AV78" i="16"/>
  <c r="AW78" i="16"/>
  <c r="AX78" i="16"/>
  <c r="AY78" i="16"/>
  <c r="AZ78" i="16"/>
  <c r="BA78" i="16"/>
  <c r="BB78" i="16"/>
  <c r="BC78" i="16"/>
  <c r="BD78" i="16"/>
  <c r="BE78" i="16"/>
  <c r="BF78" i="16"/>
  <c r="BG78" i="16"/>
  <c r="BH78" i="16"/>
  <c r="A79" i="16"/>
  <c r="B79" i="16"/>
  <c r="C79"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AI79" i="16"/>
  <c r="AJ79" i="16"/>
  <c r="AK79" i="16"/>
  <c r="AL79" i="16"/>
  <c r="AM79" i="16"/>
  <c r="AN79" i="16"/>
  <c r="AO79" i="16"/>
  <c r="AP79" i="16"/>
  <c r="AQ79" i="16"/>
  <c r="AR79" i="16"/>
  <c r="AS79" i="16"/>
  <c r="AT79" i="16"/>
  <c r="AU79" i="16"/>
  <c r="AV79" i="16"/>
  <c r="AW79" i="16"/>
  <c r="AX79" i="16"/>
  <c r="AY79" i="16"/>
  <c r="AZ79" i="16"/>
  <c r="BA79" i="16"/>
  <c r="BB79" i="16"/>
  <c r="BC79" i="16"/>
  <c r="BD79" i="16"/>
  <c r="BE79" i="16"/>
  <c r="BF79" i="16"/>
  <c r="BG79" i="16"/>
  <c r="BH79" i="16"/>
  <c r="A80" i="16"/>
  <c r="B80" i="16"/>
  <c r="C80"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AI80" i="16"/>
  <c r="AJ80" i="16"/>
  <c r="AK80" i="16"/>
  <c r="AL80" i="16"/>
  <c r="AM80" i="16"/>
  <c r="AN80" i="16"/>
  <c r="AO80" i="16"/>
  <c r="AP80" i="16"/>
  <c r="AQ80" i="16"/>
  <c r="AR80" i="16"/>
  <c r="AS80" i="16"/>
  <c r="AT80" i="16"/>
  <c r="AU80" i="16"/>
  <c r="AV80" i="16"/>
  <c r="AW80" i="16"/>
  <c r="AX80" i="16"/>
  <c r="AY80" i="16"/>
  <c r="AZ80" i="16"/>
  <c r="BA80" i="16"/>
  <c r="BB80" i="16"/>
  <c r="BC80" i="16"/>
  <c r="BD80" i="16"/>
  <c r="BE80" i="16"/>
  <c r="BF80" i="16"/>
  <c r="BG80" i="16"/>
  <c r="BH80" i="16"/>
  <c r="A81" i="16"/>
  <c r="B81" i="16"/>
  <c r="C81"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AI81" i="16"/>
  <c r="AJ81" i="16"/>
  <c r="AK81" i="16"/>
  <c r="AL81" i="16"/>
  <c r="AM81" i="16"/>
  <c r="AN81" i="16"/>
  <c r="AO81" i="16"/>
  <c r="AP81" i="16"/>
  <c r="AQ81" i="16"/>
  <c r="AR81" i="16"/>
  <c r="AS81" i="16"/>
  <c r="AT81" i="16"/>
  <c r="AU81" i="16"/>
  <c r="AV81" i="16"/>
  <c r="AW81" i="16"/>
  <c r="AX81" i="16"/>
  <c r="AY81" i="16"/>
  <c r="AZ81" i="16"/>
  <c r="BA81" i="16"/>
  <c r="BB81" i="16"/>
  <c r="BC81" i="16"/>
  <c r="BD81" i="16"/>
  <c r="BE81" i="16"/>
  <c r="BF81" i="16"/>
  <c r="BG81" i="16"/>
  <c r="BH81" i="16"/>
  <c r="A82" i="16"/>
  <c r="B82" i="16"/>
  <c r="C82"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AI82" i="16"/>
  <c r="AJ82" i="16"/>
  <c r="AK82" i="16"/>
  <c r="AL82" i="16"/>
  <c r="AM82" i="16"/>
  <c r="AN82" i="16"/>
  <c r="AO82" i="16"/>
  <c r="AP82" i="16"/>
  <c r="AQ82" i="16"/>
  <c r="AR82" i="16"/>
  <c r="AS82" i="16"/>
  <c r="AT82" i="16"/>
  <c r="AU82" i="16"/>
  <c r="AV82" i="16"/>
  <c r="AW82" i="16"/>
  <c r="AX82" i="16"/>
  <c r="AY82" i="16"/>
  <c r="AZ82" i="16"/>
  <c r="BA82" i="16"/>
  <c r="BB82" i="16"/>
  <c r="BC82" i="16"/>
  <c r="BD82" i="16"/>
  <c r="BE82" i="16"/>
  <c r="BF82" i="16"/>
  <c r="BG82" i="16"/>
  <c r="BH82" i="16"/>
  <c r="A83" i="16"/>
  <c r="B83" i="16"/>
  <c r="C83"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AI83" i="16"/>
  <c r="AJ83" i="16"/>
  <c r="AK83" i="16"/>
  <c r="AL83" i="16"/>
  <c r="AM83" i="16"/>
  <c r="AN83" i="16"/>
  <c r="AO83" i="16"/>
  <c r="AP83" i="16"/>
  <c r="AQ83" i="16"/>
  <c r="AR83" i="16"/>
  <c r="AS83" i="16"/>
  <c r="AT83" i="16"/>
  <c r="AU83" i="16"/>
  <c r="AV83" i="16"/>
  <c r="AW83" i="16"/>
  <c r="AX83" i="16"/>
  <c r="AY83" i="16"/>
  <c r="AZ83" i="16"/>
  <c r="BA83" i="16"/>
  <c r="BB83" i="16"/>
  <c r="BC83" i="16"/>
  <c r="BD83" i="16"/>
  <c r="BE83" i="16"/>
  <c r="BF83" i="16"/>
  <c r="BG83" i="16"/>
  <c r="BH83" i="16"/>
  <c r="A84" i="16"/>
  <c r="B84" i="16"/>
  <c r="C84"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AI84" i="16"/>
  <c r="AJ84" i="16"/>
  <c r="AK84" i="16"/>
  <c r="AL84" i="16"/>
  <c r="AM84" i="16"/>
  <c r="AN84" i="16"/>
  <c r="AO84" i="16"/>
  <c r="AP84" i="16"/>
  <c r="AQ84" i="16"/>
  <c r="AR84" i="16"/>
  <c r="AS84" i="16"/>
  <c r="AT84" i="16"/>
  <c r="AU84" i="16"/>
  <c r="AV84" i="16"/>
  <c r="AW84" i="16"/>
  <c r="AX84" i="16"/>
  <c r="AY84" i="16"/>
  <c r="AZ84" i="16"/>
  <c r="BA84" i="16"/>
  <c r="BB84" i="16"/>
  <c r="BC84" i="16"/>
  <c r="BD84" i="16"/>
  <c r="BE84" i="16"/>
  <c r="BF84" i="16"/>
  <c r="BG84" i="16"/>
  <c r="BH84" i="16"/>
  <c r="A85" i="16"/>
  <c r="B85" i="16"/>
  <c r="C85" i="16"/>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C85" i="16"/>
  <c r="AD85" i="16"/>
  <c r="AE85" i="16"/>
  <c r="AF85" i="16"/>
  <c r="AG85" i="16"/>
  <c r="AH85" i="16"/>
  <c r="AI85" i="16"/>
  <c r="AJ85" i="16"/>
  <c r="AK85" i="16"/>
  <c r="AL85" i="16"/>
  <c r="AM85" i="16"/>
  <c r="AN85" i="16"/>
  <c r="AO85" i="16"/>
  <c r="AP85" i="16"/>
  <c r="AQ85" i="16"/>
  <c r="AR85" i="16"/>
  <c r="AS85" i="16"/>
  <c r="AT85" i="16"/>
  <c r="AU85" i="16"/>
  <c r="AV85" i="16"/>
  <c r="AW85" i="16"/>
  <c r="AX85" i="16"/>
  <c r="AY85" i="16"/>
  <c r="AZ85" i="16"/>
  <c r="BA85" i="16"/>
  <c r="BB85" i="16"/>
  <c r="BC85" i="16"/>
  <c r="BD85" i="16"/>
  <c r="BE85" i="16"/>
  <c r="BF85" i="16"/>
  <c r="BG85" i="16"/>
  <c r="BH85" i="16"/>
  <c r="A86" i="16"/>
  <c r="B86" i="16"/>
  <c r="C86" i="16"/>
  <c r="D86" i="16"/>
  <c r="E86" i="16"/>
  <c r="F86" i="16"/>
  <c r="G86" i="16"/>
  <c r="H86" i="16"/>
  <c r="I86" i="16"/>
  <c r="J86" i="16"/>
  <c r="K86" i="16"/>
  <c r="L86" i="16"/>
  <c r="M86" i="16"/>
  <c r="N86" i="16"/>
  <c r="O86" i="16"/>
  <c r="P86" i="16"/>
  <c r="Q86" i="16"/>
  <c r="R86" i="16"/>
  <c r="S86" i="16"/>
  <c r="T86" i="16"/>
  <c r="U86" i="16"/>
  <c r="V86" i="16"/>
  <c r="W86" i="16"/>
  <c r="X86" i="16"/>
  <c r="Y86" i="16"/>
  <c r="Z86" i="16"/>
  <c r="AA86" i="16"/>
  <c r="AB86" i="16"/>
  <c r="AC86" i="16"/>
  <c r="AD86" i="16"/>
  <c r="AE86" i="16"/>
  <c r="AF86" i="16"/>
  <c r="AG86" i="16"/>
  <c r="AH86" i="16"/>
  <c r="AI86" i="16"/>
  <c r="AJ86" i="16"/>
  <c r="AK86" i="16"/>
  <c r="AL86" i="16"/>
  <c r="AM86" i="16"/>
  <c r="AN86" i="16"/>
  <c r="AO86" i="16"/>
  <c r="AP86" i="16"/>
  <c r="AQ86" i="16"/>
  <c r="AR86" i="16"/>
  <c r="AS86" i="16"/>
  <c r="AT86" i="16"/>
  <c r="AU86" i="16"/>
  <c r="AV86" i="16"/>
  <c r="AW86" i="16"/>
  <c r="AX86" i="16"/>
  <c r="AY86" i="16"/>
  <c r="AZ86" i="16"/>
  <c r="BA86" i="16"/>
  <c r="BB86" i="16"/>
  <c r="BC86" i="16"/>
  <c r="BD86" i="16"/>
  <c r="BE86" i="16"/>
  <c r="BF86" i="16"/>
  <c r="BG86" i="16"/>
  <c r="BH86" i="16"/>
  <c r="A87" i="16"/>
  <c r="B87" i="16"/>
  <c r="C87" i="16"/>
  <c r="D87" i="16"/>
  <c r="E87" i="16"/>
  <c r="F87" i="16"/>
  <c r="G87" i="16"/>
  <c r="H87" i="16"/>
  <c r="I87" i="16"/>
  <c r="J87" i="16"/>
  <c r="K87" i="16"/>
  <c r="L87" i="16"/>
  <c r="M87" i="16"/>
  <c r="N87" i="16"/>
  <c r="O87" i="16"/>
  <c r="P87" i="16"/>
  <c r="Q87" i="16"/>
  <c r="R87" i="16"/>
  <c r="S87" i="16"/>
  <c r="T87" i="16"/>
  <c r="U87" i="16"/>
  <c r="V87" i="16"/>
  <c r="W87" i="16"/>
  <c r="X87" i="16"/>
  <c r="Y87" i="16"/>
  <c r="Z87" i="16"/>
  <c r="AA87" i="16"/>
  <c r="AB87" i="16"/>
  <c r="AC87" i="16"/>
  <c r="AD87" i="16"/>
  <c r="AE87" i="16"/>
  <c r="AF87" i="16"/>
  <c r="AG87" i="16"/>
  <c r="AH87" i="16"/>
  <c r="AI87" i="16"/>
  <c r="AJ87" i="16"/>
  <c r="AK87" i="16"/>
  <c r="AL87" i="16"/>
  <c r="AM87" i="16"/>
  <c r="AN87" i="16"/>
  <c r="AO87" i="16"/>
  <c r="AP87" i="16"/>
  <c r="AQ87" i="16"/>
  <c r="AR87" i="16"/>
  <c r="AS87" i="16"/>
  <c r="AT87" i="16"/>
  <c r="AU87" i="16"/>
  <c r="AV87" i="16"/>
  <c r="AW87" i="16"/>
  <c r="AX87" i="16"/>
  <c r="AY87" i="16"/>
  <c r="AZ87" i="16"/>
  <c r="BA87" i="16"/>
  <c r="BB87" i="16"/>
  <c r="BC87" i="16"/>
  <c r="BD87" i="16"/>
  <c r="BE87" i="16"/>
  <c r="BF87" i="16"/>
  <c r="BG87" i="16"/>
  <c r="BH87" i="16"/>
  <c r="A88" i="16"/>
  <c r="B88" i="16"/>
  <c r="C88" i="16"/>
  <c r="D88" i="16"/>
  <c r="E88" i="16"/>
  <c r="F88" i="16"/>
  <c r="G88" i="16"/>
  <c r="H88" i="16"/>
  <c r="I88" i="16"/>
  <c r="J88" i="16"/>
  <c r="K88" i="16"/>
  <c r="L88" i="16"/>
  <c r="M88" i="16"/>
  <c r="N88" i="16"/>
  <c r="O88" i="16"/>
  <c r="P88" i="16"/>
  <c r="Q88" i="16"/>
  <c r="R88" i="16"/>
  <c r="S88" i="16"/>
  <c r="T88" i="16"/>
  <c r="U88" i="16"/>
  <c r="V88" i="16"/>
  <c r="W88" i="16"/>
  <c r="X88" i="16"/>
  <c r="Y88" i="16"/>
  <c r="Z88" i="16"/>
  <c r="AA88" i="16"/>
  <c r="AB88" i="16"/>
  <c r="AC88" i="16"/>
  <c r="AD88" i="16"/>
  <c r="AE88" i="16"/>
  <c r="AF88" i="16"/>
  <c r="AG88" i="16"/>
  <c r="AH88" i="16"/>
  <c r="AI88" i="16"/>
  <c r="AJ88" i="16"/>
  <c r="AK88" i="16"/>
  <c r="AL88" i="16"/>
  <c r="AM88" i="16"/>
  <c r="AN88" i="16"/>
  <c r="AO88" i="16"/>
  <c r="AP88" i="16"/>
  <c r="AQ88" i="16"/>
  <c r="AR88" i="16"/>
  <c r="AS88" i="16"/>
  <c r="AT88" i="16"/>
  <c r="AU88" i="16"/>
  <c r="AV88" i="16"/>
  <c r="AW88" i="16"/>
  <c r="AX88" i="16"/>
  <c r="AY88" i="16"/>
  <c r="AZ88" i="16"/>
  <c r="BA88" i="16"/>
  <c r="BB88" i="16"/>
  <c r="BC88" i="16"/>
  <c r="BD88" i="16"/>
  <c r="BE88" i="16"/>
  <c r="BF88" i="16"/>
  <c r="BG88" i="16"/>
  <c r="BH88" i="16"/>
  <c r="A89" i="16"/>
  <c r="B89" i="16"/>
  <c r="C89" i="16"/>
  <c r="D89" i="16"/>
  <c r="E89" i="16"/>
  <c r="F89" i="16"/>
  <c r="G89" i="16"/>
  <c r="H89" i="16"/>
  <c r="I89" i="16"/>
  <c r="J89" i="16"/>
  <c r="K89" i="16"/>
  <c r="L89" i="16"/>
  <c r="M89" i="16"/>
  <c r="N89" i="16"/>
  <c r="O89" i="16"/>
  <c r="P89" i="16"/>
  <c r="Q89" i="16"/>
  <c r="R89" i="16"/>
  <c r="S89" i="16"/>
  <c r="T89" i="16"/>
  <c r="U89" i="16"/>
  <c r="V89" i="16"/>
  <c r="W89" i="16"/>
  <c r="X89" i="16"/>
  <c r="Y89" i="16"/>
  <c r="Z89" i="16"/>
  <c r="AA89" i="16"/>
  <c r="AB89" i="16"/>
  <c r="AC89" i="16"/>
  <c r="AD89" i="16"/>
  <c r="AE89" i="16"/>
  <c r="AF89" i="16"/>
  <c r="AG89" i="16"/>
  <c r="AH89" i="16"/>
  <c r="AI89" i="16"/>
  <c r="AJ89" i="16"/>
  <c r="AK89" i="16"/>
  <c r="AL89" i="16"/>
  <c r="AM89" i="16"/>
  <c r="AN89" i="16"/>
  <c r="AO89" i="16"/>
  <c r="AP89" i="16"/>
  <c r="AQ89" i="16"/>
  <c r="AR89" i="16"/>
  <c r="AS89" i="16"/>
  <c r="AT89" i="16"/>
  <c r="AU89" i="16"/>
  <c r="AV89" i="16"/>
  <c r="AW89" i="16"/>
  <c r="AX89" i="16"/>
  <c r="AY89" i="16"/>
  <c r="AZ89" i="16"/>
  <c r="BA89" i="16"/>
  <c r="BB89" i="16"/>
  <c r="BC89" i="16"/>
  <c r="BD89" i="16"/>
  <c r="BE89" i="16"/>
  <c r="BF89" i="16"/>
  <c r="BG89" i="16"/>
  <c r="BH89" i="16"/>
  <c r="A90" i="16"/>
  <c r="B90" i="16"/>
  <c r="C90" i="16"/>
  <c r="D90" i="16"/>
  <c r="E90" i="16"/>
  <c r="F90" i="16"/>
  <c r="G90" i="16"/>
  <c r="H90" i="16"/>
  <c r="I90" i="16"/>
  <c r="J90" i="16"/>
  <c r="K90" i="16"/>
  <c r="L90" i="16"/>
  <c r="M90" i="16"/>
  <c r="N90" i="16"/>
  <c r="O90" i="16"/>
  <c r="P90" i="16"/>
  <c r="Q90" i="16"/>
  <c r="R90" i="16"/>
  <c r="S90" i="16"/>
  <c r="T90" i="16"/>
  <c r="U90" i="16"/>
  <c r="V90" i="16"/>
  <c r="W90" i="16"/>
  <c r="X90" i="16"/>
  <c r="Y90" i="16"/>
  <c r="Z90" i="16"/>
  <c r="AA90" i="16"/>
  <c r="AB90" i="16"/>
  <c r="AC90" i="16"/>
  <c r="AD90" i="16"/>
  <c r="AE90" i="16"/>
  <c r="AF90" i="16"/>
  <c r="AG90" i="16"/>
  <c r="AH90" i="16"/>
  <c r="AI90" i="16"/>
  <c r="AJ90" i="16"/>
  <c r="AK90" i="16"/>
  <c r="AL90" i="16"/>
  <c r="AM90" i="16"/>
  <c r="AN90" i="16"/>
  <c r="AO90" i="16"/>
  <c r="AP90" i="16"/>
  <c r="AQ90" i="16"/>
  <c r="AR90" i="16"/>
  <c r="AS90" i="16"/>
  <c r="AT90" i="16"/>
  <c r="AU90" i="16"/>
  <c r="AV90" i="16"/>
  <c r="AW90" i="16"/>
  <c r="AX90" i="16"/>
  <c r="AY90" i="16"/>
  <c r="AZ90" i="16"/>
  <c r="BA90" i="16"/>
  <c r="BB90" i="16"/>
  <c r="BC90" i="16"/>
  <c r="BD90" i="16"/>
  <c r="BE90" i="16"/>
  <c r="BF90" i="16"/>
  <c r="BG90" i="16"/>
  <c r="BH90" i="16"/>
  <c r="A91" i="16"/>
  <c r="B91" i="16"/>
  <c r="C91" i="16"/>
  <c r="D91" i="16"/>
  <c r="E91" i="16"/>
  <c r="F91" i="16"/>
  <c r="G91" i="16"/>
  <c r="H91" i="16"/>
  <c r="I91" i="16"/>
  <c r="J91" i="16"/>
  <c r="K91" i="16"/>
  <c r="L91" i="16"/>
  <c r="M91" i="16"/>
  <c r="N91" i="16"/>
  <c r="O91" i="16"/>
  <c r="P91" i="16"/>
  <c r="Q91" i="16"/>
  <c r="R91" i="16"/>
  <c r="S91" i="16"/>
  <c r="T91" i="16"/>
  <c r="U91" i="16"/>
  <c r="V91" i="16"/>
  <c r="W91" i="16"/>
  <c r="X91" i="16"/>
  <c r="Y91" i="16"/>
  <c r="Z91" i="16"/>
  <c r="AA91" i="16"/>
  <c r="AB91" i="16"/>
  <c r="AC91" i="16"/>
  <c r="AD91" i="16"/>
  <c r="AE91" i="16"/>
  <c r="AF91" i="16"/>
  <c r="AG91" i="16"/>
  <c r="AH91" i="16"/>
  <c r="AI91" i="16"/>
  <c r="AJ91" i="16"/>
  <c r="AK91" i="16"/>
  <c r="AL91" i="16"/>
  <c r="AM91" i="16"/>
  <c r="AN91" i="16"/>
  <c r="AO91" i="16"/>
  <c r="AP91" i="16"/>
  <c r="AQ91" i="16"/>
  <c r="AR91" i="16"/>
  <c r="AS91" i="16"/>
  <c r="AT91" i="16"/>
  <c r="AU91" i="16"/>
  <c r="AV91" i="16"/>
  <c r="AW91" i="16"/>
  <c r="AX91" i="16"/>
  <c r="AY91" i="16"/>
  <c r="AZ91" i="16"/>
  <c r="BA91" i="16"/>
  <c r="BB91" i="16"/>
  <c r="BC91" i="16"/>
  <c r="BD91" i="16"/>
  <c r="BE91" i="16"/>
  <c r="BF91" i="16"/>
  <c r="BG91" i="16"/>
  <c r="BH91" i="16"/>
  <c r="A92" i="16"/>
  <c r="B92" i="16"/>
  <c r="C92" i="16"/>
  <c r="D92" i="16"/>
  <c r="E92" i="16"/>
  <c r="F92" i="16"/>
  <c r="G92" i="16"/>
  <c r="H92" i="16"/>
  <c r="I92" i="16"/>
  <c r="J92" i="16"/>
  <c r="K92" i="16"/>
  <c r="L92" i="16"/>
  <c r="M92" i="16"/>
  <c r="N92" i="16"/>
  <c r="O92" i="16"/>
  <c r="P92" i="16"/>
  <c r="Q92" i="16"/>
  <c r="R92" i="16"/>
  <c r="S92" i="16"/>
  <c r="T92" i="16"/>
  <c r="U92" i="16"/>
  <c r="V92" i="16"/>
  <c r="W92" i="16"/>
  <c r="X92" i="16"/>
  <c r="Y92" i="16"/>
  <c r="Z92" i="16"/>
  <c r="AA92" i="16"/>
  <c r="AB92" i="16"/>
  <c r="AC92" i="16"/>
  <c r="AD92" i="16"/>
  <c r="AE92" i="16"/>
  <c r="AF92" i="16"/>
  <c r="AG92" i="16"/>
  <c r="AH92" i="16"/>
  <c r="AI92" i="16"/>
  <c r="AJ92" i="16"/>
  <c r="AK92" i="16"/>
  <c r="AL92" i="16"/>
  <c r="AM92" i="16"/>
  <c r="AN92" i="16"/>
  <c r="AO92" i="16"/>
  <c r="AP92" i="16"/>
  <c r="AQ92" i="16"/>
  <c r="AR92" i="16"/>
  <c r="AS92" i="16"/>
  <c r="AT92" i="16"/>
  <c r="AU92" i="16"/>
  <c r="AV92" i="16"/>
  <c r="AW92" i="16"/>
  <c r="AX92" i="16"/>
  <c r="AY92" i="16"/>
  <c r="AZ92" i="16"/>
  <c r="BA92" i="16"/>
  <c r="BB92" i="16"/>
  <c r="BC92" i="16"/>
  <c r="BD92" i="16"/>
  <c r="BE92" i="16"/>
  <c r="BF92" i="16"/>
  <c r="BG92" i="16"/>
  <c r="BH92" i="16"/>
  <c r="A93" i="16"/>
  <c r="B93" i="16"/>
  <c r="C93" i="16"/>
  <c r="D93" i="16"/>
  <c r="E93" i="16"/>
  <c r="F93" i="16"/>
  <c r="G93" i="16"/>
  <c r="H93" i="16"/>
  <c r="I93" i="16"/>
  <c r="J93" i="16"/>
  <c r="K93" i="16"/>
  <c r="L93" i="16"/>
  <c r="M93" i="16"/>
  <c r="N93" i="16"/>
  <c r="O93" i="16"/>
  <c r="P93" i="16"/>
  <c r="Q93" i="16"/>
  <c r="R93" i="16"/>
  <c r="S93" i="16"/>
  <c r="T93" i="16"/>
  <c r="U93" i="16"/>
  <c r="V93" i="16"/>
  <c r="W93" i="16"/>
  <c r="X93" i="16"/>
  <c r="Y93" i="16"/>
  <c r="Z93" i="16"/>
  <c r="AA93" i="16"/>
  <c r="AB93" i="16"/>
  <c r="AC93" i="16"/>
  <c r="AD93" i="16"/>
  <c r="AE93" i="16"/>
  <c r="AF93" i="16"/>
  <c r="AG93" i="16"/>
  <c r="AH93" i="16"/>
  <c r="AI93" i="16"/>
  <c r="AJ93" i="16"/>
  <c r="AK93" i="16"/>
  <c r="AL93" i="16"/>
  <c r="AM93" i="16"/>
  <c r="AN93" i="16"/>
  <c r="AO93" i="16"/>
  <c r="AP93" i="16"/>
  <c r="AQ93" i="16"/>
  <c r="AR93" i="16"/>
  <c r="AS93" i="16"/>
  <c r="AT93" i="16"/>
  <c r="AU93" i="16"/>
  <c r="AV93" i="16"/>
  <c r="AW93" i="16"/>
  <c r="AX93" i="16"/>
  <c r="AY93" i="16"/>
  <c r="AZ93" i="16"/>
  <c r="BA93" i="16"/>
  <c r="BB93" i="16"/>
  <c r="BC93" i="16"/>
  <c r="BD93" i="16"/>
  <c r="BE93" i="16"/>
  <c r="BF93" i="16"/>
  <c r="BG93" i="16"/>
  <c r="BH93" i="16"/>
  <c r="A94" i="16"/>
  <c r="B94" i="16"/>
  <c r="C94" i="16"/>
  <c r="D94" i="16"/>
  <c r="E94" i="16"/>
  <c r="F94" i="16"/>
  <c r="G94" i="16"/>
  <c r="H94" i="16"/>
  <c r="I94" i="16"/>
  <c r="J94" i="16"/>
  <c r="K94" i="16"/>
  <c r="L94" i="16"/>
  <c r="M94" i="16"/>
  <c r="N94" i="16"/>
  <c r="O94" i="16"/>
  <c r="P94" i="16"/>
  <c r="Q94" i="16"/>
  <c r="R94" i="16"/>
  <c r="S94" i="16"/>
  <c r="T94" i="16"/>
  <c r="U94" i="16"/>
  <c r="V94" i="16"/>
  <c r="W94" i="16"/>
  <c r="X94" i="16"/>
  <c r="Y94" i="16"/>
  <c r="Z94" i="16"/>
  <c r="AA94" i="16"/>
  <c r="AB94" i="16"/>
  <c r="AC94" i="16"/>
  <c r="AD94" i="16"/>
  <c r="AE94" i="16"/>
  <c r="AF94" i="16"/>
  <c r="AG94" i="16"/>
  <c r="AH94" i="16"/>
  <c r="AI94" i="16"/>
  <c r="AJ94" i="16"/>
  <c r="AK94" i="16"/>
  <c r="AL94" i="16"/>
  <c r="AM94" i="16"/>
  <c r="AN94" i="16"/>
  <c r="AO94" i="16"/>
  <c r="AP94" i="16"/>
  <c r="AQ94" i="16"/>
  <c r="AR94" i="16"/>
  <c r="AS94" i="16"/>
  <c r="AT94" i="16"/>
  <c r="AU94" i="16"/>
  <c r="AV94" i="16"/>
  <c r="AW94" i="16"/>
  <c r="AX94" i="16"/>
  <c r="AY94" i="16"/>
  <c r="AZ94" i="16"/>
  <c r="BA94" i="16"/>
  <c r="BB94" i="16"/>
  <c r="BC94" i="16"/>
  <c r="BD94" i="16"/>
  <c r="BE94" i="16"/>
  <c r="BF94" i="16"/>
  <c r="BG94" i="16"/>
  <c r="BH94" i="16"/>
  <c r="A95" i="16"/>
  <c r="B95" i="16"/>
  <c r="C95" i="16"/>
  <c r="D95" i="16"/>
  <c r="E95" i="16"/>
  <c r="F95" i="16"/>
  <c r="G95" i="16"/>
  <c r="H95" i="16"/>
  <c r="I95" i="16"/>
  <c r="J95" i="16"/>
  <c r="K95" i="16"/>
  <c r="L95" i="16"/>
  <c r="M95" i="16"/>
  <c r="N95" i="16"/>
  <c r="O95" i="16"/>
  <c r="P95" i="16"/>
  <c r="Q95" i="16"/>
  <c r="R95" i="16"/>
  <c r="S95" i="16"/>
  <c r="T95" i="16"/>
  <c r="U95" i="16"/>
  <c r="V95" i="16"/>
  <c r="W95" i="16"/>
  <c r="X95" i="16"/>
  <c r="Y95" i="16"/>
  <c r="Z95" i="16"/>
  <c r="AA95" i="16"/>
  <c r="AB95" i="16"/>
  <c r="AC95" i="16"/>
  <c r="AD95" i="16"/>
  <c r="AE95" i="16"/>
  <c r="AF95" i="16"/>
  <c r="AG95" i="16"/>
  <c r="AH95" i="16"/>
  <c r="AI95" i="16"/>
  <c r="AJ95" i="16"/>
  <c r="AK95" i="16"/>
  <c r="AL95" i="16"/>
  <c r="AM95" i="16"/>
  <c r="AN95" i="16"/>
  <c r="AO95" i="16"/>
  <c r="AP95" i="16"/>
  <c r="AQ95" i="16"/>
  <c r="AR95" i="16"/>
  <c r="AS95" i="16"/>
  <c r="AT95" i="16"/>
  <c r="AU95" i="16"/>
  <c r="AV95" i="16"/>
  <c r="AW95" i="16"/>
  <c r="AX95" i="16"/>
  <c r="AY95" i="16"/>
  <c r="AZ95" i="16"/>
  <c r="BA95" i="16"/>
  <c r="BB95" i="16"/>
  <c r="BC95" i="16"/>
  <c r="BD95" i="16"/>
  <c r="BE95" i="16"/>
  <c r="BF95" i="16"/>
  <c r="BG95" i="16"/>
  <c r="BH95" i="16"/>
  <c r="A96" i="16"/>
  <c r="B96" i="16"/>
  <c r="C96" i="16"/>
  <c r="D96" i="16"/>
  <c r="E96" i="16"/>
  <c r="F96" i="16"/>
  <c r="G96" i="16"/>
  <c r="H96" i="16"/>
  <c r="I96" i="16"/>
  <c r="J96" i="16"/>
  <c r="K96" i="16"/>
  <c r="L96" i="16"/>
  <c r="M96" i="16"/>
  <c r="N96" i="16"/>
  <c r="O96" i="16"/>
  <c r="P96" i="16"/>
  <c r="Q96" i="16"/>
  <c r="R96" i="16"/>
  <c r="S96" i="16"/>
  <c r="T96" i="16"/>
  <c r="U96" i="16"/>
  <c r="V96" i="16"/>
  <c r="W96" i="16"/>
  <c r="X96" i="16"/>
  <c r="Y96" i="16"/>
  <c r="Z96" i="16"/>
  <c r="AA96" i="16"/>
  <c r="AB96" i="16"/>
  <c r="AC96" i="16"/>
  <c r="AD96" i="16"/>
  <c r="AE96" i="16"/>
  <c r="AF96" i="16"/>
  <c r="AG96" i="16"/>
  <c r="AH96" i="16"/>
  <c r="AI96" i="16"/>
  <c r="AJ96" i="16"/>
  <c r="AK96" i="16"/>
  <c r="AL96" i="16"/>
  <c r="AM96" i="16"/>
  <c r="AN96" i="16"/>
  <c r="AO96" i="16"/>
  <c r="AP96" i="16"/>
  <c r="AQ96" i="16"/>
  <c r="AR96" i="16"/>
  <c r="AS96" i="16"/>
  <c r="AT96" i="16"/>
  <c r="AU96" i="16"/>
  <c r="AV96" i="16"/>
  <c r="AW96" i="16"/>
  <c r="AX96" i="16"/>
  <c r="AY96" i="16"/>
  <c r="AZ96" i="16"/>
  <c r="BA96" i="16"/>
  <c r="BB96" i="16"/>
  <c r="BC96" i="16"/>
  <c r="BD96" i="16"/>
  <c r="BE96" i="16"/>
  <c r="BF96" i="16"/>
  <c r="BG96" i="16"/>
  <c r="BH96" i="16"/>
  <c r="A97" i="16"/>
  <c r="B97" i="16"/>
  <c r="C97" i="16"/>
  <c r="D97" i="16"/>
  <c r="E97" i="16"/>
  <c r="F97" i="16"/>
  <c r="G97" i="16"/>
  <c r="H97" i="16"/>
  <c r="I97" i="16"/>
  <c r="J97" i="16"/>
  <c r="K97" i="16"/>
  <c r="L97" i="16"/>
  <c r="M97" i="16"/>
  <c r="N97" i="16"/>
  <c r="O97" i="16"/>
  <c r="P97" i="16"/>
  <c r="Q97" i="16"/>
  <c r="R97" i="16"/>
  <c r="S97" i="16"/>
  <c r="T97" i="16"/>
  <c r="U97" i="16"/>
  <c r="V97" i="16"/>
  <c r="W97" i="16"/>
  <c r="X97" i="16"/>
  <c r="Y97" i="16"/>
  <c r="Z97" i="16"/>
  <c r="AA97" i="16"/>
  <c r="AB97" i="16"/>
  <c r="AC97" i="16"/>
  <c r="AD97" i="16"/>
  <c r="AE97" i="16"/>
  <c r="AF97" i="16"/>
  <c r="AG97" i="16"/>
  <c r="AH97" i="16"/>
  <c r="AI97" i="16"/>
  <c r="AJ97" i="16"/>
  <c r="AK97" i="16"/>
  <c r="AL97" i="16"/>
  <c r="AM97" i="16"/>
  <c r="AN97" i="16"/>
  <c r="AO97" i="16"/>
  <c r="AP97" i="16"/>
  <c r="AQ97" i="16"/>
  <c r="AR97" i="16"/>
  <c r="AS97" i="16"/>
  <c r="AT97" i="16"/>
  <c r="AU97" i="16"/>
  <c r="AV97" i="16"/>
  <c r="AW97" i="16"/>
  <c r="AX97" i="16"/>
  <c r="AY97" i="16"/>
  <c r="AZ97" i="16"/>
  <c r="BA97" i="16"/>
  <c r="BB97" i="16"/>
  <c r="BC97" i="16"/>
  <c r="BD97" i="16"/>
  <c r="BE97" i="16"/>
  <c r="BF97" i="16"/>
  <c r="BG97" i="16"/>
  <c r="BH97" i="16"/>
  <c r="A98" i="16"/>
  <c r="B98" i="16"/>
  <c r="C98" i="16"/>
  <c r="D98" i="16"/>
  <c r="E98" i="16"/>
  <c r="F98" i="16"/>
  <c r="G98" i="16"/>
  <c r="H98" i="16"/>
  <c r="I98" i="16"/>
  <c r="J98" i="16"/>
  <c r="K98" i="16"/>
  <c r="L98" i="16"/>
  <c r="M98" i="16"/>
  <c r="N98" i="16"/>
  <c r="O98" i="16"/>
  <c r="P98" i="16"/>
  <c r="Q98" i="16"/>
  <c r="R98" i="16"/>
  <c r="S98" i="16"/>
  <c r="T98" i="16"/>
  <c r="U98" i="16"/>
  <c r="V98" i="16"/>
  <c r="W98" i="16"/>
  <c r="X98" i="16"/>
  <c r="Y98" i="16"/>
  <c r="Z98" i="16"/>
  <c r="AA98" i="16"/>
  <c r="AB98" i="16"/>
  <c r="AC98" i="16"/>
  <c r="AD98" i="16"/>
  <c r="AE98" i="16"/>
  <c r="AF98" i="16"/>
  <c r="AG98" i="16"/>
  <c r="AH98" i="16"/>
  <c r="AI98" i="16"/>
  <c r="AJ98" i="16"/>
  <c r="AK98" i="16"/>
  <c r="AL98" i="16"/>
  <c r="AM98" i="16"/>
  <c r="AN98" i="16"/>
  <c r="AO98" i="16"/>
  <c r="AP98" i="16"/>
  <c r="AQ98" i="16"/>
  <c r="AR98" i="16"/>
  <c r="AS98" i="16"/>
  <c r="AT98" i="16"/>
  <c r="AU98" i="16"/>
  <c r="AV98" i="16"/>
  <c r="AW98" i="16"/>
  <c r="AX98" i="16"/>
  <c r="AY98" i="16"/>
  <c r="AZ98" i="16"/>
  <c r="BA98" i="16"/>
  <c r="BB98" i="16"/>
  <c r="BC98" i="16"/>
  <c r="BD98" i="16"/>
  <c r="BE98" i="16"/>
  <c r="BF98" i="16"/>
  <c r="BG98" i="16"/>
  <c r="BH98" i="16"/>
  <c r="A99" i="16"/>
  <c r="B99" i="16"/>
  <c r="C99" i="16"/>
  <c r="D99" i="16"/>
  <c r="E99" i="16"/>
  <c r="F99" i="16"/>
  <c r="G99" i="16"/>
  <c r="H99" i="16"/>
  <c r="I99" i="16"/>
  <c r="J99" i="16"/>
  <c r="K99" i="16"/>
  <c r="L99" i="16"/>
  <c r="M99" i="16"/>
  <c r="N99" i="16"/>
  <c r="O99" i="16"/>
  <c r="P99" i="16"/>
  <c r="Q99" i="16"/>
  <c r="R99" i="16"/>
  <c r="S99" i="16"/>
  <c r="T99" i="16"/>
  <c r="U99" i="16"/>
  <c r="V99" i="16"/>
  <c r="W99" i="16"/>
  <c r="X99" i="16"/>
  <c r="Y99" i="16"/>
  <c r="Z99" i="16"/>
  <c r="AA99" i="16"/>
  <c r="AB99" i="16"/>
  <c r="AC99" i="16"/>
  <c r="AD99" i="16"/>
  <c r="AE99" i="16"/>
  <c r="AF99" i="16"/>
  <c r="AG99" i="16"/>
  <c r="AH99" i="16"/>
  <c r="AI99" i="16"/>
  <c r="AJ99" i="16"/>
  <c r="AK99" i="16"/>
  <c r="AL99" i="16"/>
  <c r="AM99" i="16"/>
  <c r="AN99" i="16"/>
  <c r="AO99" i="16"/>
  <c r="AP99" i="16"/>
  <c r="AQ99" i="16"/>
  <c r="AR99" i="16"/>
  <c r="AS99" i="16"/>
  <c r="AT99" i="16"/>
  <c r="AU99" i="16"/>
  <c r="AV99" i="16"/>
  <c r="AW99" i="16"/>
  <c r="AX99" i="16"/>
  <c r="AY99" i="16"/>
  <c r="AZ99" i="16"/>
  <c r="BA99" i="16"/>
  <c r="BB99" i="16"/>
  <c r="BC99" i="16"/>
  <c r="BD99" i="16"/>
  <c r="BE99" i="16"/>
  <c r="BF99" i="16"/>
  <c r="BG99" i="16"/>
  <c r="BH99" i="16"/>
  <c r="A100" i="16"/>
  <c r="B100" i="16"/>
  <c r="C100" i="16"/>
  <c r="D100" i="16"/>
  <c r="E100" i="16"/>
  <c r="F100" i="16"/>
  <c r="G100" i="16"/>
  <c r="H100" i="16"/>
  <c r="I100" i="16"/>
  <c r="J100" i="16"/>
  <c r="K100" i="16"/>
  <c r="L100" i="16"/>
  <c r="M100" i="16"/>
  <c r="N100" i="16"/>
  <c r="O100" i="16"/>
  <c r="P100" i="16"/>
  <c r="Q100" i="16"/>
  <c r="R100" i="16"/>
  <c r="S100" i="16"/>
  <c r="T100" i="16"/>
  <c r="U100" i="16"/>
  <c r="V100" i="16"/>
  <c r="W100" i="16"/>
  <c r="X100" i="16"/>
  <c r="Y100" i="16"/>
  <c r="Z100" i="16"/>
  <c r="AA100" i="16"/>
  <c r="AB100" i="16"/>
  <c r="AC100" i="16"/>
  <c r="AD100" i="16"/>
  <c r="AE100" i="16"/>
  <c r="AF100" i="16"/>
  <c r="AG100" i="16"/>
  <c r="AH100" i="16"/>
  <c r="AI100" i="16"/>
  <c r="AJ100" i="16"/>
  <c r="AK100" i="16"/>
  <c r="AL100" i="16"/>
  <c r="AM100" i="16"/>
  <c r="AN100" i="16"/>
  <c r="AO100" i="16"/>
  <c r="AP100" i="16"/>
  <c r="AQ100" i="16"/>
  <c r="AR100" i="16"/>
  <c r="AS100" i="16"/>
  <c r="AT100" i="16"/>
  <c r="AU100" i="16"/>
  <c r="AV100" i="16"/>
  <c r="AW100" i="16"/>
  <c r="AX100" i="16"/>
  <c r="AY100" i="16"/>
  <c r="AZ100" i="16"/>
  <c r="BA100" i="16"/>
  <c r="BB100" i="16"/>
  <c r="BC100" i="16"/>
  <c r="BD100" i="16"/>
  <c r="BE100" i="16"/>
  <c r="BF100" i="16"/>
  <c r="BG100" i="16"/>
  <c r="BH100" i="16"/>
  <c r="A101" i="16"/>
  <c r="B101" i="16"/>
  <c r="C101" i="16"/>
  <c r="D101" i="16"/>
  <c r="E101" i="16"/>
  <c r="F101" i="16"/>
  <c r="G101" i="16"/>
  <c r="H101" i="16"/>
  <c r="I101" i="16"/>
  <c r="J101" i="16"/>
  <c r="K101" i="16"/>
  <c r="L101" i="16"/>
  <c r="M101" i="16"/>
  <c r="N101" i="16"/>
  <c r="O101" i="16"/>
  <c r="P101" i="16"/>
  <c r="Q101" i="16"/>
  <c r="R101" i="16"/>
  <c r="S101" i="16"/>
  <c r="T101" i="16"/>
  <c r="U101" i="16"/>
  <c r="V101" i="16"/>
  <c r="W101" i="16"/>
  <c r="X101" i="16"/>
  <c r="Y101" i="16"/>
  <c r="Z101" i="16"/>
  <c r="AA101" i="16"/>
  <c r="AB101" i="16"/>
  <c r="AC101" i="16"/>
  <c r="AD101" i="16"/>
  <c r="AE101" i="16"/>
  <c r="AF101" i="16"/>
  <c r="AG101" i="16"/>
  <c r="AH101" i="16"/>
  <c r="AI101" i="16"/>
  <c r="AJ101" i="16"/>
  <c r="AK101" i="16"/>
  <c r="AL101" i="16"/>
  <c r="AM101" i="16"/>
  <c r="AN101" i="16"/>
  <c r="AO101" i="16"/>
  <c r="AP101" i="16"/>
  <c r="AQ101" i="16"/>
  <c r="AR101" i="16"/>
  <c r="AS101" i="16"/>
  <c r="AT101" i="16"/>
  <c r="AU101" i="16"/>
  <c r="AV101" i="16"/>
  <c r="AW101" i="16"/>
  <c r="AX101" i="16"/>
  <c r="AY101" i="16"/>
  <c r="AZ101" i="16"/>
  <c r="BA101" i="16"/>
  <c r="BB101" i="16"/>
  <c r="BC101" i="16"/>
  <c r="BD101" i="16"/>
  <c r="BE101" i="16"/>
  <c r="BF101" i="16"/>
  <c r="BG101" i="16"/>
  <c r="BH101" i="16"/>
  <c r="A102" i="16"/>
  <c r="B102" i="16"/>
  <c r="C102" i="16"/>
  <c r="D102" i="16"/>
  <c r="E102" i="16"/>
  <c r="F102" i="16"/>
  <c r="G102" i="16"/>
  <c r="H102" i="16"/>
  <c r="I102" i="16"/>
  <c r="J102" i="16"/>
  <c r="K102" i="16"/>
  <c r="L102" i="16"/>
  <c r="M102" i="16"/>
  <c r="N102" i="16"/>
  <c r="O102" i="16"/>
  <c r="P102" i="16"/>
  <c r="Q102" i="16"/>
  <c r="R102" i="16"/>
  <c r="S102" i="16"/>
  <c r="T102" i="16"/>
  <c r="U102" i="16"/>
  <c r="V102" i="16"/>
  <c r="W102" i="16"/>
  <c r="X102" i="16"/>
  <c r="Y102" i="16"/>
  <c r="Z102" i="16"/>
  <c r="AA102" i="16"/>
  <c r="AB102" i="16"/>
  <c r="AC102" i="16"/>
  <c r="AD102" i="16"/>
  <c r="AE102" i="16"/>
  <c r="AF102" i="16"/>
  <c r="AG102" i="16"/>
  <c r="AH102" i="16"/>
  <c r="AI102" i="16"/>
  <c r="AJ102" i="16"/>
  <c r="AK102" i="16"/>
  <c r="AL102" i="16"/>
  <c r="AM102" i="16"/>
  <c r="AN102" i="16"/>
  <c r="AO102" i="16"/>
  <c r="AP102" i="16"/>
  <c r="AQ102" i="16"/>
  <c r="AR102" i="16"/>
  <c r="AS102" i="16"/>
  <c r="AT102" i="16"/>
  <c r="AU102" i="16"/>
  <c r="AV102" i="16"/>
  <c r="AW102" i="16"/>
  <c r="AX102" i="16"/>
  <c r="AY102" i="16"/>
  <c r="AZ102" i="16"/>
  <c r="BA102" i="16"/>
  <c r="BB102" i="16"/>
  <c r="BC102" i="16"/>
  <c r="BD102" i="16"/>
  <c r="BE102" i="16"/>
  <c r="BF102" i="16"/>
  <c r="BG102" i="16"/>
  <c r="BH102" i="16"/>
  <c r="A103" i="16"/>
  <c r="B103" i="16"/>
  <c r="C103" i="16"/>
  <c r="D103" i="16"/>
  <c r="E103" i="16"/>
  <c r="F103" i="16"/>
  <c r="G103" i="16"/>
  <c r="H103" i="16"/>
  <c r="I103" i="16"/>
  <c r="J103" i="16"/>
  <c r="K103" i="16"/>
  <c r="L103" i="16"/>
  <c r="M103" i="16"/>
  <c r="N103" i="16"/>
  <c r="O103" i="16"/>
  <c r="P103" i="16"/>
  <c r="Q103" i="16"/>
  <c r="R103" i="16"/>
  <c r="S103" i="16"/>
  <c r="T103" i="16"/>
  <c r="U103" i="16"/>
  <c r="V103" i="16"/>
  <c r="W103" i="16"/>
  <c r="X103" i="16"/>
  <c r="Y103" i="16"/>
  <c r="Z103" i="16"/>
  <c r="AA103" i="16"/>
  <c r="AB103" i="16"/>
  <c r="AC103" i="16"/>
  <c r="AD103" i="16"/>
  <c r="AE103" i="16"/>
  <c r="AF103" i="16"/>
  <c r="AG103" i="16"/>
  <c r="AH103" i="16"/>
  <c r="AI103" i="16"/>
  <c r="AJ103" i="16"/>
  <c r="AK103" i="16"/>
  <c r="AL103" i="16"/>
  <c r="AM103" i="16"/>
  <c r="AN103" i="16"/>
  <c r="AO103" i="16"/>
  <c r="AP103" i="16"/>
  <c r="AQ103" i="16"/>
  <c r="AR103" i="16"/>
  <c r="AS103" i="16"/>
  <c r="AT103" i="16"/>
  <c r="AU103" i="16"/>
  <c r="AV103" i="16"/>
  <c r="AW103" i="16"/>
  <c r="AX103" i="16"/>
  <c r="AY103" i="16"/>
  <c r="AZ103" i="16"/>
  <c r="BA103" i="16"/>
  <c r="BB103" i="16"/>
  <c r="BC103" i="16"/>
  <c r="BD103" i="16"/>
  <c r="BE103" i="16"/>
  <c r="BF103" i="16"/>
  <c r="BG103" i="16"/>
  <c r="BH103" i="16"/>
  <c r="A104" i="16"/>
  <c r="B104" i="16"/>
  <c r="C104" i="16"/>
  <c r="D104" i="16"/>
  <c r="E104" i="16"/>
  <c r="F104" i="16"/>
  <c r="G104" i="16"/>
  <c r="H104" i="16"/>
  <c r="I104" i="16"/>
  <c r="J104" i="16"/>
  <c r="K104" i="16"/>
  <c r="L104" i="16"/>
  <c r="M104" i="16"/>
  <c r="N104" i="16"/>
  <c r="O104" i="16"/>
  <c r="P104" i="16"/>
  <c r="Q104" i="16"/>
  <c r="R104" i="16"/>
  <c r="S104" i="16"/>
  <c r="T104" i="16"/>
  <c r="U104" i="16"/>
  <c r="V104" i="16"/>
  <c r="W104" i="16"/>
  <c r="X104" i="16"/>
  <c r="Y104" i="16"/>
  <c r="Z104" i="16"/>
  <c r="AA104" i="16"/>
  <c r="AB104" i="16"/>
  <c r="AC104" i="16"/>
  <c r="AD104" i="16"/>
  <c r="AE104" i="16"/>
  <c r="AF104" i="16"/>
  <c r="AG104" i="16"/>
  <c r="AH104" i="16"/>
  <c r="AI104" i="16"/>
  <c r="AJ104" i="16"/>
  <c r="AK104" i="16"/>
  <c r="AL104" i="16"/>
  <c r="AM104" i="16"/>
  <c r="AN104" i="16"/>
  <c r="AO104" i="16"/>
  <c r="AP104" i="16"/>
  <c r="AQ104" i="16"/>
  <c r="AR104" i="16"/>
  <c r="AS104" i="16"/>
  <c r="AT104" i="16"/>
  <c r="AU104" i="16"/>
  <c r="AV104" i="16"/>
  <c r="AW104" i="16"/>
  <c r="AX104" i="16"/>
  <c r="AY104" i="16"/>
  <c r="AZ104" i="16"/>
  <c r="BA104" i="16"/>
  <c r="BB104" i="16"/>
  <c r="BC104" i="16"/>
  <c r="BD104" i="16"/>
  <c r="BE104" i="16"/>
  <c r="BF104" i="16"/>
  <c r="BG104" i="16"/>
  <c r="BH104" i="16"/>
  <c r="A105" i="16"/>
  <c r="B105" i="16"/>
  <c r="C105" i="16"/>
  <c r="D105" i="16"/>
  <c r="E105" i="16"/>
  <c r="F105" i="16"/>
  <c r="G105" i="16"/>
  <c r="H105" i="16"/>
  <c r="I105" i="16"/>
  <c r="J105" i="16"/>
  <c r="K105" i="16"/>
  <c r="L105" i="16"/>
  <c r="M105" i="16"/>
  <c r="N105" i="16"/>
  <c r="O105" i="16"/>
  <c r="P105" i="16"/>
  <c r="Q105" i="16"/>
  <c r="R105" i="16"/>
  <c r="S105" i="16"/>
  <c r="T105" i="16"/>
  <c r="U105" i="16"/>
  <c r="V105" i="16"/>
  <c r="W105" i="16"/>
  <c r="X105" i="16"/>
  <c r="Y105" i="16"/>
  <c r="Z105" i="16"/>
  <c r="AA105" i="16"/>
  <c r="AB105" i="16"/>
  <c r="AC105" i="16"/>
  <c r="AD105" i="16"/>
  <c r="AE105" i="16"/>
  <c r="AF105" i="16"/>
  <c r="AG105" i="16"/>
  <c r="AH105" i="16"/>
  <c r="AI105" i="16"/>
  <c r="AJ105" i="16"/>
  <c r="AK105" i="16"/>
  <c r="AL105" i="16"/>
  <c r="AM105" i="16"/>
  <c r="AN105" i="16"/>
  <c r="AO105" i="16"/>
  <c r="AP105" i="16"/>
  <c r="AQ105" i="16"/>
  <c r="AR105" i="16"/>
  <c r="AS105" i="16"/>
  <c r="AT105" i="16"/>
  <c r="AU105" i="16"/>
  <c r="AV105" i="16"/>
  <c r="AW105" i="16"/>
  <c r="AX105" i="16"/>
  <c r="AY105" i="16"/>
  <c r="AZ105" i="16"/>
  <c r="BA105" i="16"/>
  <c r="BB105" i="16"/>
  <c r="BC105" i="16"/>
  <c r="BD105" i="16"/>
  <c r="BE105" i="16"/>
  <c r="BF105" i="16"/>
  <c r="BG105" i="16"/>
  <c r="BH105" i="16"/>
  <c r="A106" i="16"/>
  <c r="B106" i="16"/>
  <c r="C106" i="16"/>
  <c r="D106" i="16"/>
  <c r="E106" i="16"/>
  <c r="F106" i="16"/>
  <c r="G106" i="16"/>
  <c r="H106" i="16"/>
  <c r="I106" i="16"/>
  <c r="J106" i="16"/>
  <c r="K106" i="16"/>
  <c r="L106" i="16"/>
  <c r="M106" i="16"/>
  <c r="N106" i="16"/>
  <c r="O106" i="16"/>
  <c r="P106" i="16"/>
  <c r="Q106" i="16"/>
  <c r="R106" i="16"/>
  <c r="S106" i="16"/>
  <c r="T106" i="16"/>
  <c r="U106" i="16"/>
  <c r="V106" i="16"/>
  <c r="W106" i="16"/>
  <c r="X106" i="16"/>
  <c r="Y106" i="16"/>
  <c r="Z106" i="16"/>
  <c r="AA106" i="16"/>
  <c r="AB106" i="16"/>
  <c r="AC106" i="16"/>
  <c r="AD106" i="16"/>
  <c r="AE106" i="16"/>
  <c r="AF106" i="16"/>
  <c r="AG106" i="16"/>
  <c r="AH106" i="16"/>
  <c r="AI106" i="16"/>
  <c r="AJ106" i="16"/>
  <c r="AK106" i="16"/>
  <c r="AL106" i="16"/>
  <c r="AM106" i="16"/>
  <c r="AN106" i="16"/>
  <c r="AO106" i="16"/>
  <c r="AP106" i="16"/>
  <c r="AQ106" i="16"/>
  <c r="AR106" i="16"/>
  <c r="AS106" i="16"/>
  <c r="AT106" i="16"/>
  <c r="AU106" i="16"/>
  <c r="AV106" i="16"/>
  <c r="AW106" i="16"/>
  <c r="AX106" i="16"/>
  <c r="AY106" i="16"/>
  <c r="AZ106" i="16"/>
  <c r="BA106" i="16"/>
  <c r="BB106" i="16"/>
  <c r="BC106" i="16"/>
  <c r="BD106" i="16"/>
  <c r="BE106" i="16"/>
  <c r="BF106" i="16"/>
  <c r="BG106" i="16"/>
  <c r="BH106" i="16"/>
  <c r="A107" i="16"/>
  <c r="B107" i="16"/>
  <c r="C107" i="16"/>
  <c r="D107" i="16"/>
  <c r="E107" i="16"/>
  <c r="F107" i="16"/>
  <c r="G107" i="16"/>
  <c r="H107" i="16"/>
  <c r="I107" i="16"/>
  <c r="J107" i="16"/>
  <c r="K107" i="16"/>
  <c r="L107" i="16"/>
  <c r="M107" i="16"/>
  <c r="N107" i="16"/>
  <c r="O107" i="16"/>
  <c r="P107" i="16"/>
  <c r="Q107" i="16"/>
  <c r="R107" i="16"/>
  <c r="S107" i="16"/>
  <c r="T107" i="16"/>
  <c r="U107" i="16"/>
  <c r="V107" i="16"/>
  <c r="W107" i="16"/>
  <c r="X107" i="16"/>
  <c r="Y107" i="16"/>
  <c r="Z107" i="16"/>
  <c r="AA107" i="16"/>
  <c r="AB107" i="16"/>
  <c r="AC107" i="16"/>
  <c r="AD107" i="16"/>
  <c r="AE107" i="16"/>
  <c r="AF107" i="16"/>
  <c r="AG107" i="16"/>
  <c r="AH107" i="16"/>
  <c r="AI107" i="16"/>
  <c r="AJ107" i="16"/>
  <c r="AK107" i="16"/>
  <c r="AL107" i="16"/>
  <c r="AM107" i="16"/>
  <c r="AN107" i="16"/>
  <c r="AO107" i="16"/>
  <c r="AP107" i="16"/>
  <c r="AQ107" i="16"/>
  <c r="AR107" i="16"/>
  <c r="AS107" i="16"/>
  <c r="AT107" i="16"/>
  <c r="AU107" i="16"/>
  <c r="AV107" i="16"/>
  <c r="AW107" i="16"/>
  <c r="AX107" i="16"/>
  <c r="AY107" i="16"/>
  <c r="AZ107" i="16"/>
  <c r="BA107" i="16"/>
  <c r="BB107" i="16"/>
  <c r="BC107" i="16"/>
  <c r="BD107" i="16"/>
  <c r="BE107" i="16"/>
  <c r="BF107" i="16"/>
  <c r="BG107" i="16"/>
  <c r="BH107" i="16"/>
  <c r="A108" i="16"/>
  <c r="B108" i="16"/>
  <c r="C108" i="16"/>
  <c r="D108" i="16"/>
  <c r="E108" i="16"/>
  <c r="F108" i="16"/>
  <c r="G108" i="16"/>
  <c r="H108" i="16"/>
  <c r="I108" i="16"/>
  <c r="J108" i="16"/>
  <c r="K108" i="16"/>
  <c r="L108" i="16"/>
  <c r="M108" i="16"/>
  <c r="N108" i="16"/>
  <c r="O108" i="16"/>
  <c r="P108" i="16"/>
  <c r="Q108" i="16"/>
  <c r="R108" i="16"/>
  <c r="S108" i="16"/>
  <c r="T108" i="16"/>
  <c r="U108" i="16"/>
  <c r="V108" i="16"/>
  <c r="W108" i="16"/>
  <c r="X108" i="16"/>
  <c r="Y108" i="16"/>
  <c r="Z108" i="16"/>
  <c r="AA108" i="16"/>
  <c r="AB108" i="16"/>
  <c r="AC108" i="16"/>
  <c r="AD108" i="16"/>
  <c r="AE108" i="16"/>
  <c r="AF108" i="16"/>
  <c r="AG108" i="16"/>
  <c r="AH108" i="16"/>
  <c r="AI108" i="16"/>
  <c r="AJ108" i="16"/>
  <c r="AK108" i="16"/>
  <c r="AL108" i="16"/>
  <c r="AM108" i="16"/>
  <c r="AN108" i="16"/>
  <c r="AO108" i="16"/>
  <c r="AP108" i="16"/>
  <c r="AQ108" i="16"/>
  <c r="AR108" i="16"/>
  <c r="AS108" i="16"/>
  <c r="AT108" i="16"/>
  <c r="AU108" i="16"/>
  <c r="AV108" i="16"/>
  <c r="AW108" i="16"/>
  <c r="AX108" i="16"/>
  <c r="AY108" i="16"/>
  <c r="AZ108" i="16"/>
  <c r="BA108" i="16"/>
  <c r="BB108" i="16"/>
  <c r="BC108" i="16"/>
  <c r="BD108" i="16"/>
  <c r="BE108" i="16"/>
  <c r="BF108" i="16"/>
  <c r="BG108" i="16"/>
  <c r="BH108" i="16"/>
  <c r="A109" i="16"/>
  <c r="B109" i="16"/>
  <c r="C109" i="16"/>
  <c r="D109" i="16"/>
  <c r="E109" i="16"/>
  <c r="F109" i="16"/>
  <c r="G109" i="16"/>
  <c r="H109" i="16"/>
  <c r="I109" i="16"/>
  <c r="J109" i="16"/>
  <c r="K109" i="16"/>
  <c r="L109" i="16"/>
  <c r="M109" i="16"/>
  <c r="N109" i="16"/>
  <c r="O109" i="16"/>
  <c r="P109" i="16"/>
  <c r="Q109" i="16"/>
  <c r="R109" i="16"/>
  <c r="S109" i="16"/>
  <c r="T109" i="16"/>
  <c r="U109" i="16"/>
  <c r="V109" i="16"/>
  <c r="W109" i="16"/>
  <c r="X109" i="16"/>
  <c r="Y109" i="16"/>
  <c r="Z109" i="16"/>
  <c r="AA109" i="16"/>
  <c r="AB109" i="16"/>
  <c r="AC109" i="16"/>
  <c r="AD109" i="16"/>
  <c r="AE109" i="16"/>
  <c r="AF109" i="16"/>
  <c r="AG109" i="16"/>
  <c r="AH109" i="16"/>
  <c r="AI109" i="16"/>
  <c r="AJ109" i="16"/>
  <c r="AK109" i="16"/>
  <c r="AL109" i="16"/>
  <c r="AM109" i="16"/>
  <c r="AN109" i="16"/>
  <c r="AO109" i="16"/>
  <c r="AP109" i="16"/>
  <c r="AQ109" i="16"/>
  <c r="AR109" i="16"/>
  <c r="AS109" i="16"/>
  <c r="AT109" i="16"/>
  <c r="AU109" i="16"/>
  <c r="AV109" i="16"/>
  <c r="AW109" i="16"/>
  <c r="AX109" i="16"/>
  <c r="AY109" i="16"/>
  <c r="AZ109" i="16"/>
  <c r="BA109" i="16"/>
  <c r="BB109" i="16"/>
  <c r="BC109" i="16"/>
  <c r="BD109" i="16"/>
  <c r="BE109" i="16"/>
  <c r="BF109" i="16"/>
  <c r="BG109" i="16"/>
  <c r="BH109" i="16"/>
  <c r="A110" i="16"/>
  <c r="B110" i="16"/>
  <c r="C110" i="16"/>
  <c r="D110" i="16"/>
  <c r="E110" i="16"/>
  <c r="F110" i="16"/>
  <c r="G110" i="16"/>
  <c r="H110" i="16"/>
  <c r="I110" i="16"/>
  <c r="J110" i="16"/>
  <c r="K110" i="16"/>
  <c r="L110" i="16"/>
  <c r="M110" i="16"/>
  <c r="N110" i="16"/>
  <c r="O110" i="16"/>
  <c r="P110" i="16"/>
  <c r="Q110" i="16"/>
  <c r="R110" i="16"/>
  <c r="S110" i="16"/>
  <c r="T110" i="16"/>
  <c r="U110" i="16"/>
  <c r="V110" i="16"/>
  <c r="W110" i="16"/>
  <c r="X110" i="16"/>
  <c r="Y110" i="16"/>
  <c r="Z110" i="16"/>
  <c r="AA110" i="16"/>
  <c r="AB110" i="16"/>
  <c r="AC110" i="16"/>
  <c r="AD110" i="16"/>
  <c r="AE110" i="16"/>
  <c r="AF110" i="16"/>
  <c r="AG110" i="16"/>
  <c r="AH110" i="16"/>
  <c r="AI110" i="16"/>
  <c r="AJ110" i="16"/>
  <c r="AK110" i="16"/>
  <c r="AL110" i="16"/>
  <c r="AM110" i="16"/>
  <c r="AN110" i="16"/>
  <c r="AO110" i="16"/>
  <c r="AP110" i="16"/>
  <c r="AQ110" i="16"/>
  <c r="AR110" i="16"/>
  <c r="AS110" i="16"/>
  <c r="AT110" i="16"/>
  <c r="AU110" i="16"/>
  <c r="AV110" i="16"/>
  <c r="AW110" i="16"/>
  <c r="AX110" i="16"/>
  <c r="AY110" i="16"/>
  <c r="AZ110" i="16"/>
  <c r="BA110" i="16"/>
  <c r="BB110" i="16"/>
  <c r="BC110" i="16"/>
  <c r="BD110" i="16"/>
  <c r="BE110" i="16"/>
  <c r="BF110" i="16"/>
  <c r="BG110" i="16"/>
  <c r="BH110" i="16"/>
  <c r="A111" i="16"/>
  <c r="B111" i="16"/>
  <c r="C111" i="16"/>
  <c r="D111" i="16"/>
  <c r="E111" i="16"/>
  <c r="F111" i="16"/>
  <c r="G111" i="16"/>
  <c r="H111" i="16"/>
  <c r="I111" i="16"/>
  <c r="J111" i="16"/>
  <c r="K111" i="16"/>
  <c r="L111" i="16"/>
  <c r="M111" i="16"/>
  <c r="N111" i="16"/>
  <c r="O111" i="16"/>
  <c r="P111" i="16"/>
  <c r="Q111" i="16"/>
  <c r="R111" i="16"/>
  <c r="S111" i="16"/>
  <c r="T111" i="16"/>
  <c r="U111" i="16"/>
  <c r="V111" i="16"/>
  <c r="W111" i="16"/>
  <c r="X111" i="16"/>
  <c r="Y111" i="16"/>
  <c r="Z111" i="16"/>
  <c r="AA111" i="16"/>
  <c r="AB111" i="16"/>
  <c r="AC111" i="16"/>
  <c r="AD111" i="16"/>
  <c r="AE111" i="16"/>
  <c r="AF111" i="16"/>
  <c r="AG111" i="16"/>
  <c r="AH111" i="16"/>
  <c r="AI111" i="16"/>
  <c r="AJ111" i="16"/>
  <c r="AK111" i="16"/>
  <c r="AL111" i="16"/>
  <c r="AM111" i="16"/>
  <c r="AN111" i="16"/>
  <c r="AO111" i="16"/>
  <c r="AP111" i="16"/>
  <c r="AQ111" i="16"/>
  <c r="AR111" i="16"/>
  <c r="AS111" i="16"/>
  <c r="AT111" i="16"/>
  <c r="AU111" i="16"/>
  <c r="AV111" i="16"/>
  <c r="AW111" i="16"/>
  <c r="AX111" i="16"/>
  <c r="AY111" i="16"/>
  <c r="AZ111" i="16"/>
  <c r="BA111" i="16"/>
  <c r="BB111" i="16"/>
  <c r="BC111" i="16"/>
  <c r="BD111" i="16"/>
  <c r="BE111" i="16"/>
  <c r="BF111" i="16"/>
  <c r="BG111" i="16"/>
  <c r="BH111" i="16"/>
  <c r="A112" i="16"/>
  <c r="B112" i="16"/>
  <c r="C112" i="16"/>
  <c r="D112" i="16"/>
  <c r="E112" i="16"/>
  <c r="F112" i="16"/>
  <c r="G112" i="16"/>
  <c r="H112" i="16"/>
  <c r="I112" i="16"/>
  <c r="J112" i="16"/>
  <c r="K112" i="16"/>
  <c r="L112" i="16"/>
  <c r="M112" i="16"/>
  <c r="N112" i="16"/>
  <c r="O112" i="16"/>
  <c r="P112" i="16"/>
  <c r="Q112" i="16"/>
  <c r="R112" i="16"/>
  <c r="S112" i="16"/>
  <c r="T112" i="16"/>
  <c r="U112" i="16"/>
  <c r="V112" i="16"/>
  <c r="W112" i="16"/>
  <c r="X112" i="16"/>
  <c r="Y112" i="16"/>
  <c r="Z112" i="16"/>
  <c r="AA112" i="16"/>
  <c r="AB112" i="16"/>
  <c r="AC112" i="16"/>
  <c r="AD112" i="16"/>
  <c r="AE112" i="16"/>
  <c r="AF112" i="16"/>
  <c r="AG112" i="16"/>
  <c r="AH112" i="16"/>
  <c r="AI112" i="16"/>
  <c r="AJ112" i="16"/>
  <c r="AK112" i="16"/>
  <c r="AL112" i="16"/>
  <c r="AM112" i="16"/>
  <c r="AN112" i="16"/>
  <c r="AO112" i="16"/>
  <c r="AP112" i="16"/>
  <c r="AQ112" i="16"/>
  <c r="AR112" i="16"/>
  <c r="AS112" i="16"/>
  <c r="AT112" i="16"/>
  <c r="AU112" i="16"/>
  <c r="AV112" i="16"/>
  <c r="AW112" i="16"/>
  <c r="AX112" i="16"/>
  <c r="AY112" i="16"/>
  <c r="AZ112" i="16"/>
  <c r="BA112" i="16"/>
  <c r="BB112" i="16"/>
  <c r="BC112" i="16"/>
  <c r="BD112" i="16"/>
  <c r="BE112" i="16"/>
  <c r="BF112" i="16"/>
  <c r="BG112" i="16"/>
  <c r="BH112" i="16"/>
  <c r="A113" i="16"/>
  <c r="B113" i="16"/>
  <c r="C113" i="16"/>
  <c r="D113" i="16"/>
  <c r="E113" i="16"/>
  <c r="F113" i="16"/>
  <c r="G113" i="16"/>
  <c r="H113" i="16"/>
  <c r="I113" i="16"/>
  <c r="J113" i="16"/>
  <c r="K113" i="16"/>
  <c r="L113" i="16"/>
  <c r="M113" i="16"/>
  <c r="N113" i="16"/>
  <c r="O113" i="16"/>
  <c r="P113" i="16"/>
  <c r="Q113" i="16"/>
  <c r="R113" i="16"/>
  <c r="S113" i="16"/>
  <c r="T113" i="16"/>
  <c r="U113" i="16"/>
  <c r="V113" i="16"/>
  <c r="W113" i="16"/>
  <c r="X113" i="16"/>
  <c r="Y113" i="16"/>
  <c r="Z113" i="16"/>
  <c r="AA113" i="16"/>
  <c r="AB113" i="16"/>
  <c r="AC113" i="16"/>
  <c r="AD113" i="16"/>
  <c r="AE113" i="16"/>
  <c r="AF113" i="16"/>
  <c r="AG113" i="16"/>
  <c r="AH113" i="16"/>
  <c r="AI113" i="16"/>
  <c r="AJ113" i="16"/>
  <c r="AK113" i="16"/>
  <c r="AL113" i="16"/>
  <c r="AM113" i="16"/>
  <c r="AN113" i="16"/>
  <c r="AO113" i="16"/>
  <c r="AP113" i="16"/>
  <c r="AQ113" i="16"/>
  <c r="AR113" i="16"/>
  <c r="AS113" i="16"/>
  <c r="AT113" i="16"/>
  <c r="AU113" i="16"/>
  <c r="AV113" i="16"/>
  <c r="AW113" i="16"/>
  <c r="AX113" i="16"/>
  <c r="AY113" i="16"/>
  <c r="AZ113" i="16"/>
  <c r="BA113" i="16"/>
  <c r="BB113" i="16"/>
  <c r="BC113" i="16"/>
  <c r="BD113" i="16"/>
  <c r="BE113" i="16"/>
  <c r="BF113" i="16"/>
  <c r="BG113" i="16"/>
  <c r="BH113" i="16"/>
  <c r="A114" i="16"/>
  <c r="B114" i="16"/>
  <c r="C114" i="16"/>
  <c r="D114" i="16"/>
  <c r="E114" i="16"/>
  <c r="F114" i="16"/>
  <c r="G114" i="16"/>
  <c r="H114" i="16"/>
  <c r="I114" i="16"/>
  <c r="J114" i="16"/>
  <c r="K114" i="16"/>
  <c r="L114" i="16"/>
  <c r="M114" i="16"/>
  <c r="N114" i="16"/>
  <c r="O114" i="16"/>
  <c r="P114" i="16"/>
  <c r="Q114" i="16"/>
  <c r="R114" i="16"/>
  <c r="S114" i="16"/>
  <c r="T114" i="16"/>
  <c r="U114" i="16"/>
  <c r="V114" i="16"/>
  <c r="W114" i="16"/>
  <c r="X114" i="16"/>
  <c r="Y114" i="16"/>
  <c r="Z114" i="16"/>
  <c r="AA114" i="16"/>
  <c r="AB114" i="16"/>
  <c r="AC114" i="16"/>
  <c r="AD114" i="16"/>
  <c r="AE114" i="16"/>
  <c r="AF114" i="16"/>
  <c r="AG114" i="16"/>
  <c r="AH114" i="16"/>
  <c r="AI114" i="16"/>
  <c r="AJ114" i="16"/>
  <c r="AK114" i="16"/>
  <c r="AL114" i="16"/>
  <c r="AM114" i="16"/>
  <c r="AN114" i="16"/>
  <c r="AO114" i="16"/>
  <c r="AP114" i="16"/>
  <c r="AQ114" i="16"/>
  <c r="AR114" i="16"/>
  <c r="AS114" i="16"/>
  <c r="AT114" i="16"/>
  <c r="AU114" i="16"/>
  <c r="AV114" i="16"/>
  <c r="AW114" i="16"/>
  <c r="AX114" i="16"/>
  <c r="AY114" i="16"/>
  <c r="AZ114" i="16"/>
  <c r="BA114" i="16"/>
  <c r="BB114" i="16"/>
  <c r="BC114" i="16"/>
  <c r="BD114" i="16"/>
  <c r="BE114" i="16"/>
  <c r="BF114" i="16"/>
  <c r="BG114" i="16"/>
  <c r="BH114" i="16"/>
  <c r="A115" i="16"/>
  <c r="B115" i="16"/>
  <c r="C115" i="16"/>
  <c r="D115" i="16"/>
  <c r="E115" i="16"/>
  <c r="F115" i="16"/>
  <c r="G115" i="16"/>
  <c r="H115" i="16"/>
  <c r="I115" i="16"/>
  <c r="J115" i="16"/>
  <c r="K115" i="16"/>
  <c r="L115" i="16"/>
  <c r="M115" i="16"/>
  <c r="N115" i="16"/>
  <c r="O115" i="16"/>
  <c r="P115" i="16"/>
  <c r="Q115" i="16"/>
  <c r="R115" i="16"/>
  <c r="S115" i="16"/>
  <c r="T115" i="16"/>
  <c r="U115" i="16"/>
  <c r="V115" i="16"/>
  <c r="W115" i="16"/>
  <c r="X115" i="16"/>
  <c r="Y115" i="16"/>
  <c r="Z115" i="16"/>
  <c r="AA115" i="16"/>
  <c r="AB115" i="16"/>
  <c r="AC115" i="16"/>
  <c r="AD115" i="16"/>
  <c r="AE115" i="16"/>
  <c r="AF115" i="16"/>
  <c r="AG115" i="16"/>
  <c r="AH115" i="16"/>
  <c r="AI115" i="16"/>
  <c r="AJ115" i="16"/>
  <c r="AK115" i="16"/>
  <c r="AL115" i="16"/>
  <c r="AM115" i="16"/>
  <c r="AN115" i="16"/>
  <c r="AO115" i="16"/>
  <c r="AP115" i="16"/>
  <c r="AQ115" i="16"/>
  <c r="AR115" i="16"/>
  <c r="AS115" i="16"/>
  <c r="AT115" i="16"/>
  <c r="AU115" i="16"/>
  <c r="AV115" i="16"/>
  <c r="AW115" i="16"/>
  <c r="AX115" i="16"/>
  <c r="AY115" i="16"/>
  <c r="AZ115" i="16"/>
  <c r="BA115" i="16"/>
  <c r="BB115" i="16"/>
  <c r="BC115" i="16"/>
  <c r="BD115" i="16"/>
  <c r="BE115" i="16"/>
  <c r="BF115" i="16"/>
  <c r="BG115" i="16"/>
  <c r="BH115" i="16"/>
  <c r="A116" i="16"/>
  <c r="B116" i="16"/>
  <c r="C116" i="16"/>
  <c r="D116" i="16"/>
  <c r="E116" i="16"/>
  <c r="F116" i="16"/>
  <c r="G116" i="16"/>
  <c r="H116" i="16"/>
  <c r="I116" i="16"/>
  <c r="J116" i="16"/>
  <c r="K116" i="16"/>
  <c r="L116" i="16"/>
  <c r="M116" i="16"/>
  <c r="N116" i="16"/>
  <c r="O116" i="16"/>
  <c r="P116" i="16"/>
  <c r="Q116" i="16"/>
  <c r="R116" i="16"/>
  <c r="S116" i="16"/>
  <c r="T116" i="16"/>
  <c r="U116" i="16"/>
  <c r="V116" i="16"/>
  <c r="W116" i="16"/>
  <c r="X116" i="16"/>
  <c r="Y116" i="16"/>
  <c r="Z116" i="16"/>
  <c r="AA116" i="16"/>
  <c r="AB116" i="16"/>
  <c r="AC116" i="16"/>
  <c r="AD116" i="16"/>
  <c r="AE116" i="16"/>
  <c r="AF116" i="16"/>
  <c r="AG116" i="16"/>
  <c r="AH116" i="16"/>
  <c r="AI116" i="16"/>
  <c r="AJ116" i="16"/>
  <c r="AK116" i="16"/>
  <c r="AL116" i="16"/>
  <c r="AM116" i="16"/>
  <c r="AN116" i="16"/>
  <c r="AO116" i="16"/>
  <c r="AP116" i="16"/>
  <c r="AQ116" i="16"/>
  <c r="AR116" i="16"/>
  <c r="AS116" i="16"/>
  <c r="AT116" i="16"/>
  <c r="AU116" i="16"/>
  <c r="AV116" i="16"/>
  <c r="AW116" i="16"/>
  <c r="AX116" i="16"/>
  <c r="AY116" i="16"/>
  <c r="AZ116" i="16"/>
  <c r="BA116" i="16"/>
  <c r="BB116" i="16"/>
  <c r="BC116" i="16"/>
  <c r="BD116" i="16"/>
  <c r="BE116" i="16"/>
  <c r="BF116" i="16"/>
  <c r="BG116" i="16"/>
  <c r="BH116" i="16"/>
  <c r="A117" i="16"/>
  <c r="B117" i="16"/>
  <c r="C117" i="16"/>
  <c r="D117" i="16"/>
  <c r="E117" i="16"/>
  <c r="F117" i="16"/>
  <c r="G117" i="16"/>
  <c r="H117" i="16"/>
  <c r="I117" i="16"/>
  <c r="J117" i="16"/>
  <c r="K117" i="16"/>
  <c r="L117" i="16"/>
  <c r="M117" i="16"/>
  <c r="N117" i="16"/>
  <c r="O117" i="16"/>
  <c r="P117" i="16"/>
  <c r="Q117" i="16"/>
  <c r="R117" i="16"/>
  <c r="S117" i="16"/>
  <c r="T117" i="16"/>
  <c r="U117" i="16"/>
  <c r="V117" i="16"/>
  <c r="W117" i="16"/>
  <c r="X117" i="16"/>
  <c r="Y117" i="16"/>
  <c r="Z117" i="16"/>
  <c r="AA117" i="16"/>
  <c r="AB117" i="16"/>
  <c r="AC117" i="16"/>
  <c r="AD117" i="16"/>
  <c r="AE117" i="16"/>
  <c r="AF117" i="16"/>
  <c r="AG117" i="16"/>
  <c r="AH117" i="16"/>
  <c r="AI117" i="16"/>
  <c r="AJ117" i="16"/>
  <c r="AK117" i="16"/>
  <c r="AL117" i="16"/>
  <c r="AM117" i="16"/>
  <c r="AN117" i="16"/>
  <c r="AO117" i="16"/>
  <c r="AP117" i="16"/>
  <c r="AQ117" i="16"/>
  <c r="AR117" i="16"/>
  <c r="AS117" i="16"/>
  <c r="AT117" i="16"/>
  <c r="AU117" i="16"/>
  <c r="AV117" i="16"/>
  <c r="AW117" i="16"/>
  <c r="AX117" i="16"/>
  <c r="AY117" i="16"/>
  <c r="AZ117" i="16"/>
  <c r="BA117" i="16"/>
  <c r="BB117" i="16"/>
  <c r="BC117" i="16"/>
  <c r="BD117" i="16"/>
  <c r="BE117" i="16"/>
  <c r="BF117" i="16"/>
  <c r="BG117" i="16"/>
  <c r="BH117" i="16"/>
  <c r="A118" i="16"/>
  <c r="B118" i="16"/>
  <c r="C118" i="16"/>
  <c r="D118" i="16"/>
  <c r="E118" i="16"/>
  <c r="F118" i="16"/>
  <c r="G118" i="16"/>
  <c r="H118" i="16"/>
  <c r="I118" i="16"/>
  <c r="J118" i="16"/>
  <c r="K118" i="16"/>
  <c r="L118" i="16"/>
  <c r="M118" i="16"/>
  <c r="N118" i="16"/>
  <c r="O118" i="16"/>
  <c r="P118" i="16"/>
  <c r="Q118" i="16"/>
  <c r="R118" i="16"/>
  <c r="S118" i="16"/>
  <c r="T118" i="16"/>
  <c r="U118" i="16"/>
  <c r="V118" i="16"/>
  <c r="W118" i="16"/>
  <c r="X118" i="16"/>
  <c r="Y118" i="16"/>
  <c r="Z118" i="16"/>
  <c r="AA118" i="16"/>
  <c r="AB118" i="16"/>
  <c r="AC118" i="16"/>
  <c r="AD118" i="16"/>
  <c r="AE118" i="16"/>
  <c r="AF118" i="16"/>
  <c r="AG118" i="16"/>
  <c r="AH118" i="16"/>
  <c r="AI118" i="16"/>
  <c r="AJ118" i="16"/>
  <c r="AK118" i="16"/>
  <c r="AL118" i="16"/>
  <c r="AM118" i="16"/>
  <c r="AN118" i="16"/>
  <c r="AO118" i="16"/>
  <c r="AP118" i="16"/>
  <c r="AQ118" i="16"/>
  <c r="AR118" i="16"/>
  <c r="AS118" i="16"/>
  <c r="AT118" i="16"/>
  <c r="AU118" i="16"/>
  <c r="AV118" i="16"/>
  <c r="AW118" i="16"/>
  <c r="AX118" i="16"/>
  <c r="AY118" i="16"/>
  <c r="AZ118" i="16"/>
  <c r="BA118" i="16"/>
  <c r="BB118" i="16"/>
  <c r="BC118" i="16"/>
  <c r="BD118" i="16"/>
  <c r="BE118" i="16"/>
  <c r="BF118" i="16"/>
  <c r="BG118" i="16"/>
  <c r="BH118" i="16"/>
  <c r="A119" i="16"/>
  <c r="B119" i="16"/>
  <c r="C119" i="16"/>
  <c r="D119" i="16"/>
  <c r="E119" i="16"/>
  <c r="F119" i="16"/>
  <c r="G119" i="16"/>
  <c r="H119" i="16"/>
  <c r="I119" i="16"/>
  <c r="J119" i="16"/>
  <c r="K119" i="16"/>
  <c r="L119" i="16"/>
  <c r="M119" i="16"/>
  <c r="N119" i="16"/>
  <c r="O119" i="16"/>
  <c r="P119" i="16"/>
  <c r="Q119" i="16"/>
  <c r="R119" i="16"/>
  <c r="S119" i="16"/>
  <c r="T119" i="16"/>
  <c r="U119" i="16"/>
  <c r="V119" i="16"/>
  <c r="W119" i="16"/>
  <c r="X119" i="16"/>
  <c r="Y119" i="16"/>
  <c r="Z119" i="16"/>
  <c r="AA119" i="16"/>
  <c r="AB119" i="16"/>
  <c r="AC119" i="16"/>
  <c r="AD119" i="16"/>
  <c r="AE119" i="16"/>
  <c r="AF119" i="16"/>
  <c r="AG119" i="16"/>
  <c r="AH119" i="16"/>
  <c r="AI119" i="16"/>
  <c r="AJ119" i="16"/>
  <c r="AK119" i="16"/>
  <c r="AL119" i="16"/>
  <c r="AM119" i="16"/>
  <c r="AN119" i="16"/>
  <c r="AO119" i="16"/>
  <c r="AP119" i="16"/>
  <c r="AQ119" i="16"/>
  <c r="AR119" i="16"/>
  <c r="AS119" i="16"/>
  <c r="AT119" i="16"/>
  <c r="AU119" i="16"/>
  <c r="AV119" i="16"/>
  <c r="AW119" i="16"/>
  <c r="AX119" i="16"/>
  <c r="AY119" i="16"/>
  <c r="AZ119" i="16"/>
  <c r="BA119" i="16"/>
  <c r="BB119" i="16"/>
  <c r="BC119" i="16"/>
  <c r="BD119" i="16"/>
  <c r="BE119" i="16"/>
  <c r="BF119" i="16"/>
  <c r="BG119" i="16"/>
  <c r="BH119" i="16"/>
  <c r="A120" i="16"/>
  <c r="B120" i="16"/>
  <c r="C120" i="16"/>
  <c r="D120" i="16"/>
  <c r="E120" i="16"/>
  <c r="F120" i="16"/>
  <c r="G120" i="16"/>
  <c r="H120" i="16"/>
  <c r="I120" i="16"/>
  <c r="J120" i="16"/>
  <c r="K120" i="16"/>
  <c r="L120" i="16"/>
  <c r="M120" i="16"/>
  <c r="N120" i="16"/>
  <c r="O120" i="16"/>
  <c r="P120" i="16"/>
  <c r="Q120" i="16"/>
  <c r="R120" i="16"/>
  <c r="S120" i="16"/>
  <c r="T120" i="16"/>
  <c r="U120" i="16"/>
  <c r="V120" i="16"/>
  <c r="W120" i="16"/>
  <c r="X120" i="16"/>
  <c r="Y120" i="16"/>
  <c r="Z120" i="16"/>
  <c r="AA120" i="16"/>
  <c r="AB120" i="16"/>
  <c r="AC120" i="16"/>
  <c r="AD120" i="16"/>
  <c r="AE120" i="16"/>
  <c r="AF120" i="16"/>
  <c r="AG120" i="16"/>
  <c r="AH120" i="16"/>
  <c r="AI120" i="16"/>
  <c r="AJ120" i="16"/>
  <c r="AK120" i="16"/>
  <c r="AL120" i="16"/>
  <c r="AM120" i="16"/>
  <c r="AN120" i="16"/>
  <c r="AO120" i="16"/>
  <c r="AP120" i="16"/>
  <c r="AQ120" i="16"/>
  <c r="AR120" i="16"/>
  <c r="AS120" i="16"/>
  <c r="AT120" i="16"/>
  <c r="AU120" i="16"/>
  <c r="AV120" i="16"/>
  <c r="AW120" i="16"/>
  <c r="AX120" i="16"/>
  <c r="AY120" i="16"/>
  <c r="AZ120" i="16"/>
  <c r="BA120" i="16"/>
  <c r="BB120" i="16"/>
  <c r="BC120" i="16"/>
  <c r="BD120" i="16"/>
  <c r="BE120" i="16"/>
  <c r="BF120" i="16"/>
  <c r="BG120" i="16"/>
  <c r="BH120" i="16"/>
  <c r="A121" i="16"/>
  <c r="B121" i="16"/>
  <c r="C121" i="16"/>
  <c r="D121" i="16"/>
  <c r="E121" i="16"/>
  <c r="F121" i="16"/>
  <c r="G121" i="16"/>
  <c r="H121" i="16"/>
  <c r="I121" i="16"/>
  <c r="J121" i="16"/>
  <c r="K121" i="16"/>
  <c r="L121" i="16"/>
  <c r="M121" i="16"/>
  <c r="N121" i="16"/>
  <c r="O121" i="16"/>
  <c r="P121" i="16"/>
  <c r="Q121" i="16"/>
  <c r="R121" i="16"/>
  <c r="S121" i="16"/>
  <c r="T121" i="16"/>
  <c r="U121" i="16"/>
  <c r="V121" i="16"/>
  <c r="W121" i="16"/>
  <c r="X121" i="16"/>
  <c r="Y121" i="16"/>
  <c r="Z121" i="16"/>
  <c r="AA121" i="16"/>
  <c r="AB121" i="16"/>
  <c r="AC121" i="16"/>
  <c r="AD121" i="16"/>
  <c r="AE121" i="16"/>
  <c r="AF121" i="16"/>
  <c r="AG121" i="16"/>
  <c r="AH121" i="16"/>
  <c r="AI121" i="16"/>
  <c r="AJ121" i="16"/>
  <c r="AK121" i="16"/>
  <c r="AL121" i="16"/>
  <c r="AM121" i="16"/>
  <c r="AN121" i="16"/>
  <c r="AO121" i="16"/>
  <c r="AP121" i="16"/>
  <c r="AQ121" i="16"/>
  <c r="AR121" i="16"/>
  <c r="AS121" i="16"/>
  <c r="AT121" i="16"/>
  <c r="AU121" i="16"/>
  <c r="AV121" i="16"/>
  <c r="AW121" i="16"/>
  <c r="AX121" i="16"/>
  <c r="AY121" i="16"/>
  <c r="AZ121" i="16"/>
  <c r="BA121" i="16"/>
  <c r="BB121" i="16"/>
  <c r="BC121" i="16"/>
  <c r="BD121" i="16"/>
  <c r="BE121" i="16"/>
  <c r="BF121" i="16"/>
  <c r="BG121" i="16"/>
  <c r="BH121" i="16"/>
  <c r="A122" i="16"/>
  <c r="B122" i="16"/>
  <c r="C122" i="16"/>
  <c r="D122" i="16"/>
  <c r="E122" i="16"/>
  <c r="F122" i="16"/>
  <c r="G122" i="16"/>
  <c r="H122" i="16"/>
  <c r="I122" i="16"/>
  <c r="J122" i="16"/>
  <c r="K122" i="16"/>
  <c r="L122" i="16"/>
  <c r="M122" i="16"/>
  <c r="N122" i="16"/>
  <c r="O122" i="16"/>
  <c r="P122" i="16"/>
  <c r="Q122" i="16"/>
  <c r="R122" i="16"/>
  <c r="S122" i="16"/>
  <c r="T122" i="16"/>
  <c r="U122" i="16"/>
  <c r="V122" i="16"/>
  <c r="W122" i="16"/>
  <c r="X122" i="16"/>
  <c r="Y122" i="16"/>
  <c r="Z122" i="16"/>
  <c r="AA122" i="16"/>
  <c r="AB122" i="16"/>
  <c r="AC122" i="16"/>
  <c r="AD122" i="16"/>
  <c r="AE122" i="16"/>
  <c r="AF122" i="16"/>
  <c r="AG122" i="16"/>
  <c r="AH122" i="16"/>
  <c r="AI122" i="16"/>
  <c r="AJ122" i="16"/>
  <c r="AK122" i="16"/>
  <c r="AL122" i="16"/>
  <c r="AM122" i="16"/>
  <c r="AN122" i="16"/>
  <c r="AO122" i="16"/>
  <c r="AP122" i="16"/>
  <c r="AQ122" i="16"/>
  <c r="AR122" i="16"/>
  <c r="AS122" i="16"/>
  <c r="AT122" i="16"/>
  <c r="AU122" i="16"/>
  <c r="AV122" i="16"/>
  <c r="AW122" i="16"/>
  <c r="AX122" i="16"/>
  <c r="AY122" i="16"/>
  <c r="AZ122" i="16"/>
  <c r="BA122" i="16"/>
  <c r="BB122" i="16"/>
  <c r="BC122" i="16"/>
  <c r="BD122" i="16"/>
  <c r="BE122" i="16"/>
  <c r="BF122" i="16"/>
  <c r="BG122" i="16"/>
  <c r="BH122" i="16"/>
  <c r="A123" i="16"/>
  <c r="B123" i="16"/>
  <c r="C123" i="16"/>
  <c r="D123" i="16"/>
  <c r="E123" i="16"/>
  <c r="F123" i="16"/>
  <c r="G123" i="16"/>
  <c r="H123" i="16"/>
  <c r="I123" i="16"/>
  <c r="J123" i="16"/>
  <c r="K123" i="16"/>
  <c r="L123" i="16"/>
  <c r="M123" i="16"/>
  <c r="N123" i="16"/>
  <c r="O123" i="16"/>
  <c r="P123" i="16"/>
  <c r="Q123" i="16"/>
  <c r="R123" i="16"/>
  <c r="S123" i="16"/>
  <c r="T123" i="16"/>
  <c r="U123" i="16"/>
  <c r="V123" i="16"/>
  <c r="W123" i="16"/>
  <c r="X123" i="16"/>
  <c r="Y123" i="16"/>
  <c r="Z123" i="16"/>
  <c r="AA123" i="16"/>
  <c r="AB123" i="16"/>
  <c r="AC123" i="16"/>
  <c r="AD123" i="16"/>
  <c r="AE123" i="16"/>
  <c r="AF123" i="16"/>
  <c r="AG123" i="16"/>
  <c r="AH123" i="16"/>
  <c r="AI123" i="16"/>
  <c r="AJ123" i="16"/>
  <c r="AK123" i="16"/>
  <c r="AL123" i="16"/>
  <c r="AM123" i="16"/>
  <c r="AN123" i="16"/>
  <c r="AO123" i="16"/>
  <c r="AP123" i="16"/>
  <c r="AQ123" i="16"/>
  <c r="AR123" i="16"/>
  <c r="AS123" i="16"/>
  <c r="AT123" i="16"/>
  <c r="AU123" i="16"/>
  <c r="AV123" i="16"/>
  <c r="AW123" i="16"/>
  <c r="AX123" i="16"/>
  <c r="AY123" i="16"/>
  <c r="AZ123" i="16"/>
  <c r="BA123" i="16"/>
  <c r="BB123" i="16"/>
  <c r="BC123" i="16"/>
  <c r="BD123" i="16"/>
  <c r="BE123" i="16"/>
  <c r="BF123" i="16"/>
  <c r="BG123" i="16"/>
  <c r="BH123" i="16"/>
  <c r="A124" i="16"/>
  <c r="B124" i="16"/>
  <c r="C124" i="16"/>
  <c r="D124" i="16"/>
  <c r="E124" i="16"/>
  <c r="F124" i="16"/>
  <c r="G124" i="16"/>
  <c r="H124" i="16"/>
  <c r="I124" i="16"/>
  <c r="J124" i="16"/>
  <c r="K124" i="16"/>
  <c r="L124" i="16"/>
  <c r="M124" i="16"/>
  <c r="N124" i="16"/>
  <c r="O124" i="16"/>
  <c r="P124" i="16"/>
  <c r="Q124" i="16"/>
  <c r="R124" i="16"/>
  <c r="S124" i="16"/>
  <c r="T124" i="16"/>
  <c r="U124" i="16"/>
  <c r="V124" i="16"/>
  <c r="W124" i="16"/>
  <c r="X124" i="16"/>
  <c r="Y124" i="16"/>
  <c r="Z124" i="16"/>
  <c r="AA124" i="16"/>
  <c r="AB124" i="16"/>
  <c r="AC124" i="16"/>
  <c r="AD124" i="16"/>
  <c r="AE124" i="16"/>
  <c r="AF124" i="16"/>
  <c r="AG124" i="16"/>
  <c r="AH124" i="16"/>
  <c r="AI124" i="16"/>
  <c r="AJ124" i="16"/>
  <c r="AK124" i="16"/>
  <c r="AL124" i="16"/>
  <c r="AM124" i="16"/>
  <c r="AN124" i="16"/>
  <c r="AO124" i="16"/>
  <c r="AP124" i="16"/>
  <c r="AQ124" i="16"/>
  <c r="AR124" i="16"/>
  <c r="AS124" i="16"/>
  <c r="AT124" i="16"/>
  <c r="AU124" i="16"/>
  <c r="AV124" i="16"/>
  <c r="AW124" i="16"/>
  <c r="AX124" i="16"/>
  <c r="AY124" i="16"/>
  <c r="AZ124" i="16"/>
  <c r="BA124" i="16"/>
  <c r="BB124" i="16"/>
  <c r="BC124" i="16"/>
  <c r="BD124" i="16"/>
  <c r="BE124" i="16"/>
  <c r="BF124" i="16"/>
  <c r="BG124" i="16"/>
  <c r="BH124" i="16"/>
  <c r="A125" i="16"/>
  <c r="B125" i="16"/>
  <c r="C125" i="16"/>
  <c r="D125" i="16"/>
  <c r="E125" i="16"/>
  <c r="F125" i="16"/>
  <c r="G125" i="16"/>
  <c r="H125" i="16"/>
  <c r="I125" i="16"/>
  <c r="J125" i="16"/>
  <c r="K125" i="16"/>
  <c r="L125" i="16"/>
  <c r="M125" i="16"/>
  <c r="N125" i="16"/>
  <c r="O125" i="16"/>
  <c r="P125" i="16"/>
  <c r="Q125" i="16"/>
  <c r="R125" i="16"/>
  <c r="S125" i="16"/>
  <c r="T125" i="16"/>
  <c r="U125" i="16"/>
  <c r="V125" i="16"/>
  <c r="W125" i="16"/>
  <c r="X125" i="16"/>
  <c r="Y125" i="16"/>
  <c r="Z125" i="16"/>
  <c r="AA125" i="16"/>
  <c r="AB125" i="16"/>
  <c r="AC125" i="16"/>
  <c r="AD125" i="16"/>
  <c r="AE125" i="16"/>
  <c r="AF125" i="16"/>
  <c r="AG125" i="16"/>
  <c r="AH125" i="16"/>
  <c r="AI125" i="16"/>
  <c r="AJ125" i="16"/>
  <c r="AK125" i="16"/>
  <c r="AL125" i="16"/>
  <c r="AM125" i="16"/>
  <c r="AN125" i="16"/>
  <c r="AO125" i="16"/>
  <c r="AP125" i="16"/>
  <c r="AQ125" i="16"/>
  <c r="AR125" i="16"/>
  <c r="AS125" i="16"/>
  <c r="AT125" i="16"/>
  <c r="AU125" i="16"/>
  <c r="AV125" i="16"/>
  <c r="AW125" i="16"/>
  <c r="AX125" i="16"/>
  <c r="AY125" i="16"/>
  <c r="AZ125" i="16"/>
  <c r="BA125" i="16"/>
  <c r="BB125" i="16"/>
  <c r="BC125" i="16"/>
  <c r="BD125" i="16"/>
  <c r="BE125" i="16"/>
  <c r="BF125" i="16"/>
  <c r="BG125" i="16"/>
  <c r="BH125" i="16"/>
  <c r="A126" i="16"/>
  <c r="B126" i="16"/>
  <c r="C126" i="16"/>
  <c r="D126" i="16"/>
  <c r="E126" i="16"/>
  <c r="F126" i="16"/>
  <c r="G126" i="16"/>
  <c r="H126" i="16"/>
  <c r="I126" i="16"/>
  <c r="J126" i="16"/>
  <c r="K126" i="16"/>
  <c r="L126" i="16"/>
  <c r="M126" i="16"/>
  <c r="N126" i="16"/>
  <c r="O126" i="16"/>
  <c r="P126" i="16"/>
  <c r="Q126" i="16"/>
  <c r="R126" i="16"/>
  <c r="S126" i="16"/>
  <c r="T126" i="16"/>
  <c r="U126" i="16"/>
  <c r="V126" i="16"/>
  <c r="W126" i="16"/>
  <c r="X126" i="16"/>
  <c r="Y126" i="16"/>
  <c r="Z126" i="16"/>
  <c r="AA126" i="16"/>
  <c r="AB126" i="16"/>
  <c r="AC126" i="16"/>
  <c r="AD126" i="16"/>
  <c r="AE126" i="16"/>
  <c r="AF126" i="16"/>
  <c r="AG126" i="16"/>
  <c r="AH126" i="16"/>
  <c r="AI126" i="16"/>
  <c r="AJ126" i="16"/>
  <c r="AK126" i="16"/>
  <c r="AL126" i="16"/>
  <c r="AM126" i="16"/>
  <c r="AN126" i="16"/>
  <c r="AO126" i="16"/>
  <c r="AP126" i="16"/>
  <c r="AQ126" i="16"/>
  <c r="AR126" i="16"/>
  <c r="AS126" i="16"/>
  <c r="AT126" i="16"/>
  <c r="AU126" i="16"/>
  <c r="AV126" i="16"/>
  <c r="AW126" i="16"/>
  <c r="AX126" i="16"/>
  <c r="AY126" i="16"/>
  <c r="AZ126" i="16"/>
  <c r="BA126" i="16"/>
  <c r="BB126" i="16"/>
  <c r="BC126" i="16"/>
  <c r="BD126" i="16"/>
  <c r="BE126" i="16"/>
  <c r="BF126" i="16"/>
  <c r="BG126" i="16"/>
  <c r="BH126" i="16"/>
  <c r="A127" i="16"/>
  <c r="B127" i="16"/>
  <c r="C127" i="16"/>
  <c r="D127" i="16"/>
  <c r="E127" i="16"/>
  <c r="F127" i="16"/>
  <c r="G127" i="16"/>
  <c r="H127" i="16"/>
  <c r="I127" i="16"/>
  <c r="J127" i="16"/>
  <c r="K127" i="16"/>
  <c r="L127" i="16"/>
  <c r="M127" i="16"/>
  <c r="N127" i="16"/>
  <c r="O127" i="16"/>
  <c r="P127" i="16"/>
  <c r="Q127" i="16"/>
  <c r="R127" i="16"/>
  <c r="S127" i="16"/>
  <c r="T127" i="16"/>
  <c r="U127" i="16"/>
  <c r="V127" i="16"/>
  <c r="W127" i="16"/>
  <c r="X127" i="16"/>
  <c r="Y127" i="16"/>
  <c r="Z127" i="16"/>
  <c r="AA127" i="16"/>
  <c r="AB127" i="16"/>
  <c r="AC127" i="16"/>
  <c r="AD127" i="16"/>
  <c r="AE127" i="16"/>
  <c r="AF127" i="16"/>
  <c r="AG127" i="16"/>
  <c r="AH127" i="16"/>
  <c r="AI127" i="16"/>
  <c r="AJ127" i="16"/>
  <c r="AK127" i="16"/>
  <c r="AL127" i="16"/>
  <c r="AM127" i="16"/>
  <c r="AN127" i="16"/>
  <c r="AO127" i="16"/>
  <c r="AP127" i="16"/>
  <c r="AQ127" i="16"/>
  <c r="AR127" i="16"/>
  <c r="AS127" i="16"/>
  <c r="AT127" i="16"/>
  <c r="AU127" i="16"/>
  <c r="AV127" i="16"/>
  <c r="AW127" i="16"/>
  <c r="AX127" i="16"/>
  <c r="AY127" i="16"/>
  <c r="AZ127" i="16"/>
  <c r="BA127" i="16"/>
  <c r="BB127" i="16"/>
  <c r="BC127" i="16"/>
  <c r="BD127" i="16"/>
  <c r="BE127" i="16"/>
  <c r="BF127" i="16"/>
  <c r="BG127" i="16"/>
  <c r="BH127" i="16"/>
  <c r="A128" i="16"/>
  <c r="B128" i="16"/>
  <c r="C128" i="16"/>
  <c r="D128" i="16"/>
  <c r="E128" i="16"/>
  <c r="F128" i="16"/>
  <c r="G128" i="16"/>
  <c r="H128" i="16"/>
  <c r="I128" i="16"/>
  <c r="J128" i="16"/>
  <c r="K128" i="16"/>
  <c r="L128" i="16"/>
  <c r="M128" i="16"/>
  <c r="N128" i="16"/>
  <c r="O128" i="16"/>
  <c r="P128" i="16"/>
  <c r="Q128" i="16"/>
  <c r="R128" i="16"/>
  <c r="S128" i="16"/>
  <c r="T128" i="16"/>
  <c r="U128" i="16"/>
  <c r="V128" i="16"/>
  <c r="W128" i="16"/>
  <c r="X128" i="16"/>
  <c r="Y128" i="16"/>
  <c r="Z128" i="16"/>
  <c r="AA128" i="16"/>
  <c r="AB128" i="16"/>
  <c r="AC128" i="16"/>
  <c r="AD128" i="16"/>
  <c r="AE128" i="16"/>
  <c r="AF128" i="16"/>
  <c r="AG128" i="16"/>
  <c r="AH128" i="16"/>
  <c r="AI128" i="16"/>
  <c r="AJ128" i="16"/>
  <c r="AK128" i="16"/>
  <c r="AL128" i="16"/>
  <c r="AM128" i="16"/>
  <c r="AN128" i="16"/>
  <c r="AO128" i="16"/>
  <c r="AP128" i="16"/>
  <c r="AQ128" i="16"/>
  <c r="AR128" i="16"/>
  <c r="AS128" i="16"/>
  <c r="AT128" i="16"/>
  <c r="AU128" i="16"/>
  <c r="AV128" i="16"/>
  <c r="AW128" i="16"/>
  <c r="AX128" i="16"/>
  <c r="AY128" i="16"/>
  <c r="AZ128" i="16"/>
  <c r="BA128" i="16"/>
  <c r="BB128" i="16"/>
  <c r="BC128" i="16"/>
  <c r="BD128" i="16"/>
  <c r="BE128" i="16"/>
  <c r="BF128" i="16"/>
  <c r="BG128" i="16"/>
  <c r="BH128" i="16"/>
  <c r="A129" i="16"/>
  <c r="B129" i="16"/>
  <c r="C129" i="16"/>
  <c r="D129" i="16"/>
  <c r="E129" i="16"/>
  <c r="F129" i="16"/>
  <c r="G129" i="16"/>
  <c r="H129" i="16"/>
  <c r="I129" i="16"/>
  <c r="J129" i="16"/>
  <c r="K129" i="16"/>
  <c r="L129" i="16"/>
  <c r="M129" i="16"/>
  <c r="N129" i="16"/>
  <c r="O129" i="16"/>
  <c r="P129" i="16"/>
  <c r="Q129" i="16"/>
  <c r="R129" i="16"/>
  <c r="S129" i="16"/>
  <c r="T129" i="16"/>
  <c r="U129" i="16"/>
  <c r="V129" i="16"/>
  <c r="W129" i="16"/>
  <c r="X129" i="16"/>
  <c r="Y129" i="16"/>
  <c r="Z129" i="16"/>
  <c r="AA129" i="16"/>
  <c r="AB129" i="16"/>
  <c r="AC129" i="16"/>
  <c r="AD129" i="16"/>
  <c r="AE129" i="16"/>
  <c r="AF129" i="16"/>
  <c r="AG129" i="16"/>
  <c r="AH129" i="16"/>
  <c r="AI129" i="16"/>
  <c r="AJ129" i="16"/>
  <c r="AK129" i="16"/>
  <c r="AL129" i="16"/>
  <c r="AM129" i="16"/>
  <c r="AN129" i="16"/>
  <c r="AO129" i="16"/>
  <c r="AP129" i="16"/>
  <c r="AQ129" i="16"/>
  <c r="AR129" i="16"/>
  <c r="AS129" i="16"/>
  <c r="AT129" i="16"/>
  <c r="AU129" i="16"/>
  <c r="AV129" i="16"/>
  <c r="AW129" i="16"/>
  <c r="AX129" i="16"/>
  <c r="AY129" i="16"/>
  <c r="AZ129" i="16"/>
  <c r="BA129" i="16"/>
  <c r="BB129" i="16"/>
  <c r="BC129" i="16"/>
  <c r="BD129" i="16"/>
  <c r="BE129" i="16"/>
  <c r="BF129" i="16"/>
  <c r="BG129" i="16"/>
  <c r="BH129" i="16"/>
  <c r="A130" i="16"/>
  <c r="B130" i="16"/>
  <c r="C130" i="16"/>
  <c r="D130" i="16"/>
  <c r="E130" i="16"/>
  <c r="F130" i="16"/>
  <c r="G130" i="16"/>
  <c r="H130" i="16"/>
  <c r="I130" i="16"/>
  <c r="J130" i="16"/>
  <c r="K130" i="16"/>
  <c r="L130" i="16"/>
  <c r="M130" i="16"/>
  <c r="N130" i="16"/>
  <c r="O130" i="16"/>
  <c r="P130" i="16"/>
  <c r="Q130" i="16"/>
  <c r="R130" i="16"/>
  <c r="S130" i="16"/>
  <c r="T130" i="16"/>
  <c r="U130" i="16"/>
  <c r="V130" i="16"/>
  <c r="W130" i="16"/>
  <c r="X130" i="16"/>
  <c r="Y130" i="16"/>
  <c r="Z130" i="16"/>
  <c r="AA130" i="16"/>
  <c r="AB130" i="16"/>
  <c r="AC130" i="16"/>
  <c r="AD130" i="16"/>
  <c r="AE130" i="16"/>
  <c r="AF130" i="16"/>
  <c r="AG130" i="16"/>
  <c r="AH130" i="16"/>
  <c r="AI130" i="16"/>
  <c r="AJ130" i="16"/>
  <c r="AK130" i="16"/>
  <c r="AL130" i="16"/>
  <c r="AM130" i="16"/>
  <c r="AN130" i="16"/>
  <c r="AO130" i="16"/>
  <c r="AP130" i="16"/>
  <c r="AQ130" i="16"/>
  <c r="AR130" i="16"/>
  <c r="AS130" i="16"/>
  <c r="AT130" i="16"/>
  <c r="AU130" i="16"/>
  <c r="AV130" i="16"/>
  <c r="AW130" i="16"/>
  <c r="AX130" i="16"/>
  <c r="AY130" i="16"/>
  <c r="AZ130" i="16"/>
  <c r="BA130" i="16"/>
  <c r="BB130" i="16"/>
  <c r="BC130" i="16"/>
  <c r="BD130" i="16"/>
  <c r="BE130" i="16"/>
  <c r="BF130" i="16"/>
  <c r="BG130" i="16"/>
  <c r="BH130" i="16"/>
  <c r="A131" i="16"/>
  <c r="B131" i="16"/>
  <c r="C131" i="16"/>
  <c r="D131" i="16"/>
  <c r="E131" i="16"/>
  <c r="F131" i="16"/>
  <c r="G131" i="16"/>
  <c r="H131" i="16"/>
  <c r="I131" i="16"/>
  <c r="J131" i="16"/>
  <c r="K131" i="16"/>
  <c r="L131" i="16"/>
  <c r="M131" i="16"/>
  <c r="N131" i="16"/>
  <c r="O131" i="16"/>
  <c r="P131" i="16"/>
  <c r="Q131" i="16"/>
  <c r="R131" i="16"/>
  <c r="S131" i="16"/>
  <c r="T131" i="16"/>
  <c r="U131" i="16"/>
  <c r="V131" i="16"/>
  <c r="W131" i="16"/>
  <c r="X131" i="16"/>
  <c r="Y131" i="16"/>
  <c r="Z131" i="16"/>
  <c r="AA131" i="16"/>
  <c r="AB131" i="16"/>
  <c r="AC131" i="16"/>
  <c r="AD131" i="16"/>
  <c r="AE131" i="16"/>
  <c r="AF131" i="16"/>
  <c r="AG131" i="16"/>
  <c r="AH131" i="16"/>
  <c r="AI131" i="16"/>
  <c r="AJ131" i="16"/>
  <c r="AK131" i="16"/>
  <c r="AL131" i="16"/>
  <c r="AM131" i="16"/>
  <c r="AN131" i="16"/>
  <c r="AO131" i="16"/>
  <c r="AP131" i="16"/>
  <c r="AQ131" i="16"/>
  <c r="AR131" i="16"/>
  <c r="AS131" i="16"/>
  <c r="AT131" i="16"/>
  <c r="AU131" i="16"/>
  <c r="AV131" i="16"/>
  <c r="AW131" i="16"/>
  <c r="AX131" i="16"/>
  <c r="AY131" i="16"/>
  <c r="AZ131" i="16"/>
  <c r="BA131" i="16"/>
  <c r="BB131" i="16"/>
  <c r="BC131" i="16"/>
  <c r="BD131" i="16"/>
  <c r="BE131" i="16"/>
  <c r="BF131" i="16"/>
  <c r="BG131" i="16"/>
  <c r="BH131" i="16"/>
  <c r="A132" i="16"/>
  <c r="B132" i="16"/>
  <c r="C132" i="16"/>
  <c r="D132" i="16"/>
  <c r="E132" i="16"/>
  <c r="F132" i="16"/>
  <c r="G132" i="16"/>
  <c r="H132" i="16"/>
  <c r="I132" i="16"/>
  <c r="J132" i="16"/>
  <c r="K132" i="16"/>
  <c r="L132" i="16"/>
  <c r="M132" i="16"/>
  <c r="N132" i="16"/>
  <c r="O132" i="16"/>
  <c r="P132" i="16"/>
  <c r="Q132" i="16"/>
  <c r="R132" i="16"/>
  <c r="S132" i="16"/>
  <c r="T132" i="16"/>
  <c r="U132" i="16"/>
  <c r="V132" i="16"/>
  <c r="W132" i="16"/>
  <c r="X132" i="16"/>
  <c r="Y132" i="16"/>
  <c r="Z132" i="16"/>
  <c r="AA132" i="16"/>
  <c r="AB132" i="16"/>
  <c r="AC132" i="16"/>
  <c r="AD132" i="16"/>
  <c r="AE132" i="16"/>
  <c r="AF132" i="16"/>
  <c r="AG132" i="16"/>
  <c r="AH132" i="16"/>
  <c r="AI132" i="16"/>
  <c r="AJ132" i="16"/>
  <c r="AK132" i="16"/>
  <c r="AL132" i="16"/>
  <c r="AM132" i="16"/>
  <c r="AN132" i="16"/>
  <c r="AO132" i="16"/>
  <c r="AP132" i="16"/>
  <c r="AQ132" i="16"/>
  <c r="AR132" i="16"/>
  <c r="AS132" i="16"/>
  <c r="AT132" i="16"/>
  <c r="AU132" i="16"/>
  <c r="AV132" i="16"/>
  <c r="AW132" i="16"/>
  <c r="AX132" i="16"/>
  <c r="AY132" i="16"/>
  <c r="AZ132" i="16"/>
  <c r="BA132" i="16"/>
  <c r="BB132" i="16"/>
  <c r="BC132" i="16"/>
  <c r="BD132" i="16"/>
  <c r="BE132" i="16"/>
  <c r="BF132" i="16"/>
  <c r="BG132" i="16"/>
  <c r="BH132" i="16"/>
  <c r="A133" i="16"/>
  <c r="B133" i="16"/>
  <c r="C133" i="16"/>
  <c r="D133" i="16"/>
  <c r="E133" i="16"/>
  <c r="F133" i="16"/>
  <c r="G133" i="16"/>
  <c r="H133" i="16"/>
  <c r="I133" i="16"/>
  <c r="J133" i="16"/>
  <c r="K133" i="16"/>
  <c r="L133" i="16"/>
  <c r="M133" i="16"/>
  <c r="N133" i="16"/>
  <c r="O133" i="16"/>
  <c r="P133" i="16"/>
  <c r="Q133" i="16"/>
  <c r="R133" i="16"/>
  <c r="S133" i="16"/>
  <c r="T133" i="16"/>
  <c r="U133" i="16"/>
  <c r="V133" i="16"/>
  <c r="W133" i="16"/>
  <c r="X133" i="16"/>
  <c r="Y133" i="16"/>
  <c r="Z133" i="16"/>
  <c r="AA133" i="16"/>
  <c r="AB133" i="16"/>
  <c r="AC133" i="16"/>
  <c r="AD133" i="16"/>
  <c r="AE133" i="16"/>
  <c r="AF133" i="16"/>
  <c r="AG133" i="16"/>
  <c r="AH133" i="16"/>
  <c r="AI133" i="16"/>
  <c r="AJ133" i="16"/>
  <c r="AK133" i="16"/>
  <c r="AL133" i="16"/>
  <c r="AM133" i="16"/>
  <c r="AN133" i="16"/>
  <c r="AO133" i="16"/>
  <c r="AP133" i="16"/>
  <c r="AQ133" i="16"/>
  <c r="AR133" i="16"/>
  <c r="AS133" i="16"/>
  <c r="AT133" i="16"/>
  <c r="AU133" i="16"/>
  <c r="AV133" i="16"/>
  <c r="AW133" i="16"/>
  <c r="AX133" i="16"/>
  <c r="AY133" i="16"/>
  <c r="AZ133" i="16"/>
  <c r="BA133" i="16"/>
  <c r="BB133" i="16"/>
  <c r="BC133" i="16"/>
  <c r="BD133" i="16"/>
  <c r="BE133" i="16"/>
  <c r="BF133" i="16"/>
  <c r="BG133" i="16"/>
  <c r="BH133" i="16"/>
  <c r="A134" i="16"/>
  <c r="B134" i="16"/>
  <c r="C134" i="16"/>
  <c r="D134" i="16"/>
  <c r="E134" i="16"/>
  <c r="F134" i="16"/>
  <c r="G134" i="16"/>
  <c r="H134" i="16"/>
  <c r="I134" i="16"/>
  <c r="J134" i="16"/>
  <c r="K134" i="16"/>
  <c r="L134" i="16"/>
  <c r="M134" i="16"/>
  <c r="N134" i="16"/>
  <c r="O134" i="16"/>
  <c r="P134" i="16"/>
  <c r="Q134" i="16"/>
  <c r="R134" i="16"/>
  <c r="S134" i="16"/>
  <c r="T134" i="16"/>
  <c r="U134" i="16"/>
  <c r="V134" i="16"/>
  <c r="W134" i="16"/>
  <c r="X134" i="16"/>
  <c r="Y134" i="16"/>
  <c r="Z134" i="16"/>
  <c r="AA134" i="16"/>
  <c r="AB134" i="16"/>
  <c r="AC134" i="16"/>
  <c r="AD134" i="16"/>
  <c r="AE134" i="16"/>
  <c r="AF134" i="16"/>
  <c r="AG134" i="16"/>
  <c r="AH134" i="16"/>
  <c r="AI134" i="16"/>
  <c r="AJ134" i="16"/>
  <c r="AK134" i="16"/>
  <c r="AL134" i="16"/>
  <c r="AM134" i="16"/>
  <c r="AN134" i="16"/>
  <c r="AO134" i="16"/>
  <c r="AP134" i="16"/>
  <c r="AQ134" i="16"/>
  <c r="AR134" i="16"/>
  <c r="AS134" i="16"/>
  <c r="AT134" i="16"/>
  <c r="AU134" i="16"/>
  <c r="AV134" i="16"/>
  <c r="AW134" i="16"/>
  <c r="AX134" i="16"/>
  <c r="AY134" i="16"/>
  <c r="AZ134" i="16"/>
  <c r="BA134" i="16"/>
  <c r="BB134" i="16"/>
  <c r="BC134" i="16"/>
  <c r="BD134" i="16"/>
  <c r="BE134" i="16"/>
  <c r="BF134" i="16"/>
  <c r="BG134" i="16"/>
  <c r="BH134" i="16"/>
  <c r="A135" i="16"/>
  <c r="B135" i="16"/>
  <c r="C135" i="16"/>
  <c r="D135" i="16"/>
  <c r="E135" i="16"/>
  <c r="F135" i="16"/>
  <c r="G135" i="16"/>
  <c r="H135" i="16"/>
  <c r="I135" i="16"/>
  <c r="J135" i="16"/>
  <c r="K135" i="16"/>
  <c r="L135" i="16"/>
  <c r="M135" i="16"/>
  <c r="N135" i="16"/>
  <c r="O135" i="16"/>
  <c r="P135" i="16"/>
  <c r="Q135" i="16"/>
  <c r="R135" i="16"/>
  <c r="S135" i="16"/>
  <c r="T135" i="16"/>
  <c r="U135" i="16"/>
  <c r="V135" i="16"/>
  <c r="W135" i="16"/>
  <c r="X135" i="16"/>
  <c r="Y135" i="16"/>
  <c r="Z135" i="16"/>
  <c r="AA135" i="16"/>
  <c r="AB135" i="16"/>
  <c r="AC135" i="16"/>
  <c r="AD135" i="16"/>
  <c r="AE135" i="16"/>
  <c r="AF135" i="16"/>
  <c r="AG135" i="16"/>
  <c r="AH135" i="16"/>
  <c r="AI135" i="16"/>
  <c r="AJ135" i="16"/>
  <c r="AK135" i="16"/>
  <c r="AL135" i="16"/>
  <c r="AM135" i="16"/>
  <c r="AN135" i="16"/>
  <c r="AO135" i="16"/>
  <c r="AP135" i="16"/>
  <c r="AQ135" i="16"/>
  <c r="AR135" i="16"/>
  <c r="AS135" i="16"/>
  <c r="AT135" i="16"/>
  <c r="AU135" i="16"/>
  <c r="AV135" i="16"/>
  <c r="AW135" i="16"/>
  <c r="AX135" i="16"/>
  <c r="AY135" i="16"/>
  <c r="AZ135" i="16"/>
  <c r="BA135" i="16"/>
  <c r="BB135" i="16"/>
  <c r="BC135" i="16"/>
  <c r="BD135" i="16"/>
  <c r="BE135" i="16"/>
  <c r="BF135" i="16"/>
  <c r="BG135" i="16"/>
  <c r="BH135" i="16"/>
  <c r="A136" i="16"/>
  <c r="B136" i="16"/>
  <c r="C136" i="16"/>
  <c r="D136" i="16"/>
  <c r="E136" i="16"/>
  <c r="F136" i="16"/>
  <c r="G136" i="16"/>
  <c r="H136" i="16"/>
  <c r="I136" i="16"/>
  <c r="J136" i="16"/>
  <c r="K136" i="16"/>
  <c r="L136" i="16"/>
  <c r="M136" i="16"/>
  <c r="N136" i="16"/>
  <c r="O136" i="16"/>
  <c r="P136" i="16"/>
  <c r="Q136" i="16"/>
  <c r="R136" i="16"/>
  <c r="S136" i="16"/>
  <c r="T136" i="16"/>
  <c r="U136" i="16"/>
  <c r="V136" i="16"/>
  <c r="W136" i="16"/>
  <c r="X136" i="16"/>
  <c r="Y136" i="16"/>
  <c r="Z136" i="16"/>
  <c r="AA136" i="16"/>
  <c r="AB136" i="16"/>
  <c r="AC136" i="16"/>
  <c r="AD136" i="16"/>
  <c r="AE136" i="16"/>
  <c r="AF136" i="16"/>
  <c r="AG136" i="16"/>
  <c r="AH136" i="16"/>
  <c r="AI136" i="16"/>
  <c r="AJ136" i="16"/>
  <c r="AK136" i="16"/>
  <c r="AL136" i="16"/>
  <c r="AM136" i="16"/>
  <c r="AN136" i="16"/>
  <c r="AO136" i="16"/>
  <c r="AP136" i="16"/>
  <c r="AQ136" i="16"/>
  <c r="AR136" i="16"/>
  <c r="AS136" i="16"/>
  <c r="AT136" i="16"/>
  <c r="AU136" i="16"/>
  <c r="AV136" i="16"/>
  <c r="AW136" i="16"/>
  <c r="AX136" i="16"/>
  <c r="AY136" i="16"/>
  <c r="AZ136" i="16"/>
  <c r="BA136" i="16"/>
  <c r="BB136" i="16"/>
  <c r="BC136" i="16"/>
  <c r="BD136" i="16"/>
  <c r="BE136" i="16"/>
  <c r="BF136" i="16"/>
  <c r="BG136" i="16"/>
  <c r="BH136" i="16"/>
  <c r="A137" i="16"/>
  <c r="B137" i="16"/>
  <c r="C137" i="16"/>
  <c r="D137" i="16"/>
  <c r="E137" i="16"/>
  <c r="F137" i="16"/>
  <c r="G137" i="16"/>
  <c r="H137" i="16"/>
  <c r="I137" i="16"/>
  <c r="J137" i="16"/>
  <c r="K137" i="16"/>
  <c r="L137" i="16"/>
  <c r="M137" i="16"/>
  <c r="N137" i="16"/>
  <c r="O137" i="16"/>
  <c r="P137" i="16"/>
  <c r="Q137" i="16"/>
  <c r="R137" i="16"/>
  <c r="S137" i="16"/>
  <c r="T137" i="16"/>
  <c r="U137" i="16"/>
  <c r="V137" i="16"/>
  <c r="W137" i="16"/>
  <c r="X137" i="16"/>
  <c r="Y137" i="16"/>
  <c r="Z137" i="16"/>
  <c r="AA137" i="16"/>
  <c r="AB137" i="16"/>
  <c r="AC137" i="16"/>
  <c r="AD137" i="16"/>
  <c r="AE137" i="16"/>
  <c r="AF137" i="16"/>
  <c r="AG137" i="16"/>
  <c r="AH137" i="16"/>
  <c r="AI137" i="16"/>
  <c r="AJ137" i="16"/>
  <c r="AK137" i="16"/>
  <c r="AL137" i="16"/>
  <c r="AM137" i="16"/>
  <c r="AN137" i="16"/>
  <c r="AO137" i="16"/>
  <c r="AP137" i="16"/>
  <c r="AQ137" i="16"/>
  <c r="AR137" i="16"/>
  <c r="AS137" i="16"/>
  <c r="AT137" i="16"/>
  <c r="AU137" i="16"/>
  <c r="AV137" i="16"/>
  <c r="AW137" i="16"/>
  <c r="AX137" i="16"/>
  <c r="AY137" i="16"/>
  <c r="AZ137" i="16"/>
  <c r="BA137" i="16"/>
  <c r="BB137" i="16"/>
  <c r="BC137" i="16"/>
  <c r="BD137" i="16"/>
  <c r="BE137" i="16"/>
  <c r="BF137" i="16"/>
  <c r="BG137" i="16"/>
  <c r="BH137" i="16"/>
  <c r="A138" i="16"/>
  <c r="B138" i="16"/>
  <c r="C138" i="16"/>
  <c r="D138" i="16"/>
  <c r="E138" i="16"/>
  <c r="F138" i="16"/>
  <c r="G138" i="16"/>
  <c r="H138" i="16"/>
  <c r="I138" i="16"/>
  <c r="J138" i="16"/>
  <c r="K138" i="16"/>
  <c r="L138" i="16"/>
  <c r="M138" i="16"/>
  <c r="N138" i="16"/>
  <c r="O138" i="16"/>
  <c r="P138" i="16"/>
  <c r="Q138" i="16"/>
  <c r="R138" i="16"/>
  <c r="S138" i="16"/>
  <c r="T138" i="16"/>
  <c r="U138" i="16"/>
  <c r="V138" i="16"/>
  <c r="W138" i="16"/>
  <c r="X138" i="16"/>
  <c r="Y138" i="16"/>
  <c r="Z138" i="16"/>
  <c r="AA138" i="16"/>
  <c r="AB138" i="16"/>
  <c r="AC138" i="16"/>
  <c r="AD138" i="16"/>
  <c r="AE138" i="16"/>
  <c r="AF138" i="16"/>
  <c r="AG138" i="16"/>
  <c r="AH138" i="16"/>
  <c r="AI138" i="16"/>
  <c r="AJ138" i="16"/>
  <c r="AK138" i="16"/>
  <c r="AL138" i="16"/>
  <c r="AM138" i="16"/>
  <c r="AN138" i="16"/>
  <c r="AO138" i="16"/>
  <c r="AP138" i="16"/>
  <c r="AQ138" i="16"/>
  <c r="AR138" i="16"/>
  <c r="AS138" i="16"/>
  <c r="AT138" i="16"/>
  <c r="AU138" i="16"/>
  <c r="AV138" i="16"/>
  <c r="AW138" i="16"/>
  <c r="AX138" i="16"/>
  <c r="AY138" i="16"/>
  <c r="AZ138" i="16"/>
  <c r="BA138" i="16"/>
  <c r="BB138" i="16"/>
  <c r="BC138" i="16"/>
  <c r="BD138" i="16"/>
  <c r="BE138" i="16"/>
  <c r="BF138" i="16"/>
  <c r="BG138" i="16"/>
  <c r="BH138" i="16"/>
  <c r="A139" i="16"/>
  <c r="B139" i="16"/>
  <c r="C139" i="16"/>
  <c r="D139" i="16"/>
  <c r="E139" i="16"/>
  <c r="F139" i="16"/>
  <c r="G139" i="16"/>
  <c r="H139" i="16"/>
  <c r="I139" i="16"/>
  <c r="J139" i="16"/>
  <c r="K139" i="16"/>
  <c r="L139" i="16"/>
  <c r="M139" i="16"/>
  <c r="N139" i="16"/>
  <c r="O139" i="16"/>
  <c r="P139" i="16"/>
  <c r="Q139" i="16"/>
  <c r="R139" i="16"/>
  <c r="S139" i="16"/>
  <c r="T139" i="16"/>
  <c r="U139" i="16"/>
  <c r="V139" i="16"/>
  <c r="W139" i="16"/>
  <c r="X139" i="16"/>
  <c r="Y139" i="16"/>
  <c r="Z139" i="16"/>
  <c r="AA139" i="16"/>
  <c r="AB139" i="16"/>
  <c r="AC139" i="16"/>
  <c r="AD139" i="16"/>
  <c r="AE139" i="16"/>
  <c r="AF139" i="16"/>
  <c r="AG139" i="16"/>
  <c r="AH139" i="16"/>
  <c r="AI139" i="16"/>
  <c r="AJ139" i="16"/>
  <c r="AK139" i="16"/>
  <c r="AL139" i="16"/>
  <c r="AM139" i="16"/>
  <c r="AN139" i="16"/>
  <c r="AO139" i="16"/>
  <c r="AP139" i="16"/>
  <c r="AQ139" i="16"/>
  <c r="AR139" i="16"/>
  <c r="AS139" i="16"/>
  <c r="AT139" i="16"/>
  <c r="AU139" i="16"/>
  <c r="AV139" i="16"/>
  <c r="AW139" i="16"/>
  <c r="AX139" i="16"/>
  <c r="AY139" i="16"/>
  <c r="AZ139" i="16"/>
  <c r="BA139" i="16"/>
  <c r="BB139" i="16"/>
  <c r="BC139" i="16"/>
  <c r="BD139" i="16"/>
  <c r="BE139" i="16"/>
  <c r="BF139" i="16"/>
  <c r="BG139" i="16"/>
  <c r="BH139" i="16"/>
  <c r="A140" i="16"/>
  <c r="B140" i="16"/>
  <c r="C140" i="16"/>
  <c r="D140" i="16"/>
  <c r="E140" i="16"/>
  <c r="F140" i="16"/>
  <c r="G140" i="16"/>
  <c r="H140" i="16"/>
  <c r="I140" i="16"/>
  <c r="J140" i="16"/>
  <c r="K140" i="16"/>
  <c r="L140" i="16"/>
  <c r="M140" i="16"/>
  <c r="N140" i="16"/>
  <c r="O140" i="16"/>
  <c r="P140" i="16"/>
  <c r="Q140" i="16"/>
  <c r="R140" i="16"/>
  <c r="S140" i="16"/>
  <c r="T140" i="16"/>
  <c r="U140" i="16"/>
  <c r="V140" i="16"/>
  <c r="W140" i="16"/>
  <c r="X140" i="16"/>
  <c r="Y140" i="16"/>
  <c r="Z140" i="16"/>
  <c r="AA140" i="16"/>
  <c r="AB140" i="16"/>
  <c r="AC140" i="16"/>
  <c r="AD140" i="16"/>
  <c r="AE140" i="16"/>
  <c r="AF140" i="16"/>
  <c r="AG140" i="16"/>
  <c r="AH140" i="16"/>
  <c r="AI140" i="16"/>
  <c r="AJ140" i="16"/>
  <c r="AK140" i="16"/>
  <c r="AL140" i="16"/>
  <c r="AM140" i="16"/>
  <c r="AN140" i="16"/>
  <c r="AO140" i="16"/>
  <c r="AP140" i="16"/>
  <c r="AQ140" i="16"/>
  <c r="AR140" i="16"/>
  <c r="AS140" i="16"/>
  <c r="AT140" i="16"/>
  <c r="AU140" i="16"/>
  <c r="AV140" i="16"/>
  <c r="AW140" i="16"/>
  <c r="AX140" i="16"/>
  <c r="AY140" i="16"/>
  <c r="AZ140" i="16"/>
  <c r="BA140" i="16"/>
  <c r="BB140" i="16"/>
  <c r="BC140" i="16"/>
  <c r="BD140" i="16"/>
  <c r="BE140" i="16"/>
  <c r="BF140" i="16"/>
  <c r="BG140" i="16"/>
  <c r="BH140" i="16"/>
  <c r="A141" i="16"/>
  <c r="B141" i="16"/>
  <c r="C141" i="16"/>
  <c r="D141" i="16"/>
  <c r="E141" i="16"/>
  <c r="F141" i="16"/>
  <c r="G141" i="16"/>
  <c r="H141" i="16"/>
  <c r="I141" i="16"/>
  <c r="J141" i="16"/>
  <c r="K141" i="16"/>
  <c r="L141" i="16"/>
  <c r="M141" i="16"/>
  <c r="N141" i="16"/>
  <c r="O141" i="16"/>
  <c r="P141" i="16"/>
  <c r="Q141" i="16"/>
  <c r="R141" i="16"/>
  <c r="S141" i="16"/>
  <c r="T141" i="16"/>
  <c r="U141" i="16"/>
  <c r="V141" i="16"/>
  <c r="W141" i="16"/>
  <c r="X141" i="16"/>
  <c r="Y141" i="16"/>
  <c r="Z141" i="16"/>
  <c r="AA141" i="16"/>
  <c r="AB141" i="16"/>
  <c r="AC141" i="16"/>
  <c r="AD141" i="16"/>
  <c r="AE141" i="16"/>
  <c r="AF141" i="16"/>
  <c r="AG141" i="16"/>
  <c r="AH141" i="16"/>
  <c r="AI141" i="16"/>
  <c r="AJ141" i="16"/>
  <c r="AK141" i="16"/>
  <c r="AL141" i="16"/>
  <c r="AM141" i="16"/>
  <c r="AN141" i="16"/>
  <c r="AO141" i="16"/>
  <c r="AP141" i="16"/>
  <c r="AQ141" i="16"/>
  <c r="AR141" i="16"/>
  <c r="AS141" i="16"/>
  <c r="AT141" i="16"/>
  <c r="AU141" i="16"/>
  <c r="AV141" i="16"/>
  <c r="AW141" i="16"/>
  <c r="AX141" i="16"/>
  <c r="AY141" i="16"/>
  <c r="AZ141" i="16"/>
  <c r="BA141" i="16"/>
  <c r="BB141" i="16"/>
  <c r="BC141" i="16"/>
  <c r="BD141" i="16"/>
  <c r="BE141" i="16"/>
  <c r="BF141" i="16"/>
  <c r="BG141" i="16"/>
  <c r="BH141" i="16"/>
  <c r="A142" i="16"/>
  <c r="B142" i="16"/>
  <c r="C142" i="16"/>
  <c r="D142" i="16"/>
  <c r="E142" i="16"/>
  <c r="F142" i="16"/>
  <c r="G142" i="16"/>
  <c r="H142" i="16"/>
  <c r="I142" i="16"/>
  <c r="J142" i="16"/>
  <c r="K142" i="16"/>
  <c r="L142" i="16"/>
  <c r="M142" i="16"/>
  <c r="N142" i="16"/>
  <c r="O142" i="16"/>
  <c r="P142" i="16"/>
  <c r="Q142" i="16"/>
  <c r="R142" i="16"/>
  <c r="S142" i="16"/>
  <c r="T142" i="16"/>
  <c r="U142" i="16"/>
  <c r="V142" i="16"/>
  <c r="W142" i="16"/>
  <c r="X142" i="16"/>
  <c r="Y142" i="16"/>
  <c r="Z142" i="16"/>
  <c r="AA142" i="16"/>
  <c r="AB142" i="16"/>
  <c r="AC142" i="16"/>
  <c r="AD142" i="16"/>
  <c r="AE142" i="16"/>
  <c r="AF142" i="16"/>
  <c r="AG142" i="16"/>
  <c r="AH142" i="16"/>
  <c r="AI142" i="16"/>
  <c r="AJ142" i="16"/>
  <c r="AK142" i="16"/>
  <c r="AL142" i="16"/>
  <c r="AM142" i="16"/>
  <c r="AN142" i="16"/>
  <c r="AO142" i="16"/>
  <c r="AP142" i="16"/>
  <c r="AQ142" i="16"/>
  <c r="AR142" i="16"/>
  <c r="AS142" i="16"/>
  <c r="AT142" i="16"/>
  <c r="AU142" i="16"/>
  <c r="AV142" i="16"/>
  <c r="AW142" i="16"/>
  <c r="AX142" i="16"/>
  <c r="AY142" i="16"/>
  <c r="AZ142" i="16"/>
  <c r="BA142" i="16"/>
  <c r="BB142" i="16"/>
  <c r="BC142" i="16"/>
  <c r="BD142" i="16"/>
  <c r="BE142" i="16"/>
  <c r="BF142" i="16"/>
  <c r="BG142" i="16"/>
  <c r="BH142" i="16"/>
  <c r="A143" i="16"/>
  <c r="B143" i="16"/>
  <c r="C143" i="16"/>
  <c r="D143" i="16"/>
  <c r="E143" i="16"/>
  <c r="F143" i="16"/>
  <c r="G143" i="16"/>
  <c r="H143" i="16"/>
  <c r="I143" i="16"/>
  <c r="J143" i="16"/>
  <c r="K143" i="16"/>
  <c r="L143" i="16"/>
  <c r="M143" i="16"/>
  <c r="N143" i="16"/>
  <c r="O143" i="16"/>
  <c r="P143" i="16"/>
  <c r="Q143" i="16"/>
  <c r="R143" i="16"/>
  <c r="S143" i="16"/>
  <c r="T143" i="16"/>
  <c r="U143" i="16"/>
  <c r="V143" i="16"/>
  <c r="W143" i="16"/>
  <c r="X143" i="16"/>
  <c r="Y143" i="16"/>
  <c r="Z143" i="16"/>
  <c r="AA143" i="16"/>
  <c r="AB143" i="16"/>
  <c r="AC143" i="16"/>
  <c r="AD143" i="16"/>
  <c r="AE143" i="16"/>
  <c r="AF143" i="16"/>
  <c r="AG143" i="16"/>
  <c r="AH143" i="16"/>
  <c r="AI143" i="16"/>
  <c r="AJ143" i="16"/>
  <c r="AK143" i="16"/>
  <c r="AL143" i="16"/>
  <c r="AM143" i="16"/>
  <c r="AN143" i="16"/>
  <c r="AO143" i="16"/>
  <c r="AP143" i="16"/>
  <c r="AQ143" i="16"/>
  <c r="AR143" i="16"/>
  <c r="AS143" i="16"/>
  <c r="AT143" i="16"/>
  <c r="AU143" i="16"/>
  <c r="AV143" i="16"/>
  <c r="AW143" i="16"/>
  <c r="AX143" i="16"/>
  <c r="AY143" i="16"/>
  <c r="AZ143" i="16"/>
  <c r="BA143" i="16"/>
  <c r="BB143" i="16"/>
  <c r="BC143" i="16"/>
  <c r="BD143" i="16"/>
  <c r="BE143" i="16"/>
  <c r="BF143" i="16"/>
  <c r="BG143" i="16"/>
  <c r="BH143" i="16"/>
  <c r="A144" i="16"/>
  <c r="B144" i="16"/>
  <c r="C144" i="16"/>
  <c r="D144" i="16"/>
  <c r="E144" i="16"/>
  <c r="F144" i="16"/>
  <c r="G144" i="16"/>
  <c r="H144" i="16"/>
  <c r="I144" i="16"/>
  <c r="J144" i="16"/>
  <c r="K144" i="16"/>
  <c r="L144" i="16"/>
  <c r="M144" i="16"/>
  <c r="N144" i="16"/>
  <c r="O144" i="16"/>
  <c r="P144" i="16"/>
  <c r="Q144" i="16"/>
  <c r="R144" i="16"/>
  <c r="S144" i="16"/>
  <c r="T144" i="16"/>
  <c r="U144" i="16"/>
  <c r="V144" i="16"/>
  <c r="W144" i="16"/>
  <c r="X144" i="16"/>
  <c r="Y144" i="16"/>
  <c r="Z144" i="16"/>
  <c r="AA144" i="16"/>
  <c r="AB144" i="16"/>
  <c r="AC144" i="16"/>
  <c r="AD144" i="16"/>
  <c r="AE144" i="16"/>
  <c r="AF144" i="16"/>
  <c r="AG144" i="16"/>
  <c r="AH144" i="16"/>
  <c r="AI144" i="16"/>
  <c r="AJ144" i="16"/>
  <c r="AK144" i="16"/>
  <c r="AL144" i="16"/>
  <c r="AM144" i="16"/>
  <c r="AN144" i="16"/>
  <c r="AO144" i="16"/>
  <c r="AP144" i="16"/>
  <c r="AQ144" i="16"/>
  <c r="AR144" i="16"/>
  <c r="AS144" i="16"/>
  <c r="AT144" i="16"/>
  <c r="AU144" i="16"/>
  <c r="AV144" i="16"/>
  <c r="AW144" i="16"/>
  <c r="AX144" i="16"/>
  <c r="AY144" i="16"/>
  <c r="AZ144" i="16"/>
  <c r="BA144" i="16"/>
  <c r="BB144" i="16"/>
  <c r="BC144" i="16"/>
  <c r="BD144" i="16"/>
  <c r="BE144" i="16"/>
  <c r="BF144" i="16"/>
  <c r="BG144" i="16"/>
  <c r="BH144" i="16"/>
  <c r="A145" i="16"/>
  <c r="B145" i="16"/>
  <c r="C145" i="16"/>
  <c r="D145" i="16"/>
  <c r="E145" i="16"/>
  <c r="F145" i="16"/>
  <c r="G145" i="16"/>
  <c r="H145" i="16"/>
  <c r="I145" i="16"/>
  <c r="J145" i="16"/>
  <c r="K145" i="16"/>
  <c r="L145" i="16"/>
  <c r="M145" i="16"/>
  <c r="N145" i="16"/>
  <c r="O145" i="16"/>
  <c r="P145" i="16"/>
  <c r="Q145" i="16"/>
  <c r="R145" i="16"/>
  <c r="S145" i="16"/>
  <c r="T145" i="16"/>
  <c r="U145" i="16"/>
  <c r="V145" i="16"/>
  <c r="W145" i="16"/>
  <c r="X145" i="16"/>
  <c r="Y145" i="16"/>
  <c r="Z145" i="16"/>
  <c r="AA145" i="16"/>
  <c r="AB145" i="16"/>
  <c r="AC145" i="16"/>
  <c r="AD145" i="16"/>
  <c r="AE145" i="16"/>
  <c r="AF145" i="16"/>
  <c r="AG145" i="16"/>
  <c r="AH145" i="16"/>
  <c r="AI145" i="16"/>
  <c r="AJ145" i="16"/>
  <c r="AK145" i="16"/>
  <c r="AL145" i="16"/>
  <c r="AM145" i="16"/>
  <c r="AN145" i="16"/>
  <c r="AO145" i="16"/>
  <c r="AP145" i="16"/>
  <c r="AQ145" i="16"/>
  <c r="AR145" i="16"/>
  <c r="AS145" i="16"/>
  <c r="AT145" i="16"/>
  <c r="AU145" i="16"/>
  <c r="AV145" i="16"/>
  <c r="AW145" i="16"/>
  <c r="AX145" i="16"/>
  <c r="AY145" i="16"/>
  <c r="AZ145" i="16"/>
  <c r="BA145" i="16"/>
  <c r="BB145" i="16"/>
  <c r="BC145" i="16"/>
  <c r="BD145" i="16"/>
  <c r="BE145" i="16"/>
  <c r="BF145" i="16"/>
  <c r="BG145" i="16"/>
  <c r="BH145" i="16"/>
  <c r="A146" i="16"/>
  <c r="B146" i="16"/>
  <c r="C146" i="16"/>
  <c r="D146" i="16"/>
  <c r="E146" i="16"/>
  <c r="F146" i="16"/>
  <c r="G146" i="16"/>
  <c r="H146" i="16"/>
  <c r="I146" i="16"/>
  <c r="J146" i="16"/>
  <c r="K146" i="16"/>
  <c r="L146" i="16"/>
  <c r="M146" i="16"/>
  <c r="N146" i="16"/>
  <c r="O146" i="16"/>
  <c r="P146" i="16"/>
  <c r="Q146" i="16"/>
  <c r="R146" i="16"/>
  <c r="S146" i="16"/>
  <c r="T146" i="16"/>
  <c r="U146" i="16"/>
  <c r="V146" i="16"/>
  <c r="W146" i="16"/>
  <c r="X146" i="16"/>
  <c r="Y146" i="16"/>
  <c r="Z146" i="16"/>
  <c r="AA146" i="16"/>
  <c r="AB146" i="16"/>
  <c r="AC146" i="16"/>
  <c r="AD146" i="16"/>
  <c r="AE146" i="16"/>
  <c r="AF146" i="16"/>
  <c r="AG146" i="16"/>
  <c r="AH146" i="16"/>
  <c r="AI146" i="16"/>
  <c r="AJ146" i="16"/>
  <c r="AK146" i="16"/>
  <c r="AL146" i="16"/>
  <c r="AM146" i="16"/>
  <c r="AN146" i="16"/>
  <c r="AO146" i="16"/>
  <c r="AP146" i="16"/>
  <c r="AQ146" i="16"/>
  <c r="AR146" i="16"/>
  <c r="AS146" i="16"/>
  <c r="AT146" i="16"/>
  <c r="AU146" i="16"/>
  <c r="AV146" i="16"/>
  <c r="AW146" i="16"/>
  <c r="AX146" i="16"/>
  <c r="AY146" i="16"/>
  <c r="AZ146" i="16"/>
  <c r="BA146" i="16"/>
  <c r="BB146" i="16"/>
  <c r="BC146" i="16"/>
  <c r="BD146" i="16"/>
  <c r="BE146" i="16"/>
  <c r="BF146" i="16"/>
  <c r="BG146" i="16"/>
  <c r="BH146" i="16"/>
  <c r="A147" i="16"/>
  <c r="B147" i="16"/>
  <c r="C147" i="16"/>
  <c r="D147" i="16"/>
  <c r="E147" i="16"/>
  <c r="F147" i="16"/>
  <c r="G147" i="16"/>
  <c r="H147" i="16"/>
  <c r="I147" i="16"/>
  <c r="J147" i="16"/>
  <c r="K147" i="16"/>
  <c r="L147" i="16"/>
  <c r="M147" i="16"/>
  <c r="N147" i="16"/>
  <c r="O147" i="16"/>
  <c r="P147" i="16"/>
  <c r="Q147" i="16"/>
  <c r="R147" i="16"/>
  <c r="S147" i="16"/>
  <c r="T147" i="16"/>
  <c r="U147" i="16"/>
  <c r="V147" i="16"/>
  <c r="W147" i="16"/>
  <c r="X147" i="16"/>
  <c r="Y147" i="16"/>
  <c r="Z147" i="16"/>
  <c r="AA147" i="16"/>
  <c r="AB147" i="16"/>
  <c r="AC147" i="16"/>
  <c r="AD147" i="16"/>
  <c r="AE147" i="16"/>
  <c r="AF147" i="16"/>
  <c r="AG147" i="16"/>
  <c r="AH147" i="16"/>
  <c r="AI147" i="16"/>
  <c r="AJ147" i="16"/>
  <c r="AK147" i="16"/>
  <c r="AL147" i="16"/>
  <c r="AM147" i="16"/>
  <c r="AN147" i="16"/>
  <c r="AO147" i="16"/>
  <c r="AP147" i="16"/>
  <c r="AQ147" i="16"/>
  <c r="AR147" i="16"/>
  <c r="AS147" i="16"/>
  <c r="AT147" i="16"/>
  <c r="AU147" i="16"/>
  <c r="AV147" i="16"/>
  <c r="AW147" i="16"/>
  <c r="AX147" i="16"/>
  <c r="AY147" i="16"/>
  <c r="AZ147" i="16"/>
  <c r="BA147" i="16"/>
  <c r="BB147" i="16"/>
  <c r="BC147" i="16"/>
  <c r="BD147" i="16"/>
  <c r="BE147" i="16"/>
  <c r="BF147" i="16"/>
  <c r="BG147" i="16"/>
  <c r="BH147" i="16"/>
  <c r="A148" i="16"/>
  <c r="B148" i="16"/>
  <c r="C148" i="16"/>
  <c r="D148" i="16"/>
  <c r="E148" i="16"/>
  <c r="F148" i="16"/>
  <c r="G148" i="16"/>
  <c r="H148" i="16"/>
  <c r="I148" i="16"/>
  <c r="J148" i="16"/>
  <c r="K148" i="16"/>
  <c r="L148" i="16"/>
  <c r="M148" i="16"/>
  <c r="N148" i="16"/>
  <c r="O148" i="16"/>
  <c r="P148" i="16"/>
  <c r="Q148" i="16"/>
  <c r="R148" i="16"/>
  <c r="S148" i="16"/>
  <c r="T148" i="16"/>
  <c r="U148" i="16"/>
  <c r="V148" i="16"/>
  <c r="W148" i="16"/>
  <c r="X148" i="16"/>
  <c r="Y148" i="16"/>
  <c r="Z148" i="16"/>
  <c r="AA148" i="16"/>
  <c r="AB148" i="16"/>
  <c r="AC148" i="16"/>
  <c r="AD148" i="16"/>
  <c r="AE148" i="16"/>
  <c r="AF148" i="16"/>
  <c r="AG148" i="16"/>
  <c r="AH148" i="16"/>
  <c r="AI148" i="16"/>
  <c r="AJ148" i="16"/>
  <c r="AK148" i="16"/>
  <c r="AL148" i="16"/>
  <c r="AM148" i="16"/>
  <c r="AN148" i="16"/>
  <c r="AO148" i="16"/>
  <c r="AP148" i="16"/>
  <c r="AQ148" i="16"/>
  <c r="AR148" i="16"/>
  <c r="AS148" i="16"/>
  <c r="AT148" i="16"/>
  <c r="AU148" i="16"/>
  <c r="AV148" i="16"/>
  <c r="AW148" i="16"/>
  <c r="AX148" i="16"/>
  <c r="AY148" i="16"/>
  <c r="AZ148" i="16"/>
  <c r="BA148" i="16"/>
  <c r="BB148" i="16"/>
  <c r="BC148" i="16"/>
  <c r="BD148" i="16"/>
  <c r="BE148" i="16"/>
  <c r="BF148" i="16"/>
  <c r="BG148" i="16"/>
  <c r="BH148" i="16"/>
  <c r="A149" i="16"/>
  <c r="B149" i="16"/>
  <c r="C149" i="16"/>
  <c r="D149" i="16"/>
  <c r="E149" i="16"/>
  <c r="F149" i="16"/>
  <c r="G149" i="16"/>
  <c r="H149" i="16"/>
  <c r="I149" i="16"/>
  <c r="J149" i="16"/>
  <c r="K149" i="16"/>
  <c r="L149" i="16"/>
  <c r="M149" i="16"/>
  <c r="N149" i="16"/>
  <c r="O149" i="16"/>
  <c r="P149" i="16"/>
  <c r="Q149" i="16"/>
  <c r="R149" i="16"/>
  <c r="S149" i="16"/>
  <c r="T149" i="16"/>
  <c r="U149" i="16"/>
  <c r="V149" i="16"/>
  <c r="W149" i="16"/>
  <c r="X149" i="16"/>
  <c r="Y149" i="16"/>
  <c r="Z149" i="16"/>
  <c r="AA149" i="16"/>
  <c r="AB149" i="16"/>
  <c r="AC149" i="16"/>
  <c r="AD149" i="16"/>
  <c r="AE149" i="16"/>
  <c r="AF149" i="16"/>
  <c r="AG149" i="16"/>
  <c r="AH149" i="16"/>
  <c r="AI149" i="16"/>
  <c r="AJ149" i="16"/>
  <c r="AK149" i="16"/>
  <c r="AL149" i="16"/>
  <c r="AM149" i="16"/>
  <c r="AN149" i="16"/>
  <c r="AO149" i="16"/>
  <c r="AP149" i="16"/>
  <c r="AQ149" i="16"/>
  <c r="AR149" i="16"/>
  <c r="AS149" i="16"/>
  <c r="AT149" i="16"/>
  <c r="AU149" i="16"/>
  <c r="AV149" i="16"/>
  <c r="AW149" i="16"/>
  <c r="AX149" i="16"/>
  <c r="AY149" i="16"/>
  <c r="AZ149" i="16"/>
  <c r="BA149" i="16"/>
  <c r="BB149" i="16"/>
  <c r="BC149" i="16"/>
  <c r="BD149" i="16"/>
  <c r="BE149" i="16"/>
  <c r="BF149" i="16"/>
  <c r="BG149" i="16"/>
  <c r="BH149" i="16"/>
  <c r="A150" i="16"/>
  <c r="B150" i="16"/>
  <c r="C150" i="16"/>
  <c r="D150" i="16"/>
  <c r="E150" i="16"/>
  <c r="F150" i="16"/>
  <c r="G150" i="16"/>
  <c r="H150" i="16"/>
  <c r="I150" i="16"/>
  <c r="J150" i="16"/>
  <c r="K150" i="16"/>
  <c r="L150" i="16"/>
  <c r="M150" i="16"/>
  <c r="N150" i="16"/>
  <c r="O150" i="16"/>
  <c r="P150" i="16"/>
  <c r="Q150" i="16"/>
  <c r="R150" i="16"/>
  <c r="S150" i="16"/>
  <c r="T150" i="16"/>
  <c r="U150" i="16"/>
  <c r="V150" i="16"/>
  <c r="W150" i="16"/>
  <c r="X150" i="16"/>
  <c r="Y150" i="16"/>
  <c r="Z150" i="16"/>
  <c r="AA150" i="16"/>
  <c r="AB150" i="16"/>
  <c r="AC150" i="16"/>
  <c r="AD150" i="16"/>
  <c r="AE150" i="16"/>
  <c r="AF150" i="16"/>
  <c r="AG150" i="16"/>
  <c r="AH150" i="16"/>
  <c r="AI150" i="16"/>
  <c r="AJ150" i="16"/>
  <c r="AK150" i="16"/>
  <c r="AL150" i="16"/>
  <c r="AM150" i="16"/>
  <c r="AN150" i="16"/>
  <c r="AO150" i="16"/>
  <c r="AP150" i="16"/>
  <c r="AQ150" i="16"/>
  <c r="AR150" i="16"/>
  <c r="AS150" i="16"/>
  <c r="AT150" i="16"/>
  <c r="AU150" i="16"/>
  <c r="AV150" i="16"/>
  <c r="AW150" i="16"/>
  <c r="AX150" i="16"/>
  <c r="AY150" i="16"/>
  <c r="AZ150" i="16"/>
  <c r="BA150" i="16"/>
  <c r="BB150" i="16"/>
  <c r="BC150" i="16"/>
  <c r="BD150" i="16"/>
  <c r="BE150" i="16"/>
  <c r="BF150" i="16"/>
  <c r="BG150" i="16"/>
  <c r="BH150" i="16"/>
  <c r="A151" i="16"/>
  <c r="B151" i="16"/>
  <c r="C151" i="16"/>
  <c r="D151" i="16"/>
  <c r="E151" i="16"/>
  <c r="F151" i="16"/>
  <c r="G151" i="16"/>
  <c r="H151" i="16"/>
  <c r="I151" i="16"/>
  <c r="J151" i="16"/>
  <c r="K151" i="16"/>
  <c r="L151" i="16"/>
  <c r="M151" i="16"/>
  <c r="N151" i="16"/>
  <c r="O151" i="16"/>
  <c r="P151" i="16"/>
  <c r="Q151" i="16"/>
  <c r="R151" i="16"/>
  <c r="S151" i="16"/>
  <c r="T151" i="16"/>
  <c r="U151" i="16"/>
  <c r="V151" i="16"/>
  <c r="W151" i="16"/>
  <c r="X151" i="16"/>
  <c r="Y151" i="16"/>
  <c r="Z151" i="16"/>
  <c r="AA151" i="16"/>
  <c r="AB151" i="16"/>
  <c r="AC151" i="16"/>
  <c r="AD151" i="16"/>
  <c r="AE151" i="16"/>
  <c r="AF151" i="16"/>
  <c r="AG151" i="16"/>
  <c r="AH151" i="16"/>
  <c r="AI151" i="16"/>
  <c r="AJ151" i="16"/>
  <c r="AK151" i="16"/>
  <c r="AL151" i="16"/>
  <c r="AM151" i="16"/>
  <c r="AN151" i="16"/>
  <c r="AO151" i="16"/>
  <c r="AP151" i="16"/>
  <c r="AQ151" i="16"/>
  <c r="AR151" i="16"/>
  <c r="AS151" i="16"/>
  <c r="AT151" i="16"/>
  <c r="AU151" i="16"/>
  <c r="AV151" i="16"/>
  <c r="AW151" i="16"/>
  <c r="AX151" i="16"/>
  <c r="AY151" i="16"/>
  <c r="AZ151" i="16"/>
  <c r="BA151" i="16"/>
  <c r="BB151" i="16"/>
  <c r="BC151" i="16"/>
  <c r="BD151" i="16"/>
  <c r="BE151" i="16"/>
  <c r="BF151" i="16"/>
  <c r="BG151" i="16"/>
  <c r="BH151" i="16"/>
  <c r="A152" i="16"/>
  <c r="B152" i="16"/>
  <c r="C152" i="16"/>
  <c r="D152" i="16"/>
  <c r="E152" i="16"/>
  <c r="F152" i="16"/>
  <c r="G152" i="16"/>
  <c r="H152" i="16"/>
  <c r="I152" i="16"/>
  <c r="J152" i="16"/>
  <c r="K152" i="16"/>
  <c r="L152" i="16"/>
  <c r="M152" i="16"/>
  <c r="N152" i="16"/>
  <c r="O152" i="16"/>
  <c r="P152" i="16"/>
  <c r="Q152" i="16"/>
  <c r="R152" i="16"/>
  <c r="S152" i="16"/>
  <c r="T152" i="16"/>
  <c r="U152" i="16"/>
  <c r="V152" i="16"/>
  <c r="W152" i="16"/>
  <c r="X152" i="16"/>
  <c r="Y152" i="16"/>
  <c r="Z152" i="16"/>
  <c r="AA152" i="16"/>
  <c r="AB152" i="16"/>
  <c r="AC152" i="16"/>
  <c r="AD152" i="16"/>
  <c r="AE152" i="16"/>
  <c r="AF152" i="16"/>
  <c r="AG152" i="16"/>
  <c r="AH152" i="16"/>
  <c r="AI152" i="16"/>
  <c r="AJ152" i="16"/>
  <c r="AK152" i="16"/>
  <c r="AL152" i="16"/>
  <c r="AM152" i="16"/>
  <c r="AN152" i="16"/>
  <c r="AO152" i="16"/>
  <c r="AP152" i="16"/>
  <c r="AQ152" i="16"/>
  <c r="AR152" i="16"/>
  <c r="AS152" i="16"/>
  <c r="AT152" i="16"/>
  <c r="AU152" i="16"/>
  <c r="AV152" i="16"/>
  <c r="AW152" i="16"/>
  <c r="AX152" i="16"/>
  <c r="AY152" i="16"/>
  <c r="AZ152" i="16"/>
  <c r="BA152" i="16"/>
  <c r="BB152" i="16"/>
  <c r="BC152" i="16"/>
  <c r="BD152" i="16"/>
  <c r="BE152" i="16"/>
  <c r="BF152" i="16"/>
  <c r="BG152" i="16"/>
  <c r="BH152" i="16"/>
  <c r="A153" i="16"/>
  <c r="B153" i="16"/>
  <c r="C153" i="16"/>
  <c r="D153" i="16"/>
  <c r="E153" i="16"/>
  <c r="F153" i="16"/>
  <c r="G153" i="16"/>
  <c r="H153" i="16"/>
  <c r="I153" i="16"/>
  <c r="J153" i="16"/>
  <c r="K153" i="16"/>
  <c r="L153" i="16"/>
  <c r="M153" i="16"/>
  <c r="N153" i="16"/>
  <c r="O153" i="16"/>
  <c r="P153" i="16"/>
  <c r="Q153" i="16"/>
  <c r="R153" i="16"/>
  <c r="S153" i="16"/>
  <c r="T153" i="16"/>
  <c r="U153" i="16"/>
  <c r="V153" i="16"/>
  <c r="W153" i="16"/>
  <c r="X153" i="16"/>
  <c r="Y153" i="16"/>
  <c r="Z153" i="16"/>
  <c r="AA153" i="16"/>
  <c r="AB153" i="16"/>
  <c r="AC153" i="16"/>
  <c r="AD153" i="16"/>
  <c r="AE153" i="16"/>
  <c r="AF153" i="16"/>
  <c r="AG153" i="16"/>
  <c r="AH153" i="16"/>
  <c r="AI153" i="16"/>
  <c r="AJ153" i="16"/>
  <c r="AK153" i="16"/>
  <c r="AL153" i="16"/>
  <c r="AM153" i="16"/>
  <c r="AN153" i="16"/>
  <c r="AO153" i="16"/>
  <c r="AP153" i="16"/>
  <c r="AQ153" i="16"/>
  <c r="AR153" i="16"/>
  <c r="AS153" i="16"/>
  <c r="AT153" i="16"/>
  <c r="AU153" i="16"/>
  <c r="AV153" i="16"/>
  <c r="AW153" i="16"/>
  <c r="AX153" i="16"/>
  <c r="AY153" i="16"/>
  <c r="AZ153" i="16"/>
  <c r="BA153" i="16"/>
  <c r="BB153" i="16"/>
  <c r="BC153" i="16"/>
  <c r="BD153" i="16"/>
  <c r="BE153" i="16"/>
  <c r="BF153" i="16"/>
  <c r="BG153" i="16"/>
  <c r="BH153" i="16"/>
  <c r="A154" i="16"/>
  <c r="B154" i="16"/>
  <c r="C154" i="16"/>
  <c r="D154" i="16"/>
  <c r="E154" i="16"/>
  <c r="F154" i="16"/>
  <c r="G154" i="16"/>
  <c r="H154" i="16"/>
  <c r="I154" i="16"/>
  <c r="J154" i="16"/>
  <c r="K154" i="16"/>
  <c r="L154" i="16"/>
  <c r="M154" i="16"/>
  <c r="N154" i="16"/>
  <c r="O154" i="16"/>
  <c r="P154" i="16"/>
  <c r="Q154" i="16"/>
  <c r="R154" i="16"/>
  <c r="S154" i="16"/>
  <c r="T154" i="16"/>
  <c r="U154" i="16"/>
  <c r="V154" i="16"/>
  <c r="W154" i="16"/>
  <c r="X154" i="16"/>
  <c r="Y154" i="16"/>
  <c r="Z154" i="16"/>
  <c r="AA154" i="16"/>
  <c r="AB154" i="16"/>
  <c r="AC154" i="16"/>
  <c r="AD154" i="16"/>
  <c r="AE154" i="16"/>
  <c r="AF154" i="16"/>
  <c r="AG154" i="16"/>
  <c r="AH154" i="16"/>
  <c r="AI154" i="16"/>
  <c r="AJ154" i="16"/>
  <c r="AK154" i="16"/>
  <c r="AL154" i="16"/>
  <c r="AM154" i="16"/>
  <c r="AN154" i="16"/>
  <c r="AO154" i="16"/>
  <c r="AP154" i="16"/>
  <c r="AQ154" i="16"/>
  <c r="AR154" i="16"/>
  <c r="AS154" i="16"/>
  <c r="AT154" i="16"/>
  <c r="AU154" i="16"/>
  <c r="AV154" i="16"/>
  <c r="AW154" i="16"/>
  <c r="AX154" i="16"/>
  <c r="AY154" i="16"/>
  <c r="AZ154" i="16"/>
  <c r="BA154" i="16"/>
  <c r="BB154" i="16"/>
  <c r="BC154" i="16"/>
  <c r="BD154" i="16"/>
  <c r="BE154" i="16"/>
  <c r="BF154" i="16"/>
  <c r="BG154" i="16"/>
  <c r="BH154" i="16"/>
  <c r="A155" i="16"/>
  <c r="B155" i="16"/>
  <c r="C155" i="16"/>
  <c r="D155" i="16"/>
  <c r="E155" i="16"/>
  <c r="F155" i="16"/>
  <c r="G155" i="16"/>
  <c r="H155" i="16"/>
  <c r="I155" i="16"/>
  <c r="J155" i="16"/>
  <c r="K155" i="16"/>
  <c r="L155" i="16"/>
  <c r="M155" i="16"/>
  <c r="N155" i="16"/>
  <c r="O155" i="16"/>
  <c r="P155" i="16"/>
  <c r="Q155" i="16"/>
  <c r="R155" i="16"/>
  <c r="S155" i="16"/>
  <c r="T155" i="16"/>
  <c r="U155" i="16"/>
  <c r="V155" i="16"/>
  <c r="W155" i="16"/>
  <c r="X155" i="16"/>
  <c r="Y155" i="16"/>
  <c r="Z155" i="16"/>
  <c r="AA155" i="16"/>
  <c r="AB155" i="16"/>
  <c r="AC155" i="16"/>
  <c r="AD155" i="16"/>
  <c r="AE155" i="16"/>
  <c r="AF155" i="16"/>
  <c r="AG155" i="16"/>
  <c r="AH155" i="16"/>
  <c r="AI155" i="16"/>
  <c r="AJ155" i="16"/>
  <c r="AK155" i="16"/>
  <c r="AL155" i="16"/>
  <c r="AM155" i="16"/>
  <c r="AN155" i="16"/>
  <c r="AO155" i="16"/>
  <c r="AP155" i="16"/>
  <c r="AQ155" i="16"/>
  <c r="AR155" i="16"/>
  <c r="AS155" i="16"/>
  <c r="AT155" i="16"/>
  <c r="AU155" i="16"/>
  <c r="AV155" i="16"/>
  <c r="AW155" i="16"/>
  <c r="AX155" i="16"/>
  <c r="AY155" i="16"/>
  <c r="AZ155" i="16"/>
  <c r="BA155" i="16"/>
  <c r="BB155" i="16"/>
  <c r="BC155" i="16"/>
  <c r="BD155" i="16"/>
  <c r="BE155" i="16"/>
  <c r="BF155" i="16"/>
  <c r="BG155" i="16"/>
  <c r="BH155" i="16"/>
  <c r="A156" i="16"/>
  <c r="B156" i="16"/>
  <c r="C156" i="16"/>
  <c r="D156" i="16"/>
  <c r="E156" i="16"/>
  <c r="F156" i="16"/>
  <c r="G156" i="16"/>
  <c r="H156" i="16"/>
  <c r="I156" i="16"/>
  <c r="J156" i="16"/>
  <c r="K156" i="16"/>
  <c r="L156" i="16"/>
  <c r="M156" i="16"/>
  <c r="N156" i="16"/>
  <c r="O156" i="16"/>
  <c r="P156" i="16"/>
  <c r="Q156" i="16"/>
  <c r="R156" i="16"/>
  <c r="S156" i="16"/>
  <c r="T156" i="16"/>
  <c r="U156" i="16"/>
  <c r="V156" i="16"/>
  <c r="W156" i="16"/>
  <c r="X156" i="16"/>
  <c r="Y156" i="16"/>
  <c r="Z156" i="16"/>
  <c r="AA156" i="16"/>
  <c r="AB156" i="16"/>
  <c r="AC156" i="16"/>
  <c r="AD156" i="16"/>
  <c r="AE156" i="16"/>
  <c r="AF156" i="16"/>
  <c r="AG156" i="16"/>
  <c r="AH156" i="16"/>
  <c r="AI156" i="16"/>
  <c r="AJ156" i="16"/>
  <c r="AK156" i="16"/>
  <c r="AL156" i="16"/>
  <c r="AM156" i="16"/>
  <c r="AN156" i="16"/>
  <c r="AO156" i="16"/>
  <c r="AP156" i="16"/>
  <c r="AQ156" i="16"/>
  <c r="AR156" i="16"/>
  <c r="AS156" i="16"/>
  <c r="AT156" i="16"/>
  <c r="AU156" i="16"/>
  <c r="AV156" i="16"/>
  <c r="AW156" i="16"/>
  <c r="AX156" i="16"/>
  <c r="AY156" i="16"/>
  <c r="AZ156" i="16"/>
  <c r="BA156" i="16"/>
  <c r="BB156" i="16"/>
  <c r="BC156" i="16"/>
  <c r="BD156" i="16"/>
  <c r="BE156" i="16"/>
  <c r="BF156" i="16"/>
  <c r="BG156" i="16"/>
  <c r="BH156" i="16"/>
  <c r="A157" i="16"/>
  <c r="B157" i="16"/>
  <c r="C157" i="16"/>
  <c r="D157" i="16"/>
  <c r="E157" i="16"/>
  <c r="F157" i="16"/>
  <c r="G157" i="16"/>
  <c r="H157" i="16"/>
  <c r="I157" i="16"/>
  <c r="J157" i="16"/>
  <c r="K157" i="16"/>
  <c r="L157" i="16"/>
  <c r="M157" i="16"/>
  <c r="N157" i="16"/>
  <c r="O157" i="16"/>
  <c r="P157" i="16"/>
  <c r="Q157" i="16"/>
  <c r="R157" i="16"/>
  <c r="S157" i="16"/>
  <c r="T157" i="16"/>
  <c r="U157" i="16"/>
  <c r="V157" i="16"/>
  <c r="W157" i="16"/>
  <c r="X157" i="16"/>
  <c r="Y157" i="16"/>
  <c r="Z157" i="16"/>
  <c r="AA157" i="16"/>
  <c r="AB157" i="16"/>
  <c r="AC157" i="16"/>
  <c r="AD157" i="16"/>
  <c r="AE157" i="16"/>
  <c r="AF157" i="16"/>
  <c r="AG157" i="16"/>
  <c r="AH157" i="16"/>
  <c r="AI157" i="16"/>
  <c r="AJ157" i="16"/>
  <c r="AK157" i="16"/>
  <c r="AL157" i="16"/>
  <c r="AM157" i="16"/>
  <c r="AN157" i="16"/>
  <c r="AO157" i="16"/>
  <c r="AP157" i="16"/>
  <c r="AQ157" i="16"/>
  <c r="AR157" i="16"/>
  <c r="AS157" i="16"/>
  <c r="AT157" i="16"/>
  <c r="AU157" i="16"/>
  <c r="AV157" i="16"/>
  <c r="AW157" i="16"/>
  <c r="AX157" i="16"/>
  <c r="AY157" i="16"/>
  <c r="AZ157" i="16"/>
  <c r="BA157" i="16"/>
  <c r="BB157" i="16"/>
  <c r="BC157" i="16"/>
  <c r="BD157" i="16"/>
  <c r="BE157" i="16"/>
  <c r="BF157" i="16"/>
  <c r="BG157" i="16"/>
  <c r="BH157" i="16"/>
  <c r="A158" i="16"/>
  <c r="B158" i="16"/>
  <c r="C158" i="16"/>
  <c r="D158" i="16"/>
  <c r="E158" i="16"/>
  <c r="F158" i="16"/>
  <c r="G158" i="16"/>
  <c r="H158" i="16"/>
  <c r="I158" i="16"/>
  <c r="J158" i="16"/>
  <c r="K158" i="16"/>
  <c r="L158" i="16"/>
  <c r="M158" i="16"/>
  <c r="N158" i="16"/>
  <c r="O158" i="16"/>
  <c r="P158" i="16"/>
  <c r="Q158" i="16"/>
  <c r="R158" i="16"/>
  <c r="S158" i="16"/>
  <c r="T158" i="16"/>
  <c r="U158" i="16"/>
  <c r="V158" i="16"/>
  <c r="W158" i="16"/>
  <c r="X158" i="16"/>
  <c r="Y158" i="16"/>
  <c r="Z158" i="16"/>
  <c r="AA158" i="16"/>
  <c r="AB158" i="16"/>
  <c r="AC158" i="16"/>
  <c r="AD158" i="16"/>
  <c r="AE158" i="16"/>
  <c r="AF158" i="16"/>
  <c r="AG158" i="16"/>
  <c r="AH158" i="16"/>
  <c r="AI158" i="16"/>
  <c r="AJ158" i="16"/>
  <c r="AK158" i="16"/>
  <c r="AL158" i="16"/>
  <c r="AM158" i="16"/>
  <c r="AN158" i="16"/>
  <c r="AO158" i="16"/>
  <c r="AP158" i="16"/>
  <c r="AQ158" i="16"/>
  <c r="AR158" i="16"/>
  <c r="AS158" i="16"/>
  <c r="AT158" i="16"/>
  <c r="AU158" i="16"/>
  <c r="AV158" i="16"/>
  <c r="AW158" i="16"/>
  <c r="AX158" i="16"/>
  <c r="AY158" i="16"/>
  <c r="AZ158" i="16"/>
  <c r="BA158" i="16"/>
  <c r="BB158" i="16"/>
  <c r="BC158" i="16"/>
  <c r="BD158" i="16"/>
  <c r="BE158" i="16"/>
  <c r="BF158" i="16"/>
  <c r="BG158" i="16"/>
  <c r="BH158" i="16"/>
  <c r="A159" i="16"/>
  <c r="B159" i="16"/>
  <c r="C159" i="16"/>
  <c r="D159" i="16"/>
  <c r="E159" i="16"/>
  <c r="F159" i="16"/>
  <c r="G159" i="16"/>
  <c r="H159" i="16"/>
  <c r="I159" i="16"/>
  <c r="J159" i="16"/>
  <c r="K159" i="16"/>
  <c r="L159" i="16"/>
  <c r="M159" i="16"/>
  <c r="N159" i="16"/>
  <c r="O159" i="16"/>
  <c r="P159" i="16"/>
  <c r="Q159" i="16"/>
  <c r="R159" i="16"/>
  <c r="S159" i="16"/>
  <c r="T159" i="16"/>
  <c r="U159" i="16"/>
  <c r="V159" i="16"/>
  <c r="W159" i="16"/>
  <c r="X159" i="16"/>
  <c r="Y159" i="16"/>
  <c r="Z159" i="16"/>
  <c r="AA159" i="16"/>
  <c r="AB159" i="16"/>
  <c r="AC159" i="16"/>
  <c r="AD159" i="16"/>
  <c r="AE159" i="16"/>
  <c r="AF159" i="16"/>
  <c r="AG159" i="16"/>
  <c r="AH159" i="16"/>
  <c r="AI159" i="16"/>
  <c r="AJ159" i="16"/>
  <c r="AK159" i="16"/>
  <c r="AL159" i="16"/>
  <c r="AM159" i="16"/>
  <c r="AN159" i="16"/>
  <c r="AO159" i="16"/>
  <c r="AP159" i="16"/>
  <c r="AQ159" i="16"/>
  <c r="AR159" i="16"/>
  <c r="AS159" i="16"/>
  <c r="AT159" i="16"/>
  <c r="AU159" i="16"/>
  <c r="AV159" i="16"/>
  <c r="AW159" i="16"/>
  <c r="AX159" i="16"/>
  <c r="AY159" i="16"/>
  <c r="AZ159" i="16"/>
  <c r="BA159" i="16"/>
  <c r="BB159" i="16"/>
  <c r="BC159" i="16"/>
  <c r="BD159" i="16"/>
  <c r="BE159" i="16"/>
  <c r="BF159" i="16"/>
  <c r="BG159" i="16"/>
  <c r="BH159" i="16"/>
  <c r="A160" i="16"/>
  <c r="B160" i="16"/>
  <c r="C160" i="16"/>
  <c r="D160" i="16"/>
  <c r="E160" i="16"/>
  <c r="F160" i="16"/>
  <c r="G160" i="16"/>
  <c r="H160" i="16"/>
  <c r="I160" i="16"/>
  <c r="J160" i="16"/>
  <c r="K160" i="16"/>
  <c r="L160" i="16"/>
  <c r="M160" i="16"/>
  <c r="N160" i="16"/>
  <c r="O160" i="16"/>
  <c r="P160" i="16"/>
  <c r="Q160" i="16"/>
  <c r="R160" i="16"/>
  <c r="S160" i="16"/>
  <c r="T160" i="16"/>
  <c r="U160" i="16"/>
  <c r="V160" i="16"/>
  <c r="W160" i="16"/>
  <c r="X160" i="16"/>
  <c r="Y160" i="16"/>
  <c r="Z160" i="16"/>
  <c r="AA160" i="16"/>
  <c r="AB160" i="16"/>
  <c r="AC160" i="16"/>
  <c r="AD160" i="16"/>
  <c r="AE160" i="16"/>
  <c r="AF160" i="16"/>
  <c r="AG160" i="16"/>
  <c r="AH160" i="16"/>
  <c r="AI160" i="16"/>
  <c r="AJ160" i="16"/>
  <c r="AK160" i="16"/>
  <c r="AL160" i="16"/>
  <c r="AM160" i="16"/>
  <c r="AN160" i="16"/>
  <c r="AO160" i="16"/>
  <c r="AP160" i="16"/>
  <c r="AQ160" i="16"/>
  <c r="AR160" i="16"/>
  <c r="AS160" i="16"/>
  <c r="AT160" i="16"/>
  <c r="AU160" i="16"/>
  <c r="AV160" i="16"/>
  <c r="AW160" i="16"/>
  <c r="AX160" i="16"/>
  <c r="AY160" i="16"/>
  <c r="AZ160" i="16"/>
  <c r="BA160" i="16"/>
  <c r="BB160" i="16"/>
  <c r="BC160" i="16"/>
  <c r="BD160" i="16"/>
  <c r="BE160" i="16"/>
  <c r="BF160" i="16"/>
  <c r="BG160" i="16"/>
  <c r="BH160" i="16"/>
  <c r="A161" i="16"/>
  <c r="B161" i="16"/>
  <c r="C161" i="16"/>
  <c r="D161" i="16"/>
  <c r="E161" i="16"/>
  <c r="F161" i="16"/>
  <c r="G161" i="16"/>
  <c r="H161" i="16"/>
  <c r="I161" i="16"/>
  <c r="J161" i="16"/>
  <c r="K161" i="16"/>
  <c r="L161" i="16"/>
  <c r="M161" i="16"/>
  <c r="N161" i="16"/>
  <c r="O161" i="16"/>
  <c r="P161" i="16"/>
  <c r="Q161" i="16"/>
  <c r="R161" i="16"/>
  <c r="S161" i="16"/>
  <c r="T161" i="16"/>
  <c r="U161" i="16"/>
  <c r="V161" i="16"/>
  <c r="W161" i="16"/>
  <c r="X161" i="16"/>
  <c r="Y161" i="16"/>
  <c r="Z161" i="16"/>
  <c r="AA161" i="16"/>
  <c r="AB161" i="16"/>
  <c r="AC161" i="16"/>
  <c r="AD161" i="16"/>
  <c r="AE161" i="16"/>
  <c r="AF161" i="16"/>
  <c r="AG161" i="16"/>
  <c r="AH161" i="16"/>
  <c r="AI161" i="16"/>
  <c r="AJ161" i="16"/>
  <c r="AK161" i="16"/>
  <c r="AL161" i="16"/>
  <c r="AM161" i="16"/>
  <c r="AN161" i="16"/>
  <c r="AO161" i="16"/>
  <c r="AP161" i="16"/>
  <c r="AQ161" i="16"/>
  <c r="AR161" i="16"/>
  <c r="AS161" i="16"/>
  <c r="AT161" i="16"/>
  <c r="AU161" i="16"/>
  <c r="AV161" i="16"/>
  <c r="AW161" i="16"/>
  <c r="AX161" i="16"/>
  <c r="AY161" i="16"/>
  <c r="AZ161" i="16"/>
  <c r="BA161" i="16"/>
  <c r="BB161" i="16"/>
  <c r="BC161" i="16"/>
  <c r="BD161" i="16"/>
  <c r="BE161" i="16"/>
  <c r="BF161" i="16"/>
  <c r="BG161" i="16"/>
  <c r="BH161" i="16"/>
  <c r="A162" i="16"/>
  <c r="B162" i="16"/>
  <c r="C162" i="16"/>
  <c r="D162" i="16"/>
  <c r="E162" i="16"/>
  <c r="F162" i="16"/>
  <c r="G162" i="16"/>
  <c r="H162" i="16"/>
  <c r="I162" i="16"/>
  <c r="J162" i="16"/>
  <c r="K162" i="16"/>
  <c r="L162" i="16"/>
  <c r="M162" i="16"/>
  <c r="N162" i="16"/>
  <c r="O162" i="16"/>
  <c r="P162" i="16"/>
  <c r="Q162" i="16"/>
  <c r="R162" i="16"/>
  <c r="S162" i="16"/>
  <c r="T162" i="16"/>
  <c r="U162" i="16"/>
  <c r="V162" i="16"/>
  <c r="W162" i="16"/>
  <c r="X162" i="16"/>
  <c r="Y162" i="16"/>
  <c r="Z162" i="16"/>
  <c r="AA162" i="16"/>
  <c r="AB162" i="16"/>
  <c r="AC162" i="16"/>
  <c r="AD162" i="16"/>
  <c r="AE162" i="16"/>
  <c r="AF162" i="16"/>
  <c r="AG162" i="16"/>
  <c r="AH162" i="16"/>
  <c r="AI162" i="16"/>
  <c r="AJ162" i="16"/>
  <c r="AK162" i="16"/>
  <c r="AL162" i="16"/>
  <c r="AM162" i="16"/>
  <c r="AN162" i="16"/>
  <c r="AO162" i="16"/>
  <c r="AP162" i="16"/>
  <c r="AQ162" i="16"/>
  <c r="AR162" i="16"/>
  <c r="AS162" i="16"/>
  <c r="AT162" i="16"/>
  <c r="AU162" i="16"/>
  <c r="AV162" i="16"/>
  <c r="AW162" i="16"/>
  <c r="AX162" i="16"/>
  <c r="AY162" i="16"/>
  <c r="AZ162" i="16"/>
  <c r="BA162" i="16"/>
  <c r="BB162" i="16"/>
  <c r="BC162" i="16"/>
  <c r="BD162" i="16"/>
  <c r="BE162" i="16"/>
  <c r="BF162" i="16"/>
  <c r="BG162" i="16"/>
  <c r="BH162" i="16"/>
  <c r="A163" i="16"/>
  <c r="B163" i="16"/>
  <c r="C163" i="16"/>
  <c r="D163" i="16"/>
  <c r="E163" i="16"/>
  <c r="F163" i="16"/>
  <c r="G163" i="16"/>
  <c r="H163" i="16"/>
  <c r="I163" i="16"/>
  <c r="J163" i="16"/>
  <c r="K163" i="16"/>
  <c r="L163" i="16"/>
  <c r="M163" i="16"/>
  <c r="N163" i="16"/>
  <c r="O163" i="16"/>
  <c r="P163" i="16"/>
  <c r="Q163" i="16"/>
  <c r="R163" i="16"/>
  <c r="S163" i="16"/>
  <c r="T163" i="16"/>
  <c r="U163" i="16"/>
  <c r="V163" i="16"/>
  <c r="W163" i="16"/>
  <c r="X163" i="16"/>
  <c r="Y163" i="16"/>
  <c r="Z163" i="16"/>
  <c r="AA163" i="16"/>
  <c r="AB163" i="16"/>
  <c r="AC163" i="16"/>
  <c r="AD163" i="16"/>
  <c r="AE163" i="16"/>
  <c r="AF163" i="16"/>
  <c r="AG163" i="16"/>
  <c r="AH163" i="16"/>
  <c r="AI163" i="16"/>
  <c r="AJ163" i="16"/>
  <c r="AK163" i="16"/>
  <c r="AL163" i="16"/>
  <c r="AM163" i="16"/>
  <c r="AN163" i="16"/>
  <c r="AO163" i="16"/>
  <c r="AP163" i="16"/>
  <c r="AQ163" i="16"/>
  <c r="AR163" i="16"/>
  <c r="AS163" i="16"/>
  <c r="AT163" i="16"/>
  <c r="AU163" i="16"/>
  <c r="AV163" i="16"/>
  <c r="AW163" i="16"/>
  <c r="AX163" i="16"/>
  <c r="AY163" i="16"/>
  <c r="AZ163" i="16"/>
  <c r="BA163" i="16"/>
  <c r="BB163" i="16"/>
  <c r="BC163" i="16"/>
  <c r="BD163" i="16"/>
  <c r="BE163" i="16"/>
  <c r="BF163" i="16"/>
  <c r="BG163" i="16"/>
  <c r="BH163" i="16"/>
  <c r="A164" i="16"/>
  <c r="B164" i="16"/>
  <c r="C164" i="16"/>
  <c r="D164" i="16"/>
  <c r="E164" i="16"/>
  <c r="F164" i="16"/>
  <c r="G164" i="16"/>
  <c r="H164" i="16"/>
  <c r="I164" i="16"/>
  <c r="J164" i="16"/>
  <c r="K164" i="16"/>
  <c r="L164" i="16"/>
  <c r="M164" i="16"/>
  <c r="N164" i="16"/>
  <c r="O164" i="16"/>
  <c r="P164" i="16"/>
  <c r="Q164" i="16"/>
  <c r="R164" i="16"/>
  <c r="S164" i="16"/>
  <c r="T164" i="16"/>
  <c r="U164" i="16"/>
  <c r="V164" i="16"/>
  <c r="W164" i="16"/>
  <c r="X164" i="16"/>
  <c r="Y164" i="16"/>
  <c r="Z164" i="16"/>
  <c r="AA164" i="16"/>
  <c r="AB164" i="16"/>
  <c r="AC164" i="16"/>
  <c r="AD164" i="16"/>
  <c r="AE164" i="16"/>
  <c r="AF164" i="16"/>
  <c r="AG164" i="16"/>
  <c r="AH164" i="16"/>
  <c r="AI164" i="16"/>
  <c r="AJ164" i="16"/>
  <c r="AK164" i="16"/>
  <c r="AL164" i="16"/>
  <c r="AM164" i="16"/>
  <c r="AN164" i="16"/>
  <c r="AO164" i="16"/>
  <c r="AP164" i="16"/>
  <c r="AQ164" i="16"/>
  <c r="AR164" i="16"/>
  <c r="AS164" i="16"/>
  <c r="AT164" i="16"/>
  <c r="AU164" i="16"/>
  <c r="AV164" i="16"/>
  <c r="AW164" i="16"/>
  <c r="AX164" i="16"/>
  <c r="AY164" i="16"/>
  <c r="AZ164" i="16"/>
  <c r="BA164" i="16"/>
  <c r="BB164" i="16"/>
  <c r="BC164" i="16"/>
  <c r="BD164" i="16"/>
  <c r="BE164" i="16"/>
  <c r="BF164" i="16"/>
  <c r="BG164" i="16"/>
  <c r="BH164" i="16"/>
  <c r="A165" i="16"/>
  <c r="B165" i="16"/>
  <c r="C165" i="16"/>
  <c r="D165" i="16"/>
  <c r="E165" i="16"/>
  <c r="F165" i="16"/>
  <c r="G165" i="16"/>
  <c r="H165" i="16"/>
  <c r="I165" i="16"/>
  <c r="J165" i="16"/>
  <c r="K165" i="16"/>
  <c r="L165" i="16"/>
  <c r="M165" i="16"/>
  <c r="N165" i="16"/>
  <c r="O165" i="16"/>
  <c r="P165" i="16"/>
  <c r="Q165" i="16"/>
  <c r="R165" i="16"/>
  <c r="S165" i="16"/>
  <c r="T165" i="16"/>
  <c r="U165" i="16"/>
  <c r="V165" i="16"/>
  <c r="W165" i="16"/>
  <c r="X165" i="16"/>
  <c r="Y165" i="16"/>
  <c r="Z165" i="16"/>
  <c r="AA165" i="16"/>
  <c r="AB165" i="16"/>
  <c r="AC165" i="16"/>
  <c r="AD165" i="16"/>
  <c r="AE165" i="16"/>
  <c r="AF165" i="16"/>
  <c r="AG165" i="16"/>
  <c r="AH165" i="16"/>
  <c r="AI165" i="16"/>
  <c r="AJ165" i="16"/>
  <c r="AK165" i="16"/>
  <c r="AL165" i="16"/>
  <c r="AM165" i="16"/>
  <c r="AN165" i="16"/>
  <c r="AO165" i="16"/>
  <c r="AP165" i="16"/>
  <c r="AQ165" i="16"/>
  <c r="AR165" i="16"/>
  <c r="AS165" i="16"/>
  <c r="AT165" i="16"/>
  <c r="AU165" i="16"/>
  <c r="AV165" i="16"/>
  <c r="AW165" i="16"/>
  <c r="AX165" i="16"/>
  <c r="AY165" i="16"/>
  <c r="AZ165" i="16"/>
  <c r="BA165" i="16"/>
  <c r="BB165" i="16"/>
  <c r="BC165" i="16"/>
  <c r="BD165" i="16"/>
  <c r="BE165" i="16"/>
  <c r="BF165" i="16"/>
  <c r="BG165" i="16"/>
  <c r="BH165" i="16"/>
  <c r="A166" i="16"/>
  <c r="B166" i="16"/>
  <c r="C166" i="16"/>
  <c r="D166" i="16"/>
  <c r="E166" i="16"/>
  <c r="F166" i="16"/>
  <c r="G166" i="16"/>
  <c r="H166" i="16"/>
  <c r="I166" i="16"/>
  <c r="J166" i="16"/>
  <c r="K166" i="16"/>
  <c r="L166" i="16"/>
  <c r="M166" i="16"/>
  <c r="N166" i="16"/>
  <c r="O166" i="16"/>
  <c r="P166" i="16"/>
  <c r="Q166" i="16"/>
  <c r="R166" i="16"/>
  <c r="S166" i="16"/>
  <c r="T166" i="16"/>
  <c r="U166" i="16"/>
  <c r="V166" i="16"/>
  <c r="W166" i="16"/>
  <c r="X166" i="16"/>
  <c r="Y166" i="16"/>
  <c r="Z166" i="16"/>
  <c r="AA166" i="16"/>
  <c r="AB166" i="16"/>
  <c r="AC166" i="16"/>
  <c r="AD166" i="16"/>
  <c r="AE166" i="16"/>
  <c r="AF166" i="16"/>
  <c r="AG166" i="16"/>
  <c r="AH166" i="16"/>
  <c r="AI166" i="16"/>
  <c r="AJ166" i="16"/>
  <c r="AK166" i="16"/>
  <c r="AL166" i="16"/>
  <c r="AM166" i="16"/>
  <c r="AN166" i="16"/>
  <c r="AO166" i="16"/>
  <c r="AP166" i="16"/>
  <c r="AQ166" i="16"/>
  <c r="AR166" i="16"/>
  <c r="AS166" i="16"/>
  <c r="AT166" i="16"/>
  <c r="AU166" i="16"/>
  <c r="AV166" i="16"/>
  <c r="AW166" i="16"/>
  <c r="AX166" i="16"/>
  <c r="AY166" i="16"/>
  <c r="AZ166" i="16"/>
  <c r="BA166" i="16"/>
  <c r="BB166" i="16"/>
  <c r="BC166" i="16"/>
  <c r="BD166" i="16"/>
  <c r="BE166" i="16"/>
  <c r="BF166" i="16"/>
  <c r="BG166" i="16"/>
  <c r="BH166" i="16"/>
  <c r="A167" i="16"/>
  <c r="B167" i="16"/>
  <c r="C167" i="16"/>
  <c r="D167" i="16"/>
  <c r="E167" i="16"/>
  <c r="F167" i="16"/>
  <c r="G167" i="16"/>
  <c r="H167" i="16"/>
  <c r="I167" i="16"/>
  <c r="J167" i="16"/>
  <c r="K167" i="16"/>
  <c r="L167" i="16"/>
  <c r="M167" i="16"/>
  <c r="N167" i="16"/>
  <c r="O167" i="16"/>
  <c r="P167" i="16"/>
  <c r="Q167" i="16"/>
  <c r="R167" i="16"/>
  <c r="S167" i="16"/>
  <c r="T167" i="16"/>
  <c r="U167" i="16"/>
  <c r="V167" i="16"/>
  <c r="W167" i="16"/>
  <c r="X167" i="16"/>
  <c r="Y167" i="16"/>
  <c r="Z167" i="16"/>
  <c r="AA167" i="16"/>
  <c r="AB167" i="16"/>
  <c r="AC167" i="16"/>
  <c r="AD167" i="16"/>
  <c r="AE167" i="16"/>
  <c r="AF167" i="16"/>
  <c r="AG167" i="16"/>
  <c r="AH167" i="16"/>
  <c r="AI167" i="16"/>
  <c r="AJ167" i="16"/>
  <c r="AK167" i="16"/>
  <c r="AL167" i="16"/>
  <c r="AM167" i="16"/>
  <c r="AN167" i="16"/>
  <c r="AO167" i="16"/>
  <c r="AP167" i="16"/>
  <c r="AQ167" i="16"/>
  <c r="AR167" i="16"/>
  <c r="AS167" i="16"/>
  <c r="AT167" i="16"/>
  <c r="AU167" i="16"/>
  <c r="AV167" i="16"/>
  <c r="AW167" i="16"/>
  <c r="AX167" i="16"/>
  <c r="AY167" i="16"/>
  <c r="AZ167" i="16"/>
  <c r="BA167" i="16"/>
  <c r="BB167" i="16"/>
  <c r="BC167" i="16"/>
  <c r="BD167" i="16"/>
  <c r="BE167" i="16"/>
  <c r="BF167" i="16"/>
  <c r="BG167" i="16"/>
  <c r="BH167" i="16"/>
  <c r="A168" i="16"/>
  <c r="B168" i="16"/>
  <c r="C168" i="16"/>
  <c r="D168" i="16"/>
  <c r="E168" i="16"/>
  <c r="F168" i="16"/>
  <c r="G168" i="16"/>
  <c r="H168" i="16"/>
  <c r="I168" i="16"/>
  <c r="J168" i="16"/>
  <c r="K168" i="16"/>
  <c r="L168" i="16"/>
  <c r="M168" i="16"/>
  <c r="N168" i="16"/>
  <c r="O168" i="16"/>
  <c r="P168" i="16"/>
  <c r="Q168" i="16"/>
  <c r="R168" i="16"/>
  <c r="S168" i="16"/>
  <c r="T168" i="16"/>
  <c r="U168" i="16"/>
  <c r="V168" i="16"/>
  <c r="W168" i="16"/>
  <c r="X168" i="16"/>
  <c r="Y168" i="16"/>
  <c r="Z168" i="16"/>
  <c r="AA168" i="16"/>
  <c r="AB168" i="16"/>
  <c r="AC168" i="16"/>
  <c r="AD168" i="16"/>
  <c r="AE168" i="16"/>
  <c r="AF168" i="16"/>
  <c r="AG168" i="16"/>
  <c r="AH168" i="16"/>
  <c r="AI168" i="16"/>
  <c r="AJ168" i="16"/>
  <c r="AK168" i="16"/>
  <c r="AL168" i="16"/>
  <c r="AM168" i="16"/>
  <c r="AN168" i="16"/>
  <c r="AO168" i="16"/>
  <c r="AP168" i="16"/>
  <c r="AQ168" i="16"/>
  <c r="AR168" i="16"/>
  <c r="AS168" i="16"/>
  <c r="AT168" i="16"/>
  <c r="AU168" i="16"/>
  <c r="AV168" i="16"/>
  <c r="AW168" i="16"/>
  <c r="AX168" i="16"/>
  <c r="AY168" i="16"/>
  <c r="AZ168" i="16"/>
  <c r="BA168" i="16"/>
  <c r="BB168" i="16"/>
  <c r="BC168" i="16"/>
  <c r="BD168" i="16"/>
  <c r="BE168" i="16"/>
  <c r="BF168" i="16"/>
  <c r="BG168" i="16"/>
  <c r="BH168" i="16"/>
  <c r="A169" i="16"/>
  <c r="B169" i="16"/>
  <c r="C169" i="16"/>
  <c r="D169" i="16"/>
  <c r="E169" i="16"/>
  <c r="F169" i="16"/>
  <c r="G169" i="16"/>
  <c r="H169" i="16"/>
  <c r="I169" i="16"/>
  <c r="J169" i="16"/>
  <c r="K169" i="16"/>
  <c r="L169" i="16"/>
  <c r="M169" i="16"/>
  <c r="N169" i="16"/>
  <c r="O169" i="16"/>
  <c r="P169" i="16"/>
  <c r="Q169" i="16"/>
  <c r="R169" i="16"/>
  <c r="S169" i="16"/>
  <c r="T169" i="16"/>
  <c r="U169" i="16"/>
  <c r="V169" i="16"/>
  <c r="W169" i="16"/>
  <c r="X169" i="16"/>
  <c r="Y169" i="16"/>
  <c r="Z169" i="16"/>
  <c r="AA169" i="16"/>
  <c r="AB169" i="16"/>
  <c r="AC169" i="16"/>
  <c r="AD169" i="16"/>
  <c r="AE169" i="16"/>
  <c r="AF169" i="16"/>
  <c r="AG169" i="16"/>
  <c r="AH169" i="16"/>
  <c r="AI169" i="16"/>
  <c r="AJ169" i="16"/>
  <c r="AK169" i="16"/>
  <c r="AL169" i="16"/>
  <c r="AM169" i="16"/>
  <c r="AN169" i="16"/>
  <c r="AO169" i="16"/>
  <c r="AP169" i="16"/>
  <c r="AQ169" i="16"/>
  <c r="AR169" i="16"/>
  <c r="AS169" i="16"/>
  <c r="AT169" i="16"/>
  <c r="AU169" i="16"/>
  <c r="AV169" i="16"/>
  <c r="AW169" i="16"/>
  <c r="AX169" i="16"/>
  <c r="AY169" i="16"/>
  <c r="AZ169" i="16"/>
  <c r="BA169" i="16"/>
  <c r="BB169" i="16"/>
  <c r="BC169" i="16"/>
  <c r="BD169" i="16"/>
  <c r="BE169" i="16"/>
  <c r="BF169" i="16"/>
  <c r="BG169" i="16"/>
  <c r="BH169" i="16"/>
  <c r="A170" i="16"/>
  <c r="B170" i="16"/>
  <c r="C170" i="16"/>
  <c r="D170" i="16"/>
  <c r="E170" i="16"/>
  <c r="F170" i="16"/>
  <c r="G170" i="16"/>
  <c r="H170" i="16"/>
  <c r="I170" i="16"/>
  <c r="J170" i="16"/>
  <c r="K170" i="16"/>
  <c r="L170" i="16"/>
  <c r="M170" i="16"/>
  <c r="N170" i="16"/>
  <c r="O170" i="16"/>
  <c r="P170" i="16"/>
  <c r="Q170" i="16"/>
  <c r="R170" i="16"/>
  <c r="S170" i="16"/>
  <c r="T170" i="16"/>
  <c r="U170" i="16"/>
  <c r="V170" i="16"/>
  <c r="W170" i="16"/>
  <c r="X170" i="16"/>
  <c r="Y170" i="16"/>
  <c r="Z170" i="16"/>
  <c r="AA170" i="16"/>
  <c r="AB170" i="16"/>
  <c r="AC170" i="16"/>
  <c r="AD170" i="16"/>
  <c r="AE170" i="16"/>
  <c r="AF170" i="16"/>
  <c r="AG170" i="16"/>
  <c r="AH170" i="16"/>
  <c r="AI170" i="16"/>
  <c r="AJ170" i="16"/>
  <c r="AK170" i="16"/>
  <c r="AL170" i="16"/>
  <c r="AM170" i="16"/>
  <c r="AN170" i="16"/>
  <c r="AO170" i="16"/>
  <c r="AP170" i="16"/>
  <c r="AQ170" i="16"/>
  <c r="AR170" i="16"/>
  <c r="AS170" i="16"/>
  <c r="AT170" i="16"/>
  <c r="AU170" i="16"/>
  <c r="AV170" i="16"/>
  <c r="AW170" i="16"/>
  <c r="AX170" i="16"/>
  <c r="AY170" i="16"/>
  <c r="AZ170" i="16"/>
  <c r="BA170" i="16"/>
  <c r="BB170" i="16"/>
  <c r="BC170" i="16"/>
  <c r="BD170" i="16"/>
  <c r="BE170" i="16"/>
  <c r="BF170" i="16"/>
  <c r="BG170" i="16"/>
  <c r="BH170" i="16"/>
  <c r="A171" i="16"/>
  <c r="B171" i="16"/>
  <c r="C171" i="16"/>
  <c r="D171" i="16"/>
  <c r="E171" i="16"/>
  <c r="F171" i="16"/>
  <c r="G171" i="16"/>
  <c r="H171" i="16"/>
  <c r="I171" i="16"/>
  <c r="J171" i="16"/>
  <c r="K171" i="16"/>
  <c r="L171" i="16"/>
  <c r="M171" i="16"/>
  <c r="N171" i="16"/>
  <c r="O171" i="16"/>
  <c r="P171" i="16"/>
  <c r="Q171" i="16"/>
  <c r="R171" i="16"/>
  <c r="S171" i="16"/>
  <c r="T171" i="16"/>
  <c r="U171" i="16"/>
  <c r="V171" i="16"/>
  <c r="W171" i="16"/>
  <c r="X171" i="16"/>
  <c r="Y171" i="16"/>
  <c r="Z171" i="16"/>
  <c r="AA171" i="16"/>
  <c r="AB171" i="16"/>
  <c r="AC171" i="16"/>
  <c r="AD171" i="16"/>
  <c r="AE171" i="16"/>
  <c r="AF171" i="16"/>
  <c r="AG171" i="16"/>
  <c r="AH171" i="16"/>
  <c r="AI171" i="16"/>
  <c r="AJ171" i="16"/>
  <c r="AK171" i="16"/>
  <c r="AL171" i="16"/>
  <c r="AM171" i="16"/>
  <c r="AN171" i="16"/>
  <c r="AO171" i="16"/>
  <c r="AP171" i="16"/>
  <c r="AQ171" i="16"/>
  <c r="AR171" i="16"/>
  <c r="AS171" i="16"/>
  <c r="AT171" i="16"/>
  <c r="AU171" i="16"/>
  <c r="AV171" i="16"/>
  <c r="AW171" i="16"/>
  <c r="AX171" i="16"/>
  <c r="AY171" i="16"/>
  <c r="AZ171" i="16"/>
  <c r="BA171" i="16"/>
  <c r="BB171" i="16"/>
  <c r="BC171" i="16"/>
  <c r="BD171" i="16"/>
  <c r="BE171" i="16"/>
  <c r="BF171" i="16"/>
  <c r="BG171" i="16"/>
  <c r="BH171" i="16"/>
  <c r="A172" i="16"/>
  <c r="B172" i="16"/>
  <c r="C172" i="16"/>
  <c r="D172" i="16"/>
  <c r="E172" i="16"/>
  <c r="F172" i="16"/>
  <c r="G172" i="16"/>
  <c r="H172" i="16"/>
  <c r="I172" i="16"/>
  <c r="J172" i="16"/>
  <c r="K172" i="16"/>
  <c r="L172" i="16"/>
  <c r="M172" i="16"/>
  <c r="N172" i="16"/>
  <c r="O172" i="16"/>
  <c r="P172" i="16"/>
  <c r="Q172" i="16"/>
  <c r="R172" i="16"/>
  <c r="S172" i="16"/>
  <c r="T172" i="16"/>
  <c r="U172" i="16"/>
  <c r="V172" i="16"/>
  <c r="W172" i="16"/>
  <c r="X172" i="16"/>
  <c r="Y172" i="16"/>
  <c r="Z172" i="16"/>
  <c r="AA172" i="16"/>
  <c r="AB172" i="16"/>
  <c r="AC172" i="16"/>
  <c r="AD172" i="16"/>
  <c r="AE172" i="16"/>
  <c r="AF172" i="16"/>
  <c r="AG172" i="16"/>
  <c r="AH172" i="16"/>
  <c r="AI172" i="16"/>
  <c r="AJ172" i="16"/>
  <c r="AK172" i="16"/>
  <c r="AL172" i="16"/>
  <c r="AM172" i="16"/>
  <c r="AN172" i="16"/>
  <c r="AO172" i="16"/>
  <c r="AP172" i="16"/>
  <c r="AQ172" i="16"/>
  <c r="AR172" i="16"/>
  <c r="AS172" i="16"/>
  <c r="AT172" i="16"/>
  <c r="AU172" i="16"/>
  <c r="AV172" i="16"/>
  <c r="AW172" i="16"/>
  <c r="AX172" i="16"/>
  <c r="AY172" i="16"/>
  <c r="AZ172" i="16"/>
  <c r="BA172" i="16"/>
  <c r="BB172" i="16"/>
  <c r="BC172" i="16"/>
  <c r="BD172" i="16"/>
  <c r="BE172" i="16"/>
  <c r="BF172" i="16"/>
  <c r="BG172" i="16"/>
  <c r="BH172" i="16"/>
  <c r="A173" i="16"/>
  <c r="B173" i="16"/>
  <c r="C173" i="16"/>
  <c r="D173" i="16"/>
  <c r="E173" i="16"/>
  <c r="F173" i="16"/>
  <c r="G173" i="16"/>
  <c r="H173" i="16"/>
  <c r="I173" i="16"/>
  <c r="J173" i="16"/>
  <c r="K173" i="16"/>
  <c r="L173" i="16"/>
  <c r="M173" i="16"/>
  <c r="N173" i="16"/>
  <c r="O173" i="16"/>
  <c r="P173" i="16"/>
  <c r="Q173" i="16"/>
  <c r="R173" i="16"/>
  <c r="S173" i="16"/>
  <c r="T173" i="16"/>
  <c r="U173" i="16"/>
  <c r="V173" i="16"/>
  <c r="W173" i="16"/>
  <c r="X173" i="16"/>
  <c r="Y173" i="16"/>
  <c r="Z173" i="16"/>
  <c r="AA173" i="16"/>
  <c r="AB173" i="16"/>
  <c r="AC173" i="16"/>
  <c r="AD173" i="16"/>
  <c r="AE173" i="16"/>
  <c r="AF173" i="16"/>
  <c r="AG173" i="16"/>
  <c r="AH173" i="16"/>
  <c r="AI173" i="16"/>
  <c r="AJ173" i="16"/>
  <c r="AK173" i="16"/>
  <c r="AL173" i="16"/>
  <c r="AM173" i="16"/>
  <c r="AN173" i="16"/>
  <c r="AO173" i="16"/>
  <c r="AP173" i="16"/>
  <c r="AQ173" i="16"/>
  <c r="AR173" i="16"/>
  <c r="AS173" i="16"/>
  <c r="AT173" i="16"/>
  <c r="AU173" i="16"/>
  <c r="AV173" i="16"/>
  <c r="AW173" i="16"/>
  <c r="AX173" i="16"/>
  <c r="AY173" i="16"/>
  <c r="AZ173" i="16"/>
  <c r="BA173" i="16"/>
  <c r="BB173" i="16"/>
  <c r="BC173" i="16"/>
  <c r="BD173" i="16"/>
  <c r="BE173" i="16"/>
  <c r="BF173" i="16"/>
  <c r="BG173" i="16"/>
  <c r="BH173" i="16"/>
  <c r="A174" i="16"/>
  <c r="B174" i="16"/>
  <c r="C174" i="16"/>
  <c r="D174" i="16"/>
  <c r="E174" i="16"/>
  <c r="F174" i="16"/>
  <c r="G174" i="16"/>
  <c r="H174" i="16"/>
  <c r="I174" i="16"/>
  <c r="J174" i="16"/>
  <c r="K174" i="16"/>
  <c r="L174" i="16"/>
  <c r="M174" i="16"/>
  <c r="N174" i="16"/>
  <c r="O174" i="16"/>
  <c r="P174" i="16"/>
  <c r="Q174" i="16"/>
  <c r="R174" i="16"/>
  <c r="S174" i="16"/>
  <c r="T174" i="16"/>
  <c r="U174" i="16"/>
  <c r="V174" i="16"/>
  <c r="W174" i="16"/>
  <c r="X174" i="16"/>
  <c r="Y174" i="16"/>
  <c r="Z174" i="16"/>
  <c r="AA174" i="16"/>
  <c r="AB174" i="16"/>
  <c r="AC174" i="16"/>
  <c r="AD174" i="16"/>
  <c r="AE174" i="16"/>
  <c r="AF174" i="16"/>
  <c r="AG174" i="16"/>
  <c r="AH174" i="16"/>
  <c r="AI174" i="16"/>
  <c r="AJ174" i="16"/>
  <c r="AK174" i="16"/>
  <c r="AL174" i="16"/>
  <c r="AM174" i="16"/>
  <c r="AN174" i="16"/>
  <c r="AO174" i="16"/>
  <c r="AP174" i="16"/>
  <c r="AQ174" i="16"/>
  <c r="AR174" i="16"/>
  <c r="AS174" i="16"/>
  <c r="AT174" i="16"/>
  <c r="AU174" i="16"/>
  <c r="AV174" i="16"/>
  <c r="AW174" i="16"/>
  <c r="AX174" i="16"/>
  <c r="AY174" i="16"/>
  <c r="AZ174" i="16"/>
  <c r="BA174" i="16"/>
  <c r="BB174" i="16"/>
  <c r="BC174" i="16"/>
  <c r="BD174" i="16"/>
  <c r="BE174" i="16"/>
  <c r="BF174" i="16"/>
  <c r="BG174" i="16"/>
  <c r="BH174" i="16"/>
  <c r="A175" i="16"/>
  <c r="B175" i="16"/>
  <c r="C175" i="16"/>
  <c r="D175" i="16"/>
  <c r="E175" i="16"/>
  <c r="F175" i="16"/>
  <c r="G175" i="16"/>
  <c r="H175" i="16"/>
  <c r="I175" i="16"/>
  <c r="J175" i="16"/>
  <c r="K175" i="16"/>
  <c r="L175" i="16"/>
  <c r="M175" i="16"/>
  <c r="N175" i="16"/>
  <c r="O175" i="16"/>
  <c r="P175" i="16"/>
  <c r="Q175" i="16"/>
  <c r="R175" i="16"/>
  <c r="S175" i="16"/>
  <c r="T175" i="16"/>
  <c r="U175" i="16"/>
  <c r="V175" i="16"/>
  <c r="W175" i="16"/>
  <c r="X175" i="16"/>
  <c r="Y175" i="16"/>
  <c r="Z175" i="16"/>
  <c r="AA175" i="16"/>
  <c r="AB175" i="16"/>
  <c r="AC175" i="16"/>
  <c r="AD175" i="16"/>
  <c r="AE175" i="16"/>
  <c r="AF175" i="16"/>
  <c r="AG175" i="16"/>
  <c r="AH175" i="16"/>
  <c r="AI175" i="16"/>
  <c r="AJ175" i="16"/>
  <c r="AK175" i="16"/>
  <c r="AL175" i="16"/>
  <c r="AM175" i="16"/>
  <c r="AN175" i="16"/>
  <c r="AO175" i="16"/>
  <c r="AP175" i="16"/>
  <c r="AQ175" i="16"/>
  <c r="AR175" i="16"/>
  <c r="AS175" i="16"/>
  <c r="AT175" i="16"/>
  <c r="AU175" i="16"/>
  <c r="AV175" i="16"/>
  <c r="AW175" i="16"/>
  <c r="AX175" i="16"/>
  <c r="AY175" i="16"/>
  <c r="AZ175" i="16"/>
  <c r="BA175" i="16"/>
  <c r="BB175" i="16"/>
  <c r="BC175" i="16"/>
  <c r="BD175" i="16"/>
  <c r="BE175" i="16"/>
  <c r="BF175" i="16"/>
  <c r="BG175" i="16"/>
  <c r="BH175" i="16"/>
  <c r="A176" i="16"/>
  <c r="B176" i="16"/>
  <c r="C176" i="16"/>
  <c r="D176" i="16"/>
  <c r="E176" i="16"/>
  <c r="F176" i="16"/>
  <c r="G176" i="16"/>
  <c r="H176" i="16"/>
  <c r="I176" i="16"/>
  <c r="J176" i="16"/>
  <c r="K176" i="16"/>
  <c r="L176" i="16"/>
  <c r="M176" i="16"/>
  <c r="N176" i="16"/>
  <c r="O176" i="16"/>
  <c r="P176" i="16"/>
  <c r="Q176" i="16"/>
  <c r="R176" i="16"/>
  <c r="S176" i="16"/>
  <c r="T176" i="16"/>
  <c r="U176" i="16"/>
  <c r="V176" i="16"/>
  <c r="W176" i="16"/>
  <c r="X176" i="16"/>
  <c r="Y176" i="16"/>
  <c r="Z176" i="16"/>
  <c r="AA176" i="16"/>
  <c r="AB176" i="16"/>
  <c r="AC176" i="16"/>
  <c r="AD176" i="16"/>
  <c r="AE176" i="16"/>
  <c r="AF176" i="16"/>
  <c r="AG176" i="16"/>
  <c r="AH176" i="16"/>
  <c r="AI176" i="16"/>
  <c r="AJ176" i="16"/>
  <c r="AK176" i="16"/>
  <c r="AL176" i="16"/>
  <c r="AM176" i="16"/>
  <c r="AN176" i="16"/>
  <c r="AO176" i="16"/>
  <c r="AP176" i="16"/>
  <c r="AQ176" i="16"/>
  <c r="AR176" i="16"/>
  <c r="AS176" i="16"/>
  <c r="AT176" i="16"/>
  <c r="AU176" i="16"/>
  <c r="AV176" i="16"/>
  <c r="AW176" i="16"/>
  <c r="AX176" i="16"/>
  <c r="AY176" i="16"/>
  <c r="AZ176" i="16"/>
  <c r="BA176" i="16"/>
  <c r="BB176" i="16"/>
  <c r="BC176" i="16"/>
  <c r="BD176" i="16"/>
  <c r="BE176" i="16"/>
  <c r="BF176" i="16"/>
  <c r="BG176" i="16"/>
  <c r="BH176" i="16"/>
  <c r="A177" i="16"/>
  <c r="B177" i="16"/>
  <c r="C177" i="16"/>
  <c r="D177" i="16"/>
  <c r="E177" i="16"/>
  <c r="F177" i="16"/>
  <c r="G177" i="16"/>
  <c r="H177" i="16"/>
  <c r="I177" i="16"/>
  <c r="J177" i="16"/>
  <c r="K177" i="16"/>
  <c r="L177" i="16"/>
  <c r="M177" i="16"/>
  <c r="N177" i="16"/>
  <c r="O177" i="16"/>
  <c r="P177" i="16"/>
  <c r="Q177" i="16"/>
  <c r="R177" i="16"/>
  <c r="S177" i="16"/>
  <c r="T177" i="16"/>
  <c r="U177" i="16"/>
  <c r="V177" i="16"/>
  <c r="W177" i="16"/>
  <c r="X177" i="16"/>
  <c r="Y177" i="16"/>
  <c r="Z177" i="16"/>
  <c r="AA177" i="16"/>
  <c r="AB177" i="16"/>
  <c r="AC177" i="16"/>
  <c r="AD177" i="16"/>
  <c r="AE177" i="16"/>
  <c r="AF177" i="16"/>
  <c r="AG177" i="16"/>
  <c r="AH177" i="16"/>
  <c r="AI177" i="16"/>
  <c r="AJ177" i="16"/>
  <c r="AK177" i="16"/>
  <c r="AL177" i="16"/>
  <c r="AM177" i="16"/>
  <c r="AN177" i="16"/>
  <c r="AO177" i="16"/>
  <c r="AP177" i="16"/>
  <c r="AQ177" i="16"/>
  <c r="AR177" i="16"/>
  <c r="AS177" i="16"/>
  <c r="AT177" i="16"/>
  <c r="AU177" i="16"/>
  <c r="AV177" i="16"/>
  <c r="AW177" i="16"/>
  <c r="AX177" i="16"/>
  <c r="AY177" i="16"/>
  <c r="AZ177" i="16"/>
  <c r="BA177" i="16"/>
  <c r="BB177" i="16"/>
  <c r="BC177" i="16"/>
  <c r="BD177" i="16"/>
  <c r="BE177" i="16"/>
  <c r="BF177" i="16"/>
  <c r="BG177" i="16"/>
  <c r="BH177" i="16"/>
  <c r="A178" i="16"/>
  <c r="B178" i="16"/>
  <c r="C178" i="16"/>
  <c r="D178" i="16"/>
  <c r="E178" i="16"/>
  <c r="F178" i="16"/>
  <c r="G178" i="16"/>
  <c r="H178" i="16"/>
  <c r="I178" i="16"/>
  <c r="J178" i="16"/>
  <c r="K178" i="16"/>
  <c r="L178" i="16"/>
  <c r="M178" i="16"/>
  <c r="N178" i="16"/>
  <c r="O178" i="16"/>
  <c r="P178" i="16"/>
  <c r="Q178" i="16"/>
  <c r="R178" i="16"/>
  <c r="S178" i="16"/>
  <c r="T178" i="16"/>
  <c r="U178" i="16"/>
  <c r="V178" i="16"/>
  <c r="W178" i="16"/>
  <c r="X178" i="16"/>
  <c r="Y178" i="16"/>
  <c r="Z178" i="16"/>
  <c r="AA178" i="16"/>
  <c r="AB178" i="16"/>
  <c r="AC178" i="16"/>
  <c r="AD178" i="16"/>
  <c r="AE178" i="16"/>
  <c r="AF178" i="16"/>
  <c r="AG178" i="16"/>
  <c r="AH178" i="16"/>
  <c r="AI178" i="16"/>
  <c r="AJ178" i="16"/>
  <c r="AK178" i="16"/>
  <c r="AL178" i="16"/>
  <c r="AM178" i="16"/>
  <c r="AN178" i="16"/>
  <c r="AO178" i="16"/>
  <c r="AP178" i="16"/>
  <c r="AQ178" i="16"/>
  <c r="AR178" i="16"/>
  <c r="AS178" i="16"/>
  <c r="AT178" i="16"/>
  <c r="AU178" i="16"/>
  <c r="AV178" i="16"/>
  <c r="AW178" i="16"/>
  <c r="AX178" i="16"/>
  <c r="AY178" i="16"/>
  <c r="AZ178" i="16"/>
  <c r="BA178" i="16"/>
  <c r="BB178" i="16"/>
  <c r="BC178" i="16"/>
  <c r="BD178" i="16"/>
  <c r="BE178" i="16"/>
  <c r="BF178" i="16"/>
  <c r="BG178" i="16"/>
  <c r="BH178" i="16"/>
  <c r="C2" i="16"/>
  <c r="AZ3" i="16"/>
  <c r="BA3" i="16"/>
  <c r="BB3" i="16"/>
  <c r="AZ4" i="16"/>
  <c r="BA4" i="16"/>
  <c r="BB4" i="16"/>
  <c r="AZ5" i="16"/>
  <c r="BA5" i="16"/>
  <c r="BB5" i="16"/>
  <c r="AZ6" i="16"/>
  <c r="BA6" i="16"/>
  <c r="BB6" i="16"/>
  <c r="AZ7" i="16"/>
  <c r="BA7" i="16"/>
  <c r="BB7" i="16"/>
  <c r="AZ8" i="16"/>
  <c r="BA8" i="16"/>
  <c r="BB8" i="16"/>
  <c r="AZ9" i="16"/>
  <c r="BA9" i="16"/>
  <c r="BB9" i="16"/>
  <c r="AZ10" i="16"/>
  <c r="BA10" i="16"/>
  <c r="BB10" i="16"/>
  <c r="AZ11" i="16"/>
  <c r="BA11" i="16"/>
  <c r="BB11" i="16"/>
  <c r="AZ12" i="16"/>
  <c r="BA12" i="16"/>
  <c r="BB12" i="16"/>
  <c r="AZ13" i="16"/>
  <c r="BA13" i="16"/>
  <c r="BB13" i="16"/>
  <c r="AZ14" i="16"/>
  <c r="BA14" i="16"/>
  <c r="BB14" i="16"/>
  <c r="AZ15" i="16"/>
  <c r="BA15" i="16"/>
  <c r="BB15" i="16"/>
  <c r="AZ16" i="16"/>
  <c r="BA16" i="16"/>
  <c r="BB16" i="16"/>
  <c r="AZ17" i="16"/>
  <c r="BA17" i="16"/>
  <c r="BB17" i="16"/>
  <c r="AZ18" i="16"/>
  <c r="BA18" i="16"/>
  <c r="BB18" i="16"/>
  <c r="BA2" i="16"/>
  <c r="BB2" i="16"/>
  <c r="AW3" i="16"/>
  <c r="AX3" i="16"/>
  <c r="AY3" i="16"/>
  <c r="AW4" i="16"/>
  <c r="AX4" i="16"/>
  <c r="AY4" i="16"/>
  <c r="AW5" i="16"/>
  <c r="AX5" i="16"/>
  <c r="AY5" i="16"/>
  <c r="AW6" i="16"/>
  <c r="AX6" i="16"/>
  <c r="AY6" i="16"/>
  <c r="AW7" i="16"/>
  <c r="AX7" i="16"/>
  <c r="AY7" i="16"/>
  <c r="AW8" i="16"/>
  <c r="AX8" i="16"/>
  <c r="AY8" i="16"/>
  <c r="AW9" i="16"/>
  <c r="AX9" i="16"/>
  <c r="AY9" i="16"/>
  <c r="AW10" i="16"/>
  <c r="AX10" i="16"/>
  <c r="AY10" i="16"/>
  <c r="AW11" i="16"/>
  <c r="AX11" i="16"/>
  <c r="AY11" i="16"/>
  <c r="AW12" i="16"/>
  <c r="AX12" i="16"/>
  <c r="AY12" i="16"/>
  <c r="AW13" i="16"/>
  <c r="AX13" i="16"/>
  <c r="AY13" i="16"/>
  <c r="AW14" i="16"/>
  <c r="AX14" i="16"/>
  <c r="AY14" i="16"/>
  <c r="AW15" i="16"/>
  <c r="AX15" i="16"/>
  <c r="AY15" i="16"/>
  <c r="AW16" i="16"/>
  <c r="AX16" i="16"/>
  <c r="AY16" i="16"/>
  <c r="AW17" i="16"/>
  <c r="AX17" i="16"/>
  <c r="AY17" i="16"/>
  <c r="AW18" i="16"/>
  <c r="AX18" i="16"/>
  <c r="AY18" i="16"/>
  <c r="AX2" i="16"/>
  <c r="AY2" i="16"/>
  <c r="AW2" i="16"/>
  <c r="AT3" i="16"/>
  <c r="AU3" i="16"/>
  <c r="AV3" i="16"/>
  <c r="AT4" i="16"/>
  <c r="AU4" i="16"/>
  <c r="AV4" i="16"/>
  <c r="AT5" i="16"/>
  <c r="AU5" i="16"/>
  <c r="AV5" i="16"/>
  <c r="AT6" i="16"/>
  <c r="AU6" i="16"/>
  <c r="AV6" i="16"/>
  <c r="AT7" i="16"/>
  <c r="AU7" i="16"/>
  <c r="AV7" i="16"/>
  <c r="AT8" i="16"/>
  <c r="AU8" i="16"/>
  <c r="AV8" i="16"/>
  <c r="AT9" i="16"/>
  <c r="AU9" i="16"/>
  <c r="AV9" i="16"/>
  <c r="AT10" i="16"/>
  <c r="AU10" i="16"/>
  <c r="AV10" i="16"/>
  <c r="AT11" i="16"/>
  <c r="AU11" i="16"/>
  <c r="AV11" i="16"/>
  <c r="AT12" i="16"/>
  <c r="AU12" i="16"/>
  <c r="AV12" i="16"/>
  <c r="AT13" i="16"/>
  <c r="AU13" i="16"/>
  <c r="AV13" i="16"/>
  <c r="AT14" i="16"/>
  <c r="AU14" i="16"/>
  <c r="AV14" i="16"/>
  <c r="AT15" i="16"/>
  <c r="AU15" i="16"/>
  <c r="AV15" i="16"/>
  <c r="AT16" i="16"/>
  <c r="AU16" i="16"/>
  <c r="AV16" i="16"/>
  <c r="AT17" i="16"/>
  <c r="AU17" i="16"/>
  <c r="AV17" i="16"/>
  <c r="AT18" i="16"/>
  <c r="AU18" i="16"/>
  <c r="AV18" i="16"/>
  <c r="AU2" i="16"/>
  <c r="AV2" i="16"/>
  <c r="AT2" i="16"/>
  <c r="AQ3" i="16"/>
  <c r="AR3" i="16"/>
  <c r="AS3" i="16"/>
  <c r="AQ4" i="16"/>
  <c r="AR4" i="16"/>
  <c r="AS4" i="16"/>
  <c r="AQ5" i="16"/>
  <c r="AR5" i="16"/>
  <c r="AS5" i="16"/>
  <c r="AQ6" i="16"/>
  <c r="AR6" i="16"/>
  <c r="AS6" i="16"/>
  <c r="AQ7" i="16"/>
  <c r="AR7" i="16"/>
  <c r="AS7" i="16"/>
  <c r="AQ8" i="16"/>
  <c r="AR8" i="16"/>
  <c r="AS8" i="16"/>
  <c r="AQ9" i="16"/>
  <c r="AR9" i="16"/>
  <c r="AS9" i="16"/>
  <c r="AQ10" i="16"/>
  <c r="AR10" i="16"/>
  <c r="AS10" i="16"/>
  <c r="AQ11" i="16"/>
  <c r="AR11" i="16"/>
  <c r="AS11" i="16"/>
  <c r="AQ12" i="16"/>
  <c r="AR12" i="16"/>
  <c r="AS12" i="16"/>
  <c r="AQ13" i="16"/>
  <c r="AR13" i="16"/>
  <c r="AS13" i="16"/>
  <c r="AQ14" i="16"/>
  <c r="AR14" i="16"/>
  <c r="AS14" i="16"/>
  <c r="AQ15" i="16"/>
  <c r="AR15" i="16"/>
  <c r="AS15" i="16"/>
  <c r="AQ16" i="16"/>
  <c r="AR16" i="16"/>
  <c r="AS16" i="16"/>
  <c r="AQ17" i="16"/>
  <c r="AR17" i="16"/>
  <c r="AS17" i="16"/>
  <c r="AQ18" i="16"/>
  <c r="AR18" i="16"/>
  <c r="AS18" i="16"/>
  <c r="AR2" i="16"/>
  <c r="AS2" i="16"/>
  <c r="AQ2" i="16"/>
  <c r="AA3" i="16"/>
  <c r="AB3" i="16"/>
  <c r="AC3" i="16"/>
  <c r="AA4" i="16"/>
  <c r="AB4" i="16"/>
  <c r="AC4" i="16"/>
  <c r="AA5" i="16"/>
  <c r="AB5" i="16"/>
  <c r="AC5" i="16"/>
  <c r="AA6" i="16"/>
  <c r="AB6" i="16"/>
  <c r="AC6" i="16"/>
  <c r="AA7" i="16"/>
  <c r="AB7" i="16"/>
  <c r="AC7" i="16"/>
  <c r="AA8" i="16"/>
  <c r="AB8" i="16"/>
  <c r="AC8" i="16"/>
  <c r="AA9" i="16"/>
  <c r="AB9" i="16"/>
  <c r="AC9" i="16"/>
  <c r="AA10" i="16"/>
  <c r="AB10" i="16"/>
  <c r="AC10" i="16"/>
  <c r="AA11" i="16"/>
  <c r="AB11" i="16"/>
  <c r="AC11" i="16"/>
  <c r="AA12" i="16"/>
  <c r="AB12" i="16"/>
  <c r="AC12" i="16"/>
  <c r="AA13" i="16"/>
  <c r="AB13" i="16"/>
  <c r="AC13" i="16"/>
  <c r="AA14" i="16"/>
  <c r="AB14" i="16"/>
  <c r="AC14" i="16"/>
  <c r="AA15" i="16"/>
  <c r="AB15" i="16"/>
  <c r="AC15" i="16"/>
  <c r="AA16" i="16"/>
  <c r="AB16" i="16"/>
  <c r="AC16" i="16"/>
  <c r="AA17" i="16"/>
  <c r="AB17" i="16"/>
  <c r="AC17" i="16"/>
  <c r="AA18" i="16"/>
  <c r="AB18" i="16"/>
  <c r="AC18" i="16"/>
  <c r="AB2" i="16"/>
  <c r="AC2" i="16"/>
  <c r="AA2" i="16"/>
  <c r="Z3" i="16"/>
  <c r="Z4" i="16"/>
  <c r="Z5" i="16"/>
  <c r="Z6" i="16"/>
  <c r="Z7" i="16"/>
  <c r="Z8" i="16"/>
  <c r="Z9" i="16"/>
  <c r="Z10" i="16"/>
  <c r="Z11" i="16"/>
  <c r="Z12" i="16"/>
  <c r="Z13" i="16"/>
  <c r="Z14" i="16"/>
  <c r="Z15" i="16"/>
  <c r="Z16" i="16"/>
  <c r="Z17" i="16"/>
  <c r="Z18" i="16"/>
  <c r="Z2" i="16"/>
  <c r="W3" i="16"/>
  <c r="X3" i="16"/>
  <c r="Y3" i="16"/>
  <c r="W4" i="16"/>
  <c r="X4" i="16"/>
  <c r="Y4" i="16"/>
  <c r="W5" i="16"/>
  <c r="X5" i="16"/>
  <c r="Y5" i="16"/>
  <c r="W6" i="16"/>
  <c r="X6" i="16"/>
  <c r="Y6" i="16"/>
  <c r="W7" i="16"/>
  <c r="X7" i="16"/>
  <c r="Y7" i="16"/>
  <c r="W8" i="16"/>
  <c r="X8" i="16"/>
  <c r="Y8" i="16"/>
  <c r="W9" i="16"/>
  <c r="X9" i="16"/>
  <c r="Y9" i="16"/>
  <c r="W10" i="16"/>
  <c r="X10" i="16"/>
  <c r="Y10" i="16"/>
  <c r="W11" i="16"/>
  <c r="X11" i="16"/>
  <c r="Y11" i="16"/>
  <c r="W12" i="16"/>
  <c r="X12" i="16"/>
  <c r="Y12" i="16"/>
  <c r="W13" i="16"/>
  <c r="X13" i="16"/>
  <c r="Y13" i="16"/>
  <c r="W14" i="16"/>
  <c r="X14" i="16"/>
  <c r="Y14" i="16"/>
  <c r="W15" i="16"/>
  <c r="X15" i="16"/>
  <c r="Y15" i="16"/>
  <c r="W16" i="16"/>
  <c r="X16" i="16"/>
  <c r="Y16" i="16"/>
  <c r="W17" i="16"/>
  <c r="X17" i="16"/>
  <c r="Y17" i="16"/>
  <c r="W18" i="16"/>
  <c r="X18" i="16"/>
  <c r="Y18" i="16"/>
  <c r="X2" i="16"/>
  <c r="Y2" i="16"/>
  <c r="W2" i="16"/>
  <c r="T3" i="16"/>
  <c r="U3" i="16"/>
  <c r="V3" i="16"/>
  <c r="T4" i="16"/>
  <c r="U4" i="16"/>
  <c r="V4" i="16"/>
  <c r="T5" i="16"/>
  <c r="U5" i="16"/>
  <c r="V5" i="16"/>
  <c r="T6" i="16"/>
  <c r="U6" i="16"/>
  <c r="V6" i="16"/>
  <c r="T7" i="16"/>
  <c r="U7" i="16"/>
  <c r="V7" i="16"/>
  <c r="T8" i="16"/>
  <c r="U8" i="16"/>
  <c r="V8" i="16"/>
  <c r="T9" i="16"/>
  <c r="U9" i="16"/>
  <c r="V9" i="16"/>
  <c r="T10" i="16"/>
  <c r="U10" i="16"/>
  <c r="V10" i="16"/>
  <c r="T11" i="16"/>
  <c r="U11" i="16"/>
  <c r="V11" i="16"/>
  <c r="T12" i="16"/>
  <c r="U12" i="16"/>
  <c r="V12" i="16"/>
  <c r="T13" i="16"/>
  <c r="U13" i="16"/>
  <c r="V13" i="16"/>
  <c r="T14" i="16"/>
  <c r="U14" i="16"/>
  <c r="V14" i="16"/>
  <c r="T15" i="16"/>
  <c r="U15" i="16"/>
  <c r="V15" i="16"/>
  <c r="T16" i="16"/>
  <c r="U16" i="16"/>
  <c r="V16" i="16"/>
  <c r="T17" i="16"/>
  <c r="U17" i="16"/>
  <c r="V17" i="16"/>
  <c r="T18" i="16"/>
  <c r="U18" i="16"/>
  <c r="V18" i="16"/>
  <c r="U2" i="16"/>
  <c r="V2" i="16"/>
  <c r="T2" i="16"/>
  <c r="M3" i="16"/>
  <c r="M4" i="16"/>
  <c r="M5" i="16"/>
  <c r="M6" i="16"/>
  <c r="M7" i="16"/>
  <c r="M8" i="16"/>
  <c r="M9" i="16"/>
  <c r="M10" i="16"/>
  <c r="M11" i="16"/>
  <c r="M12" i="16"/>
  <c r="M13" i="16"/>
  <c r="M14" i="16"/>
  <c r="M15" i="16"/>
  <c r="M16" i="16"/>
  <c r="M17" i="16"/>
  <c r="M18" i="16"/>
  <c r="M2" i="16"/>
  <c r="L3" i="16"/>
  <c r="A3" i="16"/>
  <c r="B3" i="16"/>
  <c r="C3" i="16"/>
  <c r="D3" i="16"/>
  <c r="E3" i="16"/>
  <c r="F3" i="16"/>
  <c r="G3" i="16"/>
  <c r="H3" i="16"/>
  <c r="I3" i="16"/>
  <c r="J3" i="16"/>
  <c r="K3" i="16"/>
  <c r="N3" i="16"/>
  <c r="O3" i="16"/>
  <c r="P3" i="16"/>
  <c r="Q3" i="16"/>
  <c r="R3" i="16"/>
  <c r="S3" i="16"/>
  <c r="AD3" i="16"/>
  <c r="AE3" i="16"/>
  <c r="AF3" i="16"/>
  <c r="AG3" i="16"/>
  <c r="AH3" i="16"/>
  <c r="AI3" i="16"/>
  <c r="AJ3" i="16"/>
  <c r="AK3" i="16"/>
  <c r="AL3" i="16"/>
  <c r="AM3" i="16"/>
  <c r="AN3" i="16"/>
  <c r="AO3" i="16"/>
  <c r="AP3" i="16"/>
  <c r="BC3" i="16"/>
  <c r="BD3" i="16"/>
  <c r="BE3" i="16"/>
  <c r="BF3" i="16"/>
  <c r="BG3" i="16"/>
  <c r="BH3" i="16"/>
  <c r="A4" i="16"/>
  <c r="B4" i="16"/>
  <c r="C4" i="16"/>
  <c r="D4" i="16"/>
  <c r="E4" i="16"/>
  <c r="F4" i="16"/>
  <c r="G4" i="16"/>
  <c r="H4" i="16"/>
  <c r="I4" i="16"/>
  <c r="J4" i="16"/>
  <c r="K4" i="16"/>
  <c r="L4" i="16"/>
  <c r="N4" i="16"/>
  <c r="O4" i="16"/>
  <c r="P4" i="16"/>
  <c r="Q4" i="16"/>
  <c r="R4" i="16"/>
  <c r="S4" i="16"/>
  <c r="AD4" i="16"/>
  <c r="AE4" i="16"/>
  <c r="AF4" i="16"/>
  <c r="AG4" i="16"/>
  <c r="AH4" i="16"/>
  <c r="AI4" i="16"/>
  <c r="AJ4" i="16"/>
  <c r="AK4" i="16"/>
  <c r="AL4" i="16"/>
  <c r="AM4" i="16"/>
  <c r="AN4" i="16"/>
  <c r="AO4" i="16"/>
  <c r="AP4" i="16"/>
  <c r="BC4" i="16"/>
  <c r="BD4" i="16"/>
  <c r="BE4" i="16"/>
  <c r="BF4" i="16"/>
  <c r="BG4" i="16"/>
  <c r="BH4" i="16"/>
  <c r="A5" i="16"/>
  <c r="B5" i="16"/>
  <c r="C5" i="16"/>
  <c r="D5" i="16"/>
  <c r="E5" i="16"/>
  <c r="F5" i="16"/>
  <c r="G5" i="16"/>
  <c r="H5" i="16"/>
  <c r="I5" i="16"/>
  <c r="J5" i="16"/>
  <c r="K5" i="16"/>
  <c r="L5" i="16"/>
  <c r="N5" i="16"/>
  <c r="O5" i="16"/>
  <c r="P5" i="16"/>
  <c r="Q5" i="16"/>
  <c r="R5" i="16"/>
  <c r="S5" i="16"/>
  <c r="AD5" i="16"/>
  <c r="AE5" i="16"/>
  <c r="AF5" i="16"/>
  <c r="AG5" i="16"/>
  <c r="AH5" i="16"/>
  <c r="AI5" i="16"/>
  <c r="AJ5" i="16"/>
  <c r="AK5" i="16"/>
  <c r="AL5" i="16"/>
  <c r="AM5" i="16"/>
  <c r="AN5" i="16"/>
  <c r="AO5" i="16"/>
  <c r="AP5" i="16"/>
  <c r="BC5" i="16"/>
  <c r="BD5" i="16"/>
  <c r="BE5" i="16"/>
  <c r="BF5" i="16"/>
  <c r="BG5" i="16"/>
  <c r="BH5" i="16"/>
  <c r="A6" i="16"/>
  <c r="B6" i="16"/>
  <c r="C6" i="16"/>
  <c r="E6" i="16"/>
  <c r="F6" i="16"/>
  <c r="G6" i="16"/>
  <c r="H6" i="16"/>
  <c r="I6" i="16"/>
  <c r="J6" i="16"/>
  <c r="K6" i="16"/>
  <c r="L6" i="16"/>
  <c r="N6" i="16"/>
  <c r="O6" i="16"/>
  <c r="P6" i="16"/>
  <c r="Q6" i="16"/>
  <c r="R6" i="16"/>
  <c r="S6" i="16"/>
  <c r="AD6" i="16"/>
  <c r="AE6" i="16"/>
  <c r="AF6" i="16"/>
  <c r="AG6" i="16"/>
  <c r="AH6" i="16"/>
  <c r="AI6" i="16"/>
  <c r="AJ6" i="16"/>
  <c r="AK6" i="16"/>
  <c r="AL6" i="16"/>
  <c r="AM6" i="16"/>
  <c r="AN6" i="16"/>
  <c r="AO6" i="16"/>
  <c r="AP6" i="16"/>
  <c r="BC6" i="16"/>
  <c r="BD6" i="16"/>
  <c r="BE6" i="16"/>
  <c r="BF6" i="16"/>
  <c r="BG6" i="16"/>
  <c r="BH6" i="16"/>
  <c r="A7" i="16"/>
  <c r="B7" i="16"/>
  <c r="C7" i="16"/>
  <c r="D7" i="16"/>
  <c r="E7" i="16"/>
  <c r="F7" i="16"/>
  <c r="G7" i="16"/>
  <c r="H7" i="16"/>
  <c r="I7" i="16"/>
  <c r="J7" i="16"/>
  <c r="K7" i="16"/>
  <c r="L7" i="16"/>
  <c r="N7" i="16"/>
  <c r="O7" i="16"/>
  <c r="P7" i="16"/>
  <c r="Q7" i="16"/>
  <c r="R7" i="16"/>
  <c r="S7" i="16"/>
  <c r="AD7" i="16"/>
  <c r="AE7" i="16"/>
  <c r="AF7" i="16"/>
  <c r="AG7" i="16"/>
  <c r="AH7" i="16"/>
  <c r="AI7" i="16"/>
  <c r="AJ7" i="16"/>
  <c r="AK7" i="16"/>
  <c r="AL7" i="16"/>
  <c r="AM7" i="16"/>
  <c r="AN7" i="16"/>
  <c r="AO7" i="16"/>
  <c r="AP7" i="16"/>
  <c r="BC7" i="16"/>
  <c r="BD7" i="16"/>
  <c r="BE7" i="16"/>
  <c r="BF7" i="16"/>
  <c r="BG7" i="16"/>
  <c r="BH7" i="16"/>
  <c r="A8" i="16"/>
  <c r="B8" i="16"/>
  <c r="C8" i="16"/>
  <c r="D8" i="16"/>
  <c r="E8" i="16"/>
  <c r="F8" i="16"/>
  <c r="G8" i="16"/>
  <c r="H8" i="16"/>
  <c r="I8" i="16"/>
  <c r="J8" i="16"/>
  <c r="K8" i="16"/>
  <c r="L8" i="16"/>
  <c r="N8" i="16"/>
  <c r="O8" i="16"/>
  <c r="P8" i="16"/>
  <c r="Q8" i="16"/>
  <c r="R8" i="16"/>
  <c r="S8" i="16"/>
  <c r="AD8" i="16"/>
  <c r="AE8" i="16"/>
  <c r="AF8" i="16"/>
  <c r="AG8" i="16"/>
  <c r="AH8" i="16"/>
  <c r="AI8" i="16"/>
  <c r="AJ8" i="16"/>
  <c r="AK8" i="16"/>
  <c r="AL8" i="16"/>
  <c r="AM8" i="16"/>
  <c r="AN8" i="16"/>
  <c r="AO8" i="16"/>
  <c r="AP8" i="16"/>
  <c r="BC8" i="16"/>
  <c r="BD8" i="16"/>
  <c r="BE8" i="16"/>
  <c r="BF8" i="16"/>
  <c r="BG8" i="16"/>
  <c r="BH8" i="16"/>
  <c r="A9" i="16"/>
  <c r="B9" i="16"/>
  <c r="C9" i="16"/>
  <c r="D9" i="16"/>
  <c r="E9" i="16"/>
  <c r="F9" i="16"/>
  <c r="G9" i="16"/>
  <c r="H9" i="16"/>
  <c r="I9" i="16"/>
  <c r="J9" i="16"/>
  <c r="K9" i="16"/>
  <c r="L9" i="16"/>
  <c r="N9" i="16"/>
  <c r="O9" i="16"/>
  <c r="P9" i="16"/>
  <c r="Q9" i="16"/>
  <c r="R9" i="16"/>
  <c r="S9" i="16"/>
  <c r="AD9" i="16"/>
  <c r="AE9" i="16"/>
  <c r="AF9" i="16"/>
  <c r="AG9" i="16"/>
  <c r="AH9" i="16"/>
  <c r="AI9" i="16"/>
  <c r="AJ9" i="16"/>
  <c r="AK9" i="16"/>
  <c r="AL9" i="16"/>
  <c r="AM9" i="16"/>
  <c r="AN9" i="16"/>
  <c r="AO9" i="16"/>
  <c r="AP9" i="16"/>
  <c r="BC9" i="16"/>
  <c r="BD9" i="16"/>
  <c r="BE9" i="16"/>
  <c r="BF9" i="16"/>
  <c r="BG9" i="16"/>
  <c r="BH9" i="16"/>
  <c r="A10" i="16"/>
  <c r="B10" i="16"/>
  <c r="C10" i="16"/>
  <c r="D10" i="16"/>
  <c r="E10" i="16"/>
  <c r="F10" i="16"/>
  <c r="G10" i="16"/>
  <c r="H10" i="16"/>
  <c r="I10" i="16"/>
  <c r="J10" i="16"/>
  <c r="K10" i="16"/>
  <c r="L10" i="16"/>
  <c r="N10" i="16"/>
  <c r="O10" i="16"/>
  <c r="P10" i="16"/>
  <c r="Q10" i="16"/>
  <c r="R10" i="16"/>
  <c r="S10" i="16"/>
  <c r="AD10" i="16"/>
  <c r="AE10" i="16"/>
  <c r="AF10" i="16"/>
  <c r="AG10" i="16"/>
  <c r="AH10" i="16"/>
  <c r="AI10" i="16"/>
  <c r="AJ10" i="16"/>
  <c r="AK10" i="16"/>
  <c r="AL10" i="16"/>
  <c r="AM10" i="16"/>
  <c r="AN10" i="16"/>
  <c r="AO10" i="16"/>
  <c r="AP10" i="16"/>
  <c r="BC10" i="16"/>
  <c r="BD10" i="16"/>
  <c r="BE10" i="16"/>
  <c r="BF10" i="16"/>
  <c r="BG10" i="16"/>
  <c r="BH10" i="16"/>
  <c r="A11" i="16"/>
  <c r="B11" i="16"/>
  <c r="C11" i="16"/>
  <c r="D11" i="16"/>
  <c r="E11" i="16"/>
  <c r="F11" i="16"/>
  <c r="G11" i="16"/>
  <c r="H11" i="16"/>
  <c r="I11" i="16"/>
  <c r="J11" i="16"/>
  <c r="K11" i="16"/>
  <c r="L11" i="16"/>
  <c r="N11" i="16"/>
  <c r="O11" i="16"/>
  <c r="P11" i="16"/>
  <c r="Q11" i="16"/>
  <c r="R11" i="16"/>
  <c r="S11" i="16"/>
  <c r="AD11" i="16"/>
  <c r="AE11" i="16"/>
  <c r="AF11" i="16"/>
  <c r="AG11" i="16"/>
  <c r="AH11" i="16"/>
  <c r="AI11" i="16"/>
  <c r="AJ11" i="16"/>
  <c r="AK11" i="16"/>
  <c r="AL11" i="16"/>
  <c r="AM11" i="16"/>
  <c r="AN11" i="16"/>
  <c r="AO11" i="16"/>
  <c r="AP11" i="16"/>
  <c r="BC11" i="16"/>
  <c r="BD11" i="16"/>
  <c r="BE11" i="16"/>
  <c r="BF11" i="16"/>
  <c r="BG11" i="16"/>
  <c r="BH11" i="16"/>
  <c r="A12" i="16"/>
  <c r="B12" i="16"/>
  <c r="C12" i="16"/>
  <c r="D12" i="16"/>
  <c r="E12" i="16"/>
  <c r="F12" i="16"/>
  <c r="G12" i="16"/>
  <c r="H12" i="16"/>
  <c r="I12" i="16"/>
  <c r="J12" i="16"/>
  <c r="K12" i="16"/>
  <c r="L12" i="16"/>
  <c r="N12" i="16"/>
  <c r="O12" i="16"/>
  <c r="P12" i="16"/>
  <c r="Q12" i="16"/>
  <c r="R12" i="16"/>
  <c r="S12" i="16"/>
  <c r="AD12" i="16"/>
  <c r="AE12" i="16"/>
  <c r="AF12" i="16"/>
  <c r="AG12" i="16"/>
  <c r="AH12" i="16"/>
  <c r="AI12" i="16"/>
  <c r="AJ12" i="16"/>
  <c r="AK12" i="16"/>
  <c r="AL12" i="16"/>
  <c r="AM12" i="16"/>
  <c r="AN12" i="16"/>
  <c r="AO12" i="16"/>
  <c r="AP12" i="16"/>
  <c r="BC12" i="16"/>
  <c r="BD12" i="16"/>
  <c r="BE12" i="16"/>
  <c r="BF12" i="16"/>
  <c r="BG12" i="16"/>
  <c r="BH12" i="16"/>
  <c r="A13" i="16"/>
  <c r="B13" i="16"/>
  <c r="C13" i="16"/>
  <c r="D13" i="16"/>
  <c r="E13" i="16"/>
  <c r="F13" i="16"/>
  <c r="G13" i="16"/>
  <c r="H13" i="16"/>
  <c r="I13" i="16"/>
  <c r="J13" i="16"/>
  <c r="K13" i="16"/>
  <c r="L13" i="16"/>
  <c r="N13" i="16"/>
  <c r="O13" i="16"/>
  <c r="P13" i="16"/>
  <c r="Q13" i="16"/>
  <c r="R13" i="16"/>
  <c r="S13" i="16"/>
  <c r="AD13" i="16"/>
  <c r="AE13" i="16"/>
  <c r="AF13" i="16"/>
  <c r="AG13" i="16"/>
  <c r="AH13" i="16"/>
  <c r="AI13" i="16"/>
  <c r="AJ13" i="16"/>
  <c r="AK13" i="16"/>
  <c r="AL13" i="16"/>
  <c r="AM13" i="16"/>
  <c r="AN13" i="16"/>
  <c r="AO13" i="16"/>
  <c r="AP13" i="16"/>
  <c r="BC13" i="16"/>
  <c r="BD13" i="16"/>
  <c r="BE13" i="16"/>
  <c r="BF13" i="16"/>
  <c r="BG13" i="16"/>
  <c r="BH13" i="16"/>
  <c r="A14" i="16"/>
  <c r="B14" i="16"/>
  <c r="C14" i="16"/>
  <c r="D14" i="16"/>
  <c r="E14" i="16"/>
  <c r="F14" i="16"/>
  <c r="G14" i="16"/>
  <c r="H14" i="16"/>
  <c r="I14" i="16"/>
  <c r="J14" i="16"/>
  <c r="K14" i="16"/>
  <c r="L14" i="16"/>
  <c r="N14" i="16"/>
  <c r="O14" i="16"/>
  <c r="P14" i="16"/>
  <c r="Q14" i="16"/>
  <c r="R14" i="16"/>
  <c r="S14" i="16"/>
  <c r="AD14" i="16"/>
  <c r="AE14" i="16"/>
  <c r="AF14" i="16"/>
  <c r="AG14" i="16"/>
  <c r="AH14" i="16"/>
  <c r="AI14" i="16"/>
  <c r="AJ14" i="16"/>
  <c r="AK14" i="16"/>
  <c r="AL14" i="16"/>
  <c r="AM14" i="16"/>
  <c r="AN14" i="16"/>
  <c r="AO14" i="16"/>
  <c r="AP14" i="16"/>
  <c r="BC14" i="16"/>
  <c r="BD14" i="16"/>
  <c r="BE14" i="16"/>
  <c r="BF14" i="16"/>
  <c r="BG14" i="16"/>
  <c r="BH14" i="16"/>
  <c r="A15" i="16"/>
  <c r="B15" i="16"/>
  <c r="C15" i="16"/>
  <c r="D15" i="16"/>
  <c r="E15" i="16"/>
  <c r="F15" i="16"/>
  <c r="G15" i="16"/>
  <c r="H15" i="16"/>
  <c r="I15" i="16"/>
  <c r="J15" i="16"/>
  <c r="K15" i="16"/>
  <c r="L15" i="16"/>
  <c r="N15" i="16"/>
  <c r="O15" i="16"/>
  <c r="P15" i="16"/>
  <c r="Q15" i="16"/>
  <c r="R15" i="16"/>
  <c r="S15" i="16"/>
  <c r="AD15" i="16"/>
  <c r="AE15" i="16"/>
  <c r="AF15" i="16"/>
  <c r="AG15" i="16"/>
  <c r="AH15" i="16"/>
  <c r="AI15" i="16"/>
  <c r="AJ15" i="16"/>
  <c r="AK15" i="16"/>
  <c r="AL15" i="16"/>
  <c r="AM15" i="16"/>
  <c r="AN15" i="16"/>
  <c r="AO15" i="16"/>
  <c r="AP15" i="16"/>
  <c r="BC15" i="16"/>
  <c r="BD15" i="16"/>
  <c r="BE15" i="16"/>
  <c r="BF15" i="16"/>
  <c r="BG15" i="16"/>
  <c r="BH15" i="16"/>
  <c r="A16" i="16"/>
  <c r="B16" i="16"/>
  <c r="C16" i="16"/>
  <c r="D16" i="16"/>
  <c r="E16" i="16"/>
  <c r="F16" i="16"/>
  <c r="G16" i="16"/>
  <c r="H16" i="16"/>
  <c r="I16" i="16"/>
  <c r="J16" i="16"/>
  <c r="K16" i="16"/>
  <c r="L16" i="16"/>
  <c r="N16" i="16"/>
  <c r="O16" i="16"/>
  <c r="P16" i="16"/>
  <c r="Q16" i="16"/>
  <c r="R16" i="16"/>
  <c r="S16" i="16"/>
  <c r="AD16" i="16"/>
  <c r="AE16" i="16"/>
  <c r="AF16" i="16"/>
  <c r="AG16" i="16"/>
  <c r="AH16" i="16"/>
  <c r="AI16" i="16"/>
  <c r="AJ16" i="16"/>
  <c r="AK16" i="16"/>
  <c r="AL16" i="16"/>
  <c r="AM16" i="16"/>
  <c r="AN16" i="16"/>
  <c r="AO16" i="16"/>
  <c r="AP16" i="16"/>
  <c r="BC16" i="16"/>
  <c r="BD16" i="16"/>
  <c r="BE16" i="16"/>
  <c r="BF16" i="16"/>
  <c r="BG16" i="16"/>
  <c r="BH16" i="16"/>
  <c r="A17" i="16"/>
  <c r="B17" i="16"/>
  <c r="C17" i="16"/>
  <c r="D17" i="16"/>
  <c r="E17" i="16"/>
  <c r="F17" i="16"/>
  <c r="G17" i="16"/>
  <c r="H17" i="16"/>
  <c r="I17" i="16"/>
  <c r="J17" i="16"/>
  <c r="K17" i="16"/>
  <c r="L17" i="16"/>
  <c r="N17" i="16"/>
  <c r="O17" i="16"/>
  <c r="P17" i="16"/>
  <c r="Q17" i="16"/>
  <c r="R17" i="16"/>
  <c r="S17" i="16"/>
  <c r="AD17" i="16"/>
  <c r="AE17" i="16"/>
  <c r="AF17" i="16"/>
  <c r="AG17" i="16"/>
  <c r="AH17" i="16"/>
  <c r="AI17" i="16"/>
  <c r="AJ17" i="16"/>
  <c r="AK17" i="16"/>
  <c r="AL17" i="16"/>
  <c r="AM17" i="16"/>
  <c r="AN17" i="16"/>
  <c r="AO17" i="16"/>
  <c r="AP17" i="16"/>
  <c r="BC17" i="16"/>
  <c r="BD17" i="16"/>
  <c r="BE17" i="16"/>
  <c r="BF17" i="16"/>
  <c r="BG17" i="16"/>
  <c r="BH17" i="16"/>
  <c r="A18" i="16"/>
  <c r="B18" i="16"/>
  <c r="C18" i="16"/>
  <c r="D18" i="16"/>
  <c r="E18" i="16"/>
  <c r="F18" i="16"/>
  <c r="G18" i="16"/>
  <c r="H18" i="16"/>
  <c r="I18" i="16"/>
  <c r="J18" i="16"/>
  <c r="K18" i="16"/>
  <c r="L18" i="16"/>
  <c r="N18" i="16"/>
  <c r="O18" i="16"/>
  <c r="P18" i="16"/>
  <c r="Q18" i="16"/>
  <c r="R18" i="16"/>
  <c r="S18" i="16"/>
  <c r="AD18" i="16"/>
  <c r="AE18" i="16"/>
  <c r="AF18" i="16"/>
  <c r="AG18" i="16"/>
  <c r="AH18" i="16"/>
  <c r="AI18" i="16"/>
  <c r="AJ18" i="16"/>
  <c r="AK18" i="16"/>
  <c r="AL18" i="16"/>
  <c r="AM18" i="16"/>
  <c r="AN18" i="16"/>
  <c r="AO18" i="16"/>
  <c r="AP18" i="16"/>
  <c r="BC18" i="16"/>
  <c r="BD18" i="16"/>
  <c r="BE18" i="16"/>
  <c r="BF18" i="16"/>
  <c r="BG18" i="16"/>
  <c r="BH18" i="16"/>
  <c r="BH2" i="16"/>
  <c r="BG2" i="16"/>
  <c r="BF2" i="16"/>
  <c r="BE2" i="16"/>
  <c r="BD2" i="16"/>
  <c r="BC2" i="16"/>
  <c r="AP2" i="16"/>
  <c r="AO2" i="16"/>
  <c r="AN2" i="16"/>
  <c r="AM2" i="16"/>
  <c r="AL2" i="16"/>
  <c r="AK2" i="16"/>
  <c r="AJ2" i="16"/>
  <c r="AI2" i="16"/>
  <c r="AH2" i="16"/>
  <c r="AG2" i="16"/>
  <c r="AF2" i="16"/>
  <c r="AE2" i="16"/>
  <c r="AD2" i="16"/>
  <c r="L2" i="16"/>
  <c r="K2" i="16"/>
  <c r="D2" i="16"/>
  <c r="E2" i="16"/>
  <c r="F2" i="16"/>
  <c r="G2" i="16"/>
  <c r="H2" i="16"/>
  <c r="I2" i="16"/>
  <c r="J2" i="16"/>
  <c r="A2" i="16"/>
  <c r="B2" i="16"/>
  <c r="N2" i="16"/>
  <c r="R2" i="16"/>
  <c r="S2" i="16"/>
  <c r="Q2" i="16"/>
  <c r="O2" i="16"/>
  <c r="P2" i="16"/>
  <c r="BA1" i="16"/>
  <c r="BB1" i="16"/>
  <c r="BC1" i="16"/>
  <c r="BD1" i="16"/>
  <c r="BE1" i="16"/>
  <c r="BF1" i="16"/>
  <c r="BG1" i="16"/>
  <c r="BH1" i="16"/>
  <c r="B1" i="16"/>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AG1" i="16"/>
  <c r="AH1" i="16"/>
  <c r="AI1" i="16"/>
  <c r="AJ1" i="16"/>
  <c r="AK1" i="16"/>
  <c r="AL1" i="16"/>
  <c r="AM1" i="16"/>
  <c r="AN1" i="16"/>
  <c r="AO1" i="16"/>
  <c r="AP1" i="16"/>
  <c r="AQ1" i="16"/>
  <c r="AR1" i="16"/>
  <c r="AS1" i="16"/>
  <c r="AT1" i="16"/>
  <c r="AU1" i="16"/>
  <c r="AV1" i="16"/>
  <c r="AW1" i="16"/>
  <c r="AX1" i="16"/>
  <c r="AY1" i="16"/>
  <c r="AZ1" i="16"/>
  <c r="A1" i="16"/>
</calcChain>
</file>

<file path=xl/sharedStrings.xml><?xml version="1.0" encoding="utf-8"?>
<sst xmlns="http://schemas.openxmlformats.org/spreadsheetml/2006/main" count="729" uniqueCount="590">
  <si>
    <t>Ohjeet kuvailutietojen täydentämiseen</t>
  </si>
  <si>
    <t xml:space="preserve">Tämä excel on tarkoitettu useiden oppimateriaalien tietojen tuomiseen kerralla avointen oppimateriaalien palveluun. </t>
  </si>
  <si>
    <t>Se helpottaa erityisesti tilanteita joissa osa tai monet tiedot toistuvat samoina useissa eri oppimateriaaleissa.</t>
  </si>
  <si>
    <t>Oppimateriaalien tiedot tallennetaan Syötä tiedot tähän -välilehdelle, niin että yhdellä rivillä on yhteen oppimateriaaliin liittyvät tiedot.</t>
  </si>
  <si>
    <t>Syötä tiedot tähän -välilehden ensimmäinen rivi määrittää kuhunkin sarakkeeseen syötettävän tiedon. Välilehden toinen rivi on esimerkki millainen kuvailtu oppimateriaali voisi olla. Voit alkaa lisätä materiaaleja sarakkeesta</t>
  </si>
  <si>
    <r>
      <rPr>
        <sz val="12"/>
        <color rgb="FF000000"/>
        <rFont val="Calibri"/>
        <family val="2"/>
        <charset val="1"/>
      </rPr>
      <t xml:space="preserve">kolme eteenpäin. Välilehteen on merkitty </t>
    </r>
    <r>
      <rPr>
        <b/>
        <sz val="12"/>
        <color rgb="FF000000"/>
        <rFont val="Calibri"/>
        <family val="2"/>
        <charset val="1"/>
      </rPr>
      <t xml:space="preserve">mustamaalattuna (boldattuna) </t>
    </r>
    <r>
      <rPr>
        <sz val="12"/>
        <color rgb="FF000000"/>
        <rFont val="Calibri"/>
        <family val="2"/>
        <charset val="1"/>
      </rPr>
      <t>pakolliset tiedot. Täytäthän ainakin nämä jokaisesta oppimateriaalista. Muut tiedot ovat vapaaehtoisia mutta suositeltavia.</t>
    </r>
  </si>
  <si>
    <t>Lomake on rakennettu niin että pakolliset tiedot ovat sen alkupäässä. Poikkeus tästä on asiasana, joka on viimeinen sarake excelissä. Asiasanoja voi lisätä haluamanasa määrän excelin päätteeksi (yksi asiasana per solu).</t>
  </si>
  <si>
    <t>Mikäli kentän vastauvaihtoehdot ovat ennalta määrttyjä, ovat ne alasvetovalikkona soluissa. Lisätietoa eri kentistä voi katsoa välilehdeltä ohjeistus_kentittäin.</t>
  </si>
  <si>
    <t xml:space="preserve">Joillekin kentille on usea sarake. Tämä tarkoittaa että näihin tulevia sisältöjä voi olla usea. Esimerkiksi yhdellä oppimateriaalilla voi olla usea tekijä, jolloin ensimmäinen tekijä merkitään </t>
  </si>
  <si>
    <t xml:space="preserve">sarakkeeseen tekija1, toinen sarakkeeseen tekija2 ja kolmas tekijä sarakkeeseen tekija3. </t>
  </si>
  <si>
    <t>Toisin sanoen yhdessä sarakkeessa tulee olla yksi vastaus kenttään, eli esimerkiksi mikäli oppimateriaali on tarkoitettu matematiikan ja fysiikan oppiaineisiin, tulisi matematiikka ja fysiikka laittaa omiksi oppiaine-soluikseen.</t>
  </si>
  <si>
    <t>Lisätietoa saa osoitteesta oppimateriaalivaranto@csc.fi -neuvomme mielellämme!</t>
  </si>
  <si>
    <t>Kenttä (pakolliset boldattuna)</t>
  </si>
  <si>
    <t>Kuvaus mitä kentällä tarkoitetaan</t>
  </si>
  <si>
    <t>Tarkennus tietojen syöttötapaan</t>
  </si>
  <si>
    <t>Nimi</t>
  </si>
  <si>
    <t>Materiaalin nimi.</t>
  </si>
  <si>
    <t>Tekijä</t>
  </si>
  <si>
    <t>Materiaalin tekijä</t>
  </si>
  <si>
    <t>Kuvaus</t>
  </si>
  <si>
    <t>Lyhyt kuvaus oppimateriaalin sisällöstä, mistä oppimateriaali kertoo.</t>
  </si>
  <si>
    <t>Oppiaine (osaamisala)</t>
  </si>
  <si>
    <t>Koulutusasteen viitekehyksen mukainen aihepiire, johon materiaali linjautuu, esimerkiksi teologia, yhteiskuntaoppi. Tieteenala, oppiaine tai tutkinnon aihe.</t>
  </si>
  <si>
    <t>Oppiaineet ovat listattuna koulutusasteittain alkaen perusopetuksesta ja päätyen korkeakoulutukseen. Oman osaamisen kehittämisessä voit kirjoittaa kenttään myös jonkin muun oppiaineen esim. vapaan sivistystyön aihealueen.</t>
  </si>
  <si>
    <t>Julkaisuajankohta</t>
  </si>
  <si>
    <t>Päivämäärä muodossa päivä.kuukausi.vuosi esim. 23.05.2017</t>
  </si>
  <si>
    <t>Oppimateriaalin tyyppi</t>
  </si>
  <si>
    <t>Pääasiallinen luokitus oppimateriaalin muodolle, esim. esitys, oppikirja, video</t>
  </si>
  <si>
    <t>Koulutusaste</t>
  </si>
  <si>
    <t>Pääasialliset koulutuksen tasot, esimerkiksi perusopetus 1 luokka, ammatillinen, korkeakoulutus</t>
  </si>
  <si>
    <t>Asiasana</t>
  </si>
  <si>
    <t>Materiaalin tarkemmat aiheet, esim. luonto, digipedagogiikka, ohjelmointi.</t>
  </si>
  <si>
    <t>Asiasana-kentät löytyvät excelin lopusta. Asiasanoja voi lisätä niin monta kuin haluaa, laittamalla uudet asiasanat kenttiä seuraaviin tyhjiin excel-riveihin. Asiasanoittamisen tukena voi käyttää YSO-asiasanastoa.</t>
  </si>
  <si>
    <t>Lisenssi</t>
  </si>
  <si>
    <t>Lisenssidokumentti, joka suojaa materiaalia, esim. CC-BY-4.0</t>
  </si>
  <si>
    <t>Kieli</t>
  </si>
  <si>
    <t>Materiaalin kieli tai kielet</t>
  </si>
  <si>
    <t>Kohderyhmä</t>
  </si>
  <si>
    <t>Kenelle materiaali on tarkoitettu, esimerkiksi opettaja, korkeakoulu opiskelija</t>
  </si>
  <si>
    <t>Formaatti</t>
  </si>
  <si>
    <t>Tiedoston muoto</t>
  </si>
  <si>
    <t>Tunniste</t>
  </si>
  <si>
    <t>Oppimateriaalille luotava uniikki tunniste</t>
  </si>
  <si>
    <t>Organisaatio</t>
  </si>
  <si>
    <t>Oppimateriaalin tekijän affiliaatio, esimerkiksi korkeakoulu tai hanke</t>
  </si>
  <si>
    <t>Julkaisija</t>
  </si>
  <si>
    <t>Materiaalin julkaisija</t>
  </si>
  <si>
    <t>Saavutettavuuden tukitoiminnot</t>
  </si>
  <si>
    <t>Resurssin sisällön ominaisuudet, kuten saavutettava sisältö, saavutettavuuden ja vaihtoehtojen tuetut vahvistamiset.</t>
  </si>
  <si>
    <t>Saavutettavuuden esteet</t>
  </si>
  <si>
    <t>Kuvatun resurssin ominaispiirre, joka on fysiologisesti vaarallinen joillekin käyttäjille.
Mikäli mitään esteistä ei esiinny, suositellaan käytettäväksi "ei estettä". Mikäli sisällössä on esteitä, sisällytä positiivisia vakuutuksia näistä ja negatiivisia toisista.
Mikäli laatu ei ole positiivinen tai negatiivinen, tai on asetettu tuntemattomaksi, esteiden taso ei ole tunnettu.</t>
  </si>
  <si>
    <t>Saavutettavuuden käyttötavat</t>
  </si>
  <si>
    <t>Tunnistaa yhden tai useamman syöttötavan, joka mahdollistaa pääsyn kaikkiin sovelluksen toimintoihin.</t>
  </si>
  <si>
    <t>Saavutettavuutta avustavat teknologiat</t>
  </si>
  <si>
    <t>Osoittaa, että resurssi on yhteensopiva viitatun avustavan teknologian kanssa.</t>
  </si>
  <si>
    <t>Opiskeluun kuluva aika</t>
  </si>
  <si>
    <t>Arvio ajasta, joka keskimäärin kuluu oppimateriaalin opiskeluun</t>
  </si>
  <si>
    <t>Kohderyhmän ikä</t>
  </si>
  <si>
    <t>Ikäryhmä, jolle oppimateriaali on ensisijaisesti tarkoitettu, esim. 7-9, 18-99</t>
  </si>
  <si>
    <t>Annetaan kahtena eri lukuna. Esim. kohderyhman_minimi_ika: 6 ja maksimi_ika: 8.</t>
  </si>
  <si>
    <t>Käyttö opetuksessa</t>
  </si>
  <si>
    <t>Teoksen käyttötarkoitus koulutuksen kontekstissa. Esim. ryhmätyö, itseopiskelu, oppitunnin osa</t>
  </si>
  <si>
    <t>Opettaa</t>
  </si>
  <si>
    <t>Opetussuunnitelman tai muun laajemman kokonaisuuden esim. kurssin osa, johon materiaali linjautuu</t>
  </si>
  <si>
    <t>Kenttään voi laittaa perusopetuksessa oppiaineiden sisältöalueita, tavoitteita ja laaja-alaisen osaamisen alueita, lukiossa opetussuunnitelmaperusteen kursseja ja ammatillisen koulutuksen oppimateriaalissa ammattitaitovaatimuksia. Nämä opetussuunnitelmissa olevia tietoja voi tarkastella Opetushallituksen ePerusteet-palvelusta. Muilla koulutusasteilla voi vapaamuotoisesti täyttää ne osaamisen tavoitteet, joita oppimateriaali opettaa.</t>
  </si>
  <si>
    <t>Aiempi osaaminen</t>
  </si>
  <si>
    <t>Oppimateriaalin oppimiseksi tarvittava edeltävä tietämys, esim. edeltävä kurssi tai tietyn työkalun osaaminen.</t>
  </si>
  <si>
    <t>Vaikeustaso</t>
  </si>
  <si>
    <t>Oppimateriaalin vaikeustaso esim. CEFR-luokitus</t>
  </si>
  <si>
    <t>Käytetään kieliaineissa. Mikäli koet vaikeustason tarpeelliseksi myös toisenlaisessa materiaalissa, otathan yhteyttä niin voimme miettiä asiaa.</t>
  </si>
  <si>
    <t>Oppimateriaali vanhenee</t>
  </si>
  <si>
    <t>Päiväys jolloin oppimateriaali vanhenee tai ei ole enää relevantti</t>
  </si>
  <si>
    <t>Päivämäärä muodossa päivä.kuukausi.vuosi esim. 23.05.2027</t>
  </si>
  <si>
    <t>nimi</t>
  </si>
  <si>
    <t>nimi_englanti</t>
  </si>
  <si>
    <t>nimi_ruotsi</t>
  </si>
  <si>
    <t>tekija</t>
  </si>
  <si>
    <t>kuvaus</t>
  </si>
  <si>
    <t>kuvaus_englanti</t>
  </si>
  <si>
    <t>kuvaus_ruotsi</t>
  </si>
  <si>
    <t>linkki</t>
  </si>
  <si>
    <t>julkaisuajankohta</t>
  </si>
  <si>
    <t>oppimateriaali_vanhenee</t>
  </si>
  <si>
    <t>lisenssi</t>
  </si>
  <si>
    <t>kaytto_opetuksessa</t>
  </si>
  <si>
    <t>oppimateriaalityyppi</t>
  </si>
  <si>
    <t>koulutusaste</t>
  </si>
  <si>
    <t>oppiaine</t>
  </si>
  <si>
    <t>kieli</t>
  </si>
  <si>
    <t>kohderyhma</t>
  </si>
  <si>
    <t>julkaisija</t>
  </si>
  <si>
    <t>organisaatio</t>
  </si>
  <si>
    <t>Opiskeluun_kuluva_aika_tunneissa</t>
  </si>
  <si>
    <t>kohderyhman_minimi_ika</t>
  </si>
  <si>
    <t>maksimi_ika</t>
  </si>
  <si>
    <t>opettaa</t>
  </si>
  <si>
    <t>edeltava_osaaminen</t>
  </si>
  <si>
    <t>saavutettavuuden_tukitoiminnot</t>
  </si>
  <si>
    <t>saavutettavuuden_esteet</t>
  </si>
  <si>
    <t>avustavat_teknologiat</t>
  </si>
  <si>
    <t>vaikeustaso_kielissa</t>
  </si>
  <si>
    <t>avainsana</t>
  </si>
  <si>
    <t>Esimerkki materiaali</t>
  </si>
  <si>
    <t>Example</t>
  </si>
  <si>
    <t>Teuvo Testaaja</t>
  </si>
  <si>
    <t>Tässä kerron mistä materiaalissa on kyse, mikä materiaalin tavoite on ja kuvaan sen opetuksellisen tai oppimisen tarkoituksen.</t>
  </si>
  <si>
    <t>This is the description translated into english</t>
  </si>
  <si>
    <t>example.fi/oppimateriaali</t>
  </si>
  <si>
    <t>14.02.2018</t>
  </si>
  <si>
    <t>14.02.2023</t>
  </si>
  <si>
    <t>CC BY 4.0</t>
  </si>
  <si>
    <t>Interaktiivinen materiaali</t>
  </si>
  <si>
    <t>Peli</t>
  </si>
  <si>
    <t>Harjoitus</t>
  </si>
  <si>
    <t>perusopetuksen vuosiluokat 3-4</t>
  </si>
  <si>
    <t>Äidinkieli ja kirjallisuus</t>
  </si>
  <si>
    <t>suomi</t>
  </si>
  <si>
    <t>Oppija</t>
  </si>
  <si>
    <t>OppimateriaaliJärjestö</t>
  </si>
  <si>
    <t>Oppimateriaali Järjestön kumppani</t>
  </si>
  <si>
    <t>Oppimateriaali Yliopisto</t>
  </si>
  <si>
    <t>T4 kannustaa oppilasta kehittämään myönteistä viestijäkuvaa sekä halua ja kykyä toimia erilaisissa, myös monimediaisissa vuorovaikutustilanteissa</t>
  </si>
  <si>
    <t>L4 Monilukutaito</t>
  </si>
  <si>
    <t>S1 Vuorovaikutustilanteissa toimiminen</t>
  </si>
  <si>
    <t>ei välähtelyhaittaa</t>
  </si>
  <si>
    <t>täysi näppäimistöllä käytettävyys</t>
  </si>
  <si>
    <t>B2</t>
  </si>
  <si>
    <t>media</t>
  </si>
  <si>
    <t>vuorovaikutus</t>
  </si>
  <si>
    <t>kulttuuri</t>
  </si>
  <si>
    <t>CC BY-SA 4.0</t>
  </si>
  <si>
    <t>CC BY-NC-SA 4.0</t>
  </si>
  <si>
    <t>CC-BY-ND 4.0</t>
  </si>
  <si>
    <t>CC-BY-NC-ND 4.0</t>
  </si>
  <si>
    <t>CC BY-NC 4.0</t>
  </si>
  <si>
    <t>kohderyma</t>
  </si>
  <si>
    <t>Opettaja</t>
  </si>
  <si>
    <t>Ohjaaja tai mentori</t>
  </si>
  <si>
    <t>Asiantuntija tai ammattilainen</t>
  </si>
  <si>
    <t>Huoltaja</t>
  </si>
  <si>
    <t>Vertaistutor</t>
  </si>
  <si>
    <t>Erityisopetus</t>
  </si>
  <si>
    <t>Kokeellinen työskentely</t>
  </si>
  <si>
    <t>Sovellus</t>
  </si>
  <si>
    <t>Kurssi</t>
  </si>
  <si>
    <t>Kuva</t>
  </si>
  <si>
    <t>Kaavio</t>
  </si>
  <si>
    <t>varhaiskasvatus</t>
  </si>
  <si>
    <t>esiopetus</t>
  </si>
  <si>
    <t>perusopetus</t>
  </si>
  <si>
    <t>perusopetuksen vuosiluokat 1-2</t>
  </si>
  <si>
    <t>perusopetuksen vuosiluokat 5-6</t>
  </si>
  <si>
    <t>perusopetuksen vuosiluokat 7-9</t>
  </si>
  <si>
    <t>perusopetuksen lisäopetus (10-luokka)</t>
  </si>
  <si>
    <t>lukiokoulutus</t>
  </si>
  <si>
    <t>lukiokoulutukseen valmistava koulutus, LUVA</t>
  </si>
  <si>
    <t>ammatillinen koulutus</t>
  </si>
  <si>
    <t>ammatilliseen koulutukseen valmentava koulutus, VALMA</t>
  </si>
  <si>
    <t>työhön ja itsenäiseen elämään valmentava koulutus, TELMA</t>
  </si>
  <si>
    <t>korkeakoulutus</t>
  </si>
  <si>
    <t>alemman korkeakouluasteen tutkinto</t>
  </si>
  <si>
    <t>ylemmän korkeakouluasteen tutkinto</t>
  </si>
  <si>
    <t>tutkijakoulutusasteen tutkinto</t>
  </si>
  <si>
    <t>omaehtoinen osaamisen kehittäminen</t>
  </si>
  <si>
    <t>Oppiaine</t>
  </si>
  <si>
    <t>Peruskoulutus</t>
  </si>
  <si>
    <t>Toinen kotimainen kieli</t>
  </si>
  <si>
    <t>Vieraat kielet</t>
  </si>
  <si>
    <t>Matematiikka</t>
  </si>
  <si>
    <t>Biologia</t>
  </si>
  <si>
    <t>Maantieto</t>
  </si>
  <si>
    <t>Fysiikka</t>
  </si>
  <si>
    <t>Kemia</t>
  </si>
  <si>
    <t>Terveystieto</t>
  </si>
  <si>
    <t>Ympäristöoppi</t>
  </si>
  <si>
    <t>Uskonto</t>
  </si>
  <si>
    <t>Elämänkatsomustieto</t>
  </si>
  <si>
    <t>Historia</t>
  </si>
  <si>
    <t>Yhteiskuntaoppi</t>
  </si>
  <si>
    <t>Musiikki</t>
  </si>
  <si>
    <t>Kuvataide</t>
  </si>
  <si>
    <t>Käsityö</t>
  </si>
  <si>
    <t>Liikunta</t>
  </si>
  <si>
    <t>Kotitalous</t>
  </si>
  <si>
    <t>Oppilaanohjaus</t>
  </si>
  <si>
    <t>Lukiokoulutus</t>
  </si>
  <si>
    <t>Filosofia</t>
  </si>
  <si>
    <t>Psykologia</t>
  </si>
  <si>
    <t>Opinto-ohjaus</t>
  </si>
  <si>
    <t>Teemaopinnot</t>
  </si>
  <si>
    <t>Lukiodiplomit</t>
  </si>
  <si>
    <t>Taiteiden väliset kurssit</t>
  </si>
  <si>
    <t>Korkeakoulutus</t>
  </si>
  <si>
    <t>LUONNONTIETEET</t>
  </si>
  <si>
    <t>Tilastotiede</t>
  </si>
  <si>
    <t>Tietojenkäsittely ja informaatiotieteet</t>
  </si>
  <si>
    <t>Avaruustieteet ja tähtitiede</t>
  </si>
  <si>
    <t>Maantiede ja ympäristötieteet</t>
  </si>
  <si>
    <t>Geotieteet</t>
  </si>
  <si>
    <t>Ympäristötiede</t>
  </si>
  <si>
    <t>Biotieteet</t>
  </si>
  <si>
    <t>Ekologia, evoluutiobiologia</t>
  </si>
  <si>
    <t>Biokemia, solu- ja molekyylibiologia</t>
  </si>
  <si>
    <t>Kasvibiologia, mikrobiologia, virologia</t>
  </si>
  <si>
    <t>Genetiikka, kehitysbiologia, fysiologia</t>
  </si>
  <si>
    <t>Muut luonnontieteet</t>
  </si>
  <si>
    <t>TEKNIIKKA</t>
  </si>
  <si>
    <t>Arkkitehtuuri</t>
  </si>
  <si>
    <t>Rakennus- ja yhdyskuntatekniikka</t>
  </si>
  <si>
    <t>Sähkö-, automaatio- ja tietoliikennetekniikka, elektroniikka</t>
  </si>
  <si>
    <t>Kone- ja valmistustekniikka</t>
  </si>
  <si>
    <t>Teknillinen kemia, kemian prosessitekniikka</t>
  </si>
  <si>
    <t>Materiaalitekniikka</t>
  </si>
  <si>
    <t>Lääketieteen tekniikka</t>
  </si>
  <si>
    <t>Ympäristötekniikka</t>
  </si>
  <si>
    <t>Ympäristön bioteknologia</t>
  </si>
  <si>
    <t>Teollinen bioteknologia</t>
  </si>
  <si>
    <t>Nanoteknologia</t>
  </si>
  <si>
    <t>Muu tekniikka</t>
  </si>
  <si>
    <t>LÄÄKE- JA TERVEYSTIETEET</t>
  </si>
  <si>
    <t>Peruslääketieteet</t>
  </si>
  <si>
    <t>Biolääketieteet</t>
  </si>
  <si>
    <t>Neurotieteet</t>
  </si>
  <si>
    <t>Kliiniset lääketieteet</t>
  </si>
  <si>
    <t>Yleislääketiede, sisätaudit ja muut kliiniset lääketieteet</t>
  </si>
  <si>
    <t>Syöpätaudit</t>
  </si>
  <si>
    <t>Naisten- ja lastentaudit</t>
  </si>
  <si>
    <t>Neurologia ja psykiatria</t>
  </si>
  <si>
    <t>Korva-, nenä- ja kurkkutaudit, silmätaudit</t>
  </si>
  <si>
    <t>Kirurgia, anestesiologia, tehohoito, radiologia</t>
  </si>
  <si>
    <t>Hammaslääketieteet</t>
  </si>
  <si>
    <t>Terveystieteet</t>
  </si>
  <si>
    <t>Terveystiede</t>
  </si>
  <si>
    <t>Kansanterveystiede, ympäristö ja työterveys</t>
  </si>
  <si>
    <t>Liikuntatiede</t>
  </si>
  <si>
    <t>Hoitotiede</t>
  </si>
  <si>
    <t>Farmasia</t>
  </si>
  <si>
    <t>Lääketieteen bioteknologia</t>
  </si>
  <si>
    <t>Oikeuslääketiede ja muut lääketieteet</t>
  </si>
  <si>
    <t>MAATALOUS- JA METSÄTIETEET</t>
  </si>
  <si>
    <t>Maataloustiede ja metsätiede</t>
  </si>
  <si>
    <t>Maataloustiede</t>
  </si>
  <si>
    <t>Metsätiede</t>
  </si>
  <si>
    <t>Kotieläintiede, maitotaloustiede</t>
  </si>
  <si>
    <t>Eläinlääketiede</t>
  </si>
  <si>
    <t>Maatalouden bioteknologia</t>
  </si>
  <si>
    <t>Muut maataloustieteet</t>
  </si>
  <si>
    <t>YHTEISKUNTATIETEET</t>
  </si>
  <si>
    <t>Kansantaloustiede</t>
  </si>
  <si>
    <t>Liiketaloustiede</t>
  </si>
  <si>
    <t>Oikeustiede</t>
  </si>
  <si>
    <t>Sosiaalitieteet</t>
  </si>
  <si>
    <t>Sosiologia</t>
  </si>
  <si>
    <t>Sosiaali- ja yhteiskuntapolitiikka</t>
  </si>
  <si>
    <t>Kasvatustieteet</t>
  </si>
  <si>
    <t>Valtio-oppi, hallintotiede</t>
  </si>
  <si>
    <t>Media- ja viestintätieteet</t>
  </si>
  <si>
    <t>Yhteiskuntamaantiede, talousmaantiede</t>
  </si>
  <si>
    <t>Muut yhteiskuntatieteet</t>
  </si>
  <si>
    <t>HUMANISTISET TIETEET</t>
  </si>
  <si>
    <t>Kielitieteet, kirjallisuus</t>
  </si>
  <si>
    <t>Kielitieteet</t>
  </si>
  <si>
    <t>Kirjallisuuden tutkimus</t>
  </si>
  <si>
    <t>Taiteiden tutkimus</t>
  </si>
  <si>
    <t>Teatteri, tanssi, musiikki, muut esittävät taiteet</t>
  </si>
  <si>
    <t>Kuvataide ja muotoilu</t>
  </si>
  <si>
    <t>Teologia</t>
  </si>
  <si>
    <t>Historia ja arkeologia</t>
  </si>
  <si>
    <t>Muut humanistiset tieteet</t>
  </si>
  <si>
    <t>MUUT TIETEET</t>
  </si>
  <si>
    <t>Muut</t>
  </si>
  <si>
    <t>fi</t>
  </si>
  <si>
    <t>sv</t>
  </si>
  <si>
    <t>ruotsi</t>
  </si>
  <si>
    <t>en</t>
  </si>
  <si>
    <t>englanti</t>
  </si>
  <si>
    <t>es</t>
  </si>
  <si>
    <t>espanja</t>
  </si>
  <si>
    <t>de</t>
  </si>
  <si>
    <t>saksa</t>
  </si>
  <si>
    <t>et</t>
  </si>
  <si>
    <t>viro</t>
  </si>
  <si>
    <t>se</t>
  </si>
  <si>
    <t>pohjoissaame</t>
  </si>
  <si>
    <t>smn</t>
  </si>
  <si>
    <t>inarinsaame</t>
  </si>
  <si>
    <t>vk</t>
  </si>
  <si>
    <t>viittomakieli</t>
  </si>
  <si>
    <t>Arviointi</t>
  </si>
  <si>
    <t>Ohjeistus (oppijalle)</t>
  </si>
  <si>
    <t>Opettajan materiaalit ja osaamisen kehittäminen</t>
  </si>
  <si>
    <t>Itsenäinen opiskelu</t>
  </si>
  <si>
    <t>Ryhmätyö</t>
  </si>
  <si>
    <t>Kurssimateriaali</t>
  </si>
  <si>
    <t>Oppitunnin osa</t>
  </si>
  <si>
    <t>Jatkotyöstettävä materiaali</t>
  </si>
  <si>
    <t>A1</t>
  </si>
  <si>
    <t>A2</t>
  </si>
  <si>
    <t>B1</t>
  </si>
  <si>
    <t>C1</t>
  </si>
  <si>
    <t>C2</t>
  </si>
  <si>
    <t>S2</t>
  </si>
  <si>
    <t>tekstitys</t>
  </si>
  <si>
    <t>isokokoinen kirjoitus</t>
  </si>
  <si>
    <t>MathML</t>
  </si>
  <si>
    <t>ChemML</t>
  </si>
  <si>
    <t>synkronoitu ääni ja teksti</t>
  </si>
  <si>
    <t>käsikirjoitus</t>
  </si>
  <si>
    <t>välähtely</t>
  </si>
  <si>
    <t>liikkeen simulointi</t>
  </si>
  <si>
    <t>ei liikkeensimulointihaittaa</t>
  </si>
  <si>
    <t>ääni</t>
  </si>
  <si>
    <t>ei äänihaittaa</t>
  </si>
  <si>
    <t>ei esteitä</t>
  </si>
  <si>
    <t>täysi hiirellä käytettävyys</t>
  </si>
  <si>
    <t>täysi apuvälineellä käytettävyys</t>
  </si>
  <si>
    <t>täysi kosketuksella käytettävyys</t>
  </si>
  <si>
    <t>täysi videolla käytettävyys</t>
  </si>
  <si>
    <t>täysi äänellä käytettävyys</t>
  </si>
  <si>
    <t>Avustavat teknologiat</t>
  </si>
  <si>
    <t>saavutettavuusohjelmointirajapinta Microsoft Windows -sovelluksille</t>
  </si>
  <si>
    <t>Java-saavutettavuus</t>
  </si>
  <si>
    <t>multisamplausanti-alianisointi</t>
  </si>
  <si>
    <t>käyttöliittymän automaatio</t>
  </si>
  <si>
    <t>Se hetki, jolloin oppimateriaali on julkaistu</t>
  </si>
  <si>
    <t>saavutettavuuden_kayttotavat</t>
  </si>
  <si>
    <t>CCBY4.0</t>
  </si>
  <si>
    <t>CCBYSA4.0</t>
  </si>
  <si>
    <t>CCBYNCSA4.0</t>
  </si>
  <si>
    <t>CCBYND4.0</t>
  </si>
  <si>
    <t>CCBYNCND4.0</t>
  </si>
  <si>
    <t>CCBYNC4.0</t>
  </si>
  <si>
    <t>koodit1</t>
  </si>
  <si>
    <t>koodit2</t>
  </si>
  <si>
    <t>koodit3</t>
  </si>
  <si>
    <t>koodit4</t>
  </si>
  <si>
    <t>koodit5</t>
  </si>
  <si>
    <t>koodit6</t>
  </si>
  <si>
    <t>koodit7</t>
  </si>
  <si>
    <t>koodit8</t>
  </si>
  <si>
    <t>koodit9</t>
  </si>
  <si>
    <t>koodit10</t>
  </si>
  <si>
    <t>koodit11</t>
  </si>
  <si>
    <t>koodit12</t>
  </si>
  <si>
    <t>koodit13</t>
  </si>
  <si>
    <t>koodit14</t>
  </si>
  <si>
    <t>koodit15</t>
  </si>
  <si>
    <t>koodit16</t>
  </si>
  <si>
    <t>koodit17</t>
  </si>
  <si>
    <t>koodit18</t>
  </si>
  <si>
    <t>koodit19</t>
  </si>
  <si>
    <t>koodit20</t>
  </si>
  <si>
    <t>koodit21</t>
  </si>
  <si>
    <t>koodit22</t>
  </si>
  <si>
    <t xml:space="preserve">Opetuksen ja kasvatuksen johtaja </t>
  </si>
  <si>
    <t>Kansalainen</t>
  </si>
  <si>
    <t>Administrator</t>
  </si>
  <si>
    <t>GeneralPublic</t>
  </si>
  <si>
    <t>Mentor</t>
  </si>
  <si>
    <t>Parent</t>
  </si>
  <si>
    <t>PeerTutor</t>
  </si>
  <si>
    <t>Professional</t>
  </si>
  <si>
    <t>Student</t>
  </si>
  <si>
    <t>Teacher</t>
  </si>
  <si>
    <t>SpecialEducation</t>
  </si>
  <si>
    <t>datasetti</t>
  </si>
  <si>
    <t>audio</t>
  </si>
  <si>
    <t>peli</t>
  </si>
  <si>
    <t>opas</t>
  </si>
  <si>
    <t>sanasto</t>
  </si>
  <si>
    <t>esitys</t>
  </si>
  <si>
    <t>projekti</t>
  </si>
  <si>
    <t>simulaatio</t>
  </si>
  <si>
    <t>teksti</t>
  </si>
  <si>
    <t>työkalu</t>
  </si>
  <si>
    <t>video</t>
  </si>
  <si>
    <t>blogi</t>
  </si>
  <si>
    <t>wiki</t>
  </si>
  <si>
    <t>harjoitus</t>
  </si>
  <si>
    <t>luentotallenne</t>
  </si>
  <si>
    <t>kartta</t>
  </si>
  <si>
    <t>Application</t>
  </si>
  <si>
    <t>Course</t>
  </si>
  <si>
    <t>dataset</t>
  </si>
  <si>
    <t>game</t>
  </si>
  <si>
    <t>guide</t>
  </si>
  <si>
    <t>glossary</t>
  </si>
  <si>
    <t>presentation</t>
  </si>
  <si>
    <t>project</t>
  </si>
  <si>
    <t>simulation</t>
  </si>
  <si>
    <t>text</t>
  </si>
  <si>
    <t>tool</t>
  </si>
  <si>
    <t>weblog</t>
  </si>
  <si>
    <t>exercise</t>
  </si>
  <si>
    <t>Picture</t>
  </si>
  <si>
    <t>Activity</t>
  </si>
  <si>
    <t>Lecture</t>
  </si>
  <si>
    <t>diagram</t>
  </si>
  <si>
    <t>map</t>
  </si>
  <si>
    <t>Ohjeistus</t>
  </si>
  <si>
    <t>Assessment</t>
  </si>
  <si>
    <t>Instruction</t>
  </si>
  <si>
    <t>ProfessionalSupport</t>
  </si>
  <si>
    <t>IndependentStudy</t>
  </si>
  <si>
    <t>GroupWork</t>
  </si>
  <si>
    <t>CourseWare</t>
  </si>
  <si>
    <t>Module</t>
  </si>
  <si>
    <t>InteractiveExercise</t>
  </si>
  <si>
    <t>OERSketch</t>
  </si>
  <si>
    <t>alternativeText</t>
  </si>
  <si>
    <t>annotations</t>
  </si>
  <si>
    <t>audioDescription</t>
  </si>
  <si>
    <t>bookmarks</t>
  </si>
  <si>
    <t>braille</t>
  </si>
  <si>
    <t>captions</t>
  </si>
  <si>
    <t>describedMath</t>
  </si>
  <si>
    <t>displayTransformability</t>
  </si>
  <si>
    <t>highContrastAudio</t>
  </si>
  <si>
    <t>highContrastDisplay</t>
  </si>
  <si>
    <t>index</t>
  </si>
  <si>
    <t>largePrint</t>
  </si>
  <si>
    <t>laTex</t>
  </si>
  <si>
    <t>longDescription</t>
  </si>
  <si>
    <t>none</t>
  </si>
  <si>
    <t>printPageNumbers</t>
  </si>
  <si>
    <t>readingOrder</t>
  </si>
  <si>
    <t>rubyAnnotations</t>
  </si>
  <si>
    <t>signLanguage</t>
  </si>
  <si>
    <t>structuralNavigation</t>
  </si>
  <si>
    <t>synchronizedAudioText</t>
  </si>
  <si>
    <t>tableOfContents</t>
  </si>
  <si>
    <t>taggedPDF</t>
  </si>
  <si>
    <t>tactileGraphic</t>
  </si>
  <si>
    <t>tactileObject</t>
  </si>
  <si>
    <t>timingControl</t>
  </si>
  <si>
    <t>transcript</t>
  </si>
  <si>
    <t>ttsMarkup</t>
  </si>
  <si>
    <t>unlocked</t>
  </si>
  <si>
    <t>tekstivastine kuvalliselle sisällölle</t>
  </si>
  <si>
    <t>kommentaari</t>
  </si>
  <si>
    <t>tekstivastine äänelle</t>
  </si>
  <si>
    <t>kirjanmerkit</t>
  </si>
  <si>
    <t>pistekirjoitus</t>
  </si>
  <si>
    <t>molekulaarisen tiedon hallinta</t>
  </si>
  <si>
    <t>matemaattisten yhtälöiden tekstuaalinen kuvaus</t>
  </si>
  <si>
    <t>kuvantoiston muunneltavuus</t>
  </si>
  <si>
    <t>korkean kontrastin ääni</t>
  </si>
  <si>
    <t>korkean kontrastin kuvantoisto</t>
  </si>
  <si>
    <t>hakemisto</t>
  </si>
  <si>
    <t>LaTeX-materiaalinladontajärjestelmä</t>
  </si>
  <si>
    <t>kuvaus visuaalisesta sisällöstä</t>
  </si>
  <si>
    <t>matemaattinen kuvauskieli</t>
  </si>
  <si>
    <t>tyhjä</t>
  </si>
  <si>
    <t>yhtenäinen sivunumerointi</t>
  </si>
  <si>
    <t>lukuetenemisjärjestyksen kuvaus</t>
  </si>
  <si>
    <t>ruby-ohjelmointikielen kommentaarit</t>
  </si>
  <si>
    <t>navigointi rakenteen avulla</t>
  </si>
  <si>
    <t>sisällysluettelo</t>
  </si>
  <si>
    <t>metatietoja sisältävä PDF-tiedosto</t>
  </si>
  <si>
    <t>käsinkosketettava grafiikka</t>
  </si>
  <si>
    <t>käsinkosketettava objekti</t>
  </si>
  <si>
    <t>ajoitetun sisällön hallinta</t>
  </si>
  <si>
    <t>kirjoituksesta-puheeksi –merkkaus</t>
  </si>
  <si>
    <t>lukitsematon</t>
  </si>
  <si>
    <t>tuntematon</t>
  </si>
  <si>
    <t>flashing</t>
  </si>
  <si>
    <t>noFlashingHazard</t>
  </si>
  <si>
    <t>motionSimulation</t>
  </si>
  <si>
    <t>noMotionSimulationHazard</t>
  </si>
  <si>
    <t>sound</t>
  </si>
  <si>
    <t>noSoundHazard</t>
  </si>
  <si>
    <t>unknown</t>
  </si>
  <si>
    <t>fullKeyboardControl</t>
  </si>
  <si>
    <t>fullMouseControl</t>
  </si>
  <si>
    <t>fullSwitchControl</t>
  </si>
  <si>
    <t>fullTouchControl</t>
  </si>
  <si>
    <t>fullVideoControl</t>
  </si>
  <si>
    <t>fullVoiceControl</t>
  </si>
  <si>
    <t xml:space="preserve">Android-saavutettavuus </t>
  </si>
  <si>
    <t>verkkosivujen ja -sisällön saavutettavaksi tekeminen</t>
  </si>
  <si>
    <t>saavutettavuustyökalu</t>
  </si>
  <si>
    <t>avustavien teknologioiden palveluntarjoajien rajapinta</t>
  </si>
  <si>
    <t>saavutettavuus Blackberry-laitteilla</t>
  </si>
  <si>
    <t>iOS-käyttöjärjestelmäsaavutettavuus</t>
  </si>
  <si>
    <t>Mac-käyttöjärjestelmäsaavutettavuus</t>
  </si>
  <si>
    <t>AndroidAccessibility</t>
  </si>
  <si>
    <t>ARIA</t>
  </si>
  <si>
    <t>ATK</t>
  </si>
  <si>
    <t>AT-SPI</t>
  </si>
  <si>
    <t>BlackberryAccessibility</t>
  </si>
  <si>
    <t>iAccessible2</t>
  </si>
  <si>
    <t>iOSAccessibility</t>
  </si>
  <si>
    <t>JavaAccessibility</t>
  </si>
  <si>
    <t>MacOSXAccessibility</t>
  </si>
  <si>
    <t>MSAA</t>
  </si>
  <si>
    <t>UIAutomation</t>
  </si>
  <si>
    <t>earlyChildhoodEducation</t>
  </si>
  <si>
    <t>pre-primaryEducation</t>
  </si>
  <si>
    <t>basicEducation</t>
  </si>
  <si>
    <t>basicEducationGrades1-2</t>
  </si>
  <si>
    <t>basicEducationGrades7-9</t>
  </si>
  <si>
    <t>voluntaryAdditionalBasicEducation</t>
  </si>
  <si>
    <t>instructionPreparingForGeneralUpperSecondaryEducation</t>
  </si>
  <si>
    <t>preparatoryEducationForVocationalTraining</t>
  </si>
  <si>
    <t>preparatoryEducationForWorkAndIndependentLiving</t>
  </si>
  <si>
    <t>upperSecondarySchool</t>
  </si>
  <si>
    <t>vocationalEducation</t>
  </si>
  <si>
    <t>self-motivatedCompetenceDevelopment</t>
  </si>
  <si>
    <t>higherEducation</t>
  </si>
  <si>
    <t>basicEducationGrades3-4</t>
  </si>
  <si>
    <t>basicEducationGrades5-6</t>
  </si>
  <si>
    <t>BachelorsDegree</t>
  </si>
  <si>
    <t>MastersDegree</t>
  </si>
  <si>
    <t>ThirdCycleDegree</t>
  </si>
  <si>
    <t>Ammatillinen</t>
  </si>
  <si>
    <t>Hotelli-, ravintola- ja catering-alan perustutkinto</t>
  </si>
  <si>
    <t>Kauneudenhoitoalan perustutkinto</t>
  </si>
  <si>
    <t>Liiketalouden perustutkinto</t>
  </si>
  <si>
    <t>Prosessiteollisuuden perustutkinto</t>
  </si>
  <si>
    <t>Välinehuoltoalan perustutkinto, kokeilu</t>
  </si>
  <si>
    <t>Sosiaali- ja terveysalan perustutkinto, perustason ensihoito, kokeilu</t>
  </si>
  <si>
    <t>Kone- ja metallialan perustutkinto, kokeilu</t>
  </si>
  <si>
    <t>Tieto- ja tietoliikennetekniikan perustutkinto, kokeilu</t>
  </si>
  <si>
    <t>Sähkö- ja automaatiotekniikan perustutkinto, kokeilu</t>
  </si>
  <si>
    <t>Lentokoneasennuksen perustutkinto, kokeilu</t>
  </si>
  <si>
    <t>Autoalan perustutkinto</t>
  </si>
  <si>
    <t>Audiovisuaalisen viestinnän perustutkinto</t>
  </si>
  <si>
    <t>Viittomakielisen ohjauksen perustutkinto</t>
  </si>
  <si>
    <t>Elintarvikealan perustutkinto</t>
  </si>
  <si>
    <t>Turvallisuusalan perustutkinto</t>
  </si>
  <si>
    <t>Veneenrakennuksen perustutkinto</t>
  </si>
  <si>
    <t>Hevostalouden perustutkinto</t>
  </si>
  <si>
    <t>Maatalousalan perustutkinto</t>
  </si>
  <si>
    <t>Hammastekniikan perustutkinto</t>
  </si>
  <si>
    <t>Hiusalan perustutkinto</t>
  </si>
  <si>
    <t>Matkailualan perustutkinto</t>
  </si>
  <si>
    <t>Kaivosalan perustutkinto</t>
  </si>
  <si>
    <t>Kalatalouden perustutkinto</t>
  </si>
  <si>
    <t>Kello- ja mikromekaniikan perustutkinto</t>
  </si>
  <si>
    <t>Kiinteistöpalvelujen perustutkinto</t>
  </si>
  <si>
    <t>Kotityö- ja puhdistuspalvelujen perustutkinto</t>
  </si>
  <si>
    <t>Kuvallisen ilmaisun perustutkinto</t>
  </si>
  <si>
    <t>Käsi- ja taideteollisuusalan perustutkinto</t>
  </si>
  <si>
    <t>Laboratorioalan perustutkinto</t>
  </si>
  <si>
    <t>Lapsi- ja perhetyön perustutkinto</t>
  </si>
  <si>
    <t>Lennonjohdon perustutkinto</t>
  </si>
  <si>
    <t>Lentokoneasennuksen perustutkinto</t>
  </si>
  <si>
    <t>Liikunnanohjauksen perustutkinto</t>
  </si>
  <si>
    <t>Lääkealan perustutkinto</t>
  </si>
  <si>
    <t>Maanmittausalan perustutkinto</t>
  </si>
  <si>
    <t>Merenkulkualan perustutkinto</t>
  </si>
  <si>
    <t>Metsäalan perustutkinto</t>
  </si>
  <si>
    <t>Nuoriso- ja vapaa-ajanohjauksen perustutkinto</t>
  </si>
  <si>
    <t>Painoviestinnän perustutkinto</t>
  </si>
  <si>
    <t>Puualan perustutkinto</t>
  </si>
  <si>
    <t>Puutarhatalouden perustutkinto</t>
  </si>
  <si>
    <t>Rakennusalan perustutkinto</t>
  </si>
  <si>
    <t>Sirkusalan perustutkinto</t>
  </si>
  <si>
    <t>Sosiaali- ja terveysalan perustutkinto</t>
  </si>
  <si>
    <t>Teknisen suunnittelun perustutkinto</t>
  </si>
  <si>
    <t>Sähkö- ja automaatiotekniikan perustutkinto</t>
  </si>
  <si>
    <t>Tanssialan perustutkinto</t>
  </si>
  <si>
    <t>Tieto- ja tietoliikennetekniikan perustutkinto</t>
  </si>
  <si>
    <t>Tieto- ja viestintätekniikan perustutkinto</t>
  </si>
  <si>
    <t>Verhoilu- ja sisustusalan perustutkinto</t>
  </si>
  <si>
    <t>Kone- ja metallialan perustutkinto</t>
  </si>
  <si>
    <t>Logistiikan perustutkinto</t>
  </si>
  <si>
    <t>Luonto- ja ympäristöalan perustutkinto</t>
  </si>
  <si>
    <t>Muovi- ja kumitekniikan perustutkinto</t>
  </si>
  <si>
    <t>Musiikkialan perustutkinto</t>
  </si>
  <si>
    <t>Pintakäsittelyalan perustutkinto</t>
  </si>
  <si>
    <t>Talotekniikan perustutkinto</t>
  </si>
  <si>
    <t>Tekstiili- ja vaatetusalan perustutkinto</t>
  </si>
  <si>
    <t>Media-alan perustutkinto</t>
  </si>
  <si>
    <t>Puualan perustutkinto, kokeilu</t>
  </si>
  <si>
    <t>Kone- ja tuotantotekniikan perustutkinto</t>
  </si>
  <si>
    <t>Puutarha-alan perustutkinto</t>
  </si>
  <si>
    <t>Sähkö- ja automaatioalan perustutkinto</t>
  </si>
  <si>
    <t>Media-alan ja kuvallisen ilmaisun perustutkinto</t>
  </si>
  <si>
    <t>Veneenrakennusalan perustutkinto</t>
  </si>
  <si>
    <t>Välinehuoltoalan perustutkinto</t>
  </si>
  <si>
    <t>Hius- ja kauneudenhoitoalan perustutkinto</t>
  </si>
  <si>
    <t>Liiketoiminnan perustutkinto</t>
  </si>
  <si>
    <t>Puuteollisuuden perustutkinto</t>
  </si>
  <si>
    <t>Kasvatus- ja ohjausalan perustutkinto</t>
  </si>
  <si>
    <t>Taideteollisuusalan perustutkinto</t>
  </si>
  <si>
    <t>Ravintola- ja catering-alan perustutkinto</t>
  </si>
  <si>
    <t>Puhtaus- ja kiinteistöpalvelualan perustutkinto</t>
  </si>
  <si>
    <t>Tekstiili- ja muotialan perustutkinto</t>
  </si>
  <si>
    <t>Peruskoulutus Fysiikka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</si>
</sst>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rgb="FF000000"/>
      <name val="Calibri"/>
      <family val="2"/>
      <charset val="1"/>
    </font>
    <font>
      <b/>
      <sz val="12"/>
      <color rgb="FF000000"/>
      <name val="Calibri"/>
      <family val="2"/>
      <charset val="1"/>
    </font>
    <font>
      <u/>
      <sz val="12"/>
      <color rgb="FF0563C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1">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49" fontId="0" fillId="0" borderId="0" xfId="0" applyNumberFormat="1"/>
    <xf numFmtId="49" fontId="1" fillId="0" borderId="0" xfId="0" applyNumberFormat="1" applyFont="1"/>
    <xf numFmtId="0" fontId="0" fillId="0" borderId="0" xfId="0" applyFont="1"/>
    <xf numFmtId="0" fontId="2" fillId="0" borderId="0" xfId="1" applyFont="1" applyBorder="1" applyAlignment="1" applyProtection="1"/>
    <xf numFmtId="0" fontId="0" fillId="0" borderId="0" xfId="0" applyNumberFormat="1"/>
    <xf numFmtId="0" fontId="0" fillId="0" borderId="0" xfId="0" applyNumberFormat="1" applyFill="1" applyAlignment="1" applyProtection="1"/>
  </cellXfs>
  <cellStyles count="2">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oppimateriaalivaranto@csc.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8"/>
  <sheetViews>
    <sheetView zoomScale="90" zoomScaleNormal="90" zoomScalePageLayoutView="90" workbookViewId="0">
      <selection activeCell="A7" sqref="A7"/>
    </sheetView>
  </sheetViews>
  <sheetFormatPr baseColWidth="10" defaultColWidth="8.83203125" defaultRowHeight="16" x14ac:dyDescent="0.2"/>
  <cols>
    <col min="1" max="1" width="168.6640625" customWidth="1"/>
    <col min="2" max="1025" width="10.5" customWidth="1"/>
  </cols>
  <sheetData>
    <row r="2" spans="1:1" x14ac:dyDescent="0.2">
      <c r="A2" s="1" t="s">
        <v>0</v>
      </c>
    </row>
    <row r="4" spans="1:1" x14ac:dyDescent="0.2">
      <c r="A4" t="s">
        <v>1</v>
      </c>
    </row>
    <row r="5" spans="1:1" x14ac:dyDescent="0.2">
      <c r="A5" t="s">
        <v>2</v>
      </c>
    </row>
    <row r="7" spans="1:1" x14ac:dyDescent="0.2">
      <c r="A7" t="s">
        <v>3</v>
      </c>
    </row>
    <row r="8" spans="1:1" x14ac:dyDescent="0.2">
      <c r="A8" t="s">
        <v>4</v>
      </c>
    </row>
    <row r="9" spans="1:1" x14ac:dyDescent="0.2">
      <c r="A9" t="s">
        <v>5</v>
      </c>
    </row>
    <row r="10" spans="1:1" x14ac:dyDescent="0.2">
      <c r="A10" t="s">
        <v>6</v>
      </c>
    </row>
    <row r="12" spans="1:1" x14ac:dyDescent="0.2">
      <c r="A12" t="s">
        <v>7</v>
      </c>
    </row>
    <row r="14" spans="1:1" x14ac:dyDescent="0.2">
      <c r="A14" t="s">
        <v>8</v>
      </c>
    </row>
    <row r="15" spans="1:1" x14ac:dyDescent="0.2">
      <c r="A15" t="s">
        <v>9</v>
      </c>
    </row>
    <row r="16" spans="1:1" x14ac:dyDescent="0.2">
      <c r="A16" t="s">
        <v>10</v>
      </c>
    </row>
    <row r="18" spans="1:1" x14ac:dyDescent="0.2">
      <c r="A18" t="s">
        <v>11</v>
      </c>
    </row>
  </sheetData>
  <hyperlinks>
    <hyperlink ref="A18" r:id="rId1" display="oppimateriaalivaranto@csc.fi"/>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90" zoomScaleNormal="90" zoomScalePageLayoutView="90" workbookViewId="0">
      <selection activeCell="B8" sqref="B8"/>
    </sheetView>
  </sheetViews>
  <sheetFormatPr baseColWidth="10" defaultColWidth="8.83203125" defaultRowHeight="16" x14ac:dyDescent="0.2"/>
  <cols>
    <col min="1" max="1025" width="10.5" customWidth="1"/>
  </cols>
  <sheetData>
    <row r="1" spans="1:2" x14ac:dyDescent="0.2">
      <c r="A1" t="s">
        <v>35</v>
      </c>
    </row>
    <row r="2" spans="1:2" x14ac:dyDescent="0.2">
      <c r="A2" t="s">
        <v>116</v>
      </c>
      <c r="B2" t="s">
        <v>271</v>
      </c>
    </row>
    <row r="3" spans="1:2" x14ac:dyDescent="0.2">
      <c r="A3" t="s">
        <v>273</v>
      </c>
      <c r="B3" t="s">
        <v>272</v>
      </c>
    </row>
    <row r="4" spans="1:2" x14ac:dyDescent="0.2">
      <c r="A4" t="s">
        <v>275</v>
      </c>
      <c r="B4" t="s">
        <v>274</v>
      </c>
    </row>
    <row r="5" spans="1:2" x14ac:dyDescent="0.2">
      <c r="A5" t="s">
        <v>277</v>
      </c>
      <c r="B5" t="s">
        <v>276</v>
      </c>
    </row>
    <row r="6" spans="1:2" x14ac:dyDescent="0.2">
      <c r="A6" t="s">
        <v>279</v>
      </c>
      <c r="B6" t="s">
        <v>278</v>
      </c>
    </row>
    <row r="7" spans="1:2" x14ac:dyDescent="0.2">
      <c r="A7" t="s">
        <v>281</v>
      </c>
      <c r="B7" t="s">
        <v>280</v>
      </c>
    </row>
    <row r="8" spans="1:2" x14ac:dyDescent="0.2">
      <c r="A8" t="s">
        <v>283</v>
      </c>
      <c r="B8" t="s">
        <v>282</v>
      </c>
    </row>
    <row r="9" spans="1:2" x14ac:dyDescent="0.2">
      <c r="A9" t="s">
        <v>285</v>
      </c>
      <c r="B9" t="s">
        <v>284</v>
      </c>
    </row>
    <row r="10" spans="1:2" x14ac:dyDescent="0.2">
      <c r="A10" t="s">
        <v>287</v>
      </c>
      <c r="B10" t="s">
        <v>286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90" zoomScaleNormal="90" zoomScalePageLayoutView="90" workbookViewId="0">
      <selection activeCell="C15" sqref="C15"/>
    </sheetView>
  </sheetViews>
  <sheetFormatPr baseColWidth="10" defaultColWidth="8.83203125" defaultRowHeight="16" x14ac:dyDescent="0.2"/>
  <cols>
    <col min="1" max="1025" width="10.5" customWidth="1"/>
  </cols>
  <sheetData>
    <row r="1" spans="1:5" x14ac:dyDescent="0.2">
      <c r="A1" t="s">
        <v>60</v>
      </c>
    </row>
    <row r="2" spans="1:5" x14ac:dyDescent="0.2">
      <c r="A2" t="s">
        <v>288</v>
      </c>
      <c r="B2" t="s">
        <v>400</v>
      </c>
      <c r="C2" s="4"/>
      <c r="D2" s="4"/>
      <c r="E2" s="4"/>
    </row>
    <row r="3" spans="1:5" x14ac:dyDescent="0.2">
      <c r="A3" t="s">
        <v>399</v>
      </c>
      <c r="B3" t="s">
        <v>401</v>
      </c>
      <c r="C3" s="4"/>
      <c r="D3" s="4"/>
      <c r="E3" s="4"/>
    </row>
    <row r="4" spans="1:5" x14ac:dyDescent="0.2">
      <c r="A4" t="s">
        <v>290</v>
      </c>
      <c r="B4" t="s">
        <v>402</v>
      </c>
      <c r="C4" s="4"/>
      <c r="D4" s="4"/>
      <c r="E4" s="4"/>
    </row>
    <row r="5" spans="1:5" x14ac:dyDescent="0.2">
      <c r="A5" t="s">
        <v>291</v>
      </c>
      <c r="B5" t="s">
        <v>403</v>
      </c>
      <c r="C5" s="4"/>
      <c r="D5" s="7"/>
      <c r="E5" s="4"/>
    </row>
    <row r="6" spans="1:5" x14ac:dyDescent="0.2">
      <c r="A6" t="s">
        <v>292</v>
      </c>
      <c r="B6" t="s">
        <v>404</v>
      </c>
      <c r="C6" s="4"/>
      <c r="D6" s="7"/>
      <c r="E6" s="4"/>
    </row>
    <row r="7" spans="1:5" x14ac:dyDescent="0.2">
      <c r="A7" t="s">
        <v>293</v>
      </c>
      <c r="B7" t="s">
        <v>405</v>
      </c>
      <c r="C7" s="4"/>
      <c r="D7" s="7"/>
      <c r="E7" s="4"/>
    </row>
    <row r="8" spans="1:5" x14ac:dyDescent="0.2">
      <c r="A8" t="s">
        <v>294</v>
      </c>
      <c r="B8" t="s">
        <v>406</v>
      </c>
      <c r="C8" s="4"/>
      <c r="D8" s="7"/>
      <c r="E8" s="4"/>
    </row>
    <row r="9" spans="1:5" x14ac:dyDescent="0.2">
      <c r="A9" t="s">
        <v>111</v>
      </c>
      <c r="B9" t="s">
        <v>407</v>
      </c>
      <c r="C9" s="4"/>
      <c r="D9" s="7"/>
      <c r="E9" s="4"/>
    </row>
    <row r="10" spans="1:5" x14ac:dyDescent="0.2">
      <c r="A10" t="s">
        <v>295</v>
      </c>
      <c r="B10" t="s">
        <v>408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90" zoomScaleNormal="90" zoomScalePageLayoutView="90" workbookViewId="0">
      <selection activeCell="D14" sqref="D14"/>
    </sheetView>
  </sheetViews>
  <sheetFormatPr baseColWidth="10" defaultColWidth="8.83203125" defaultRowHeight="16" x14ac:dyDescent="0.2"/>
  <cols>
    <col min="1" max="1025" width="10.5" customWidth="1"/>
  </cols>
  <sheetData>
    <row r="1" spans="1:2" x14ac:dyDescent="0.2">
      <c r="A1" t="s">
        <v>67</v>
      </c>
    </row>
    <row r="2" spans="1:2" x14ac:dyDescent="0.2">
      <c r="A2" s="4" t="s">
        <v>296</v>
      </c>
      <c r="B2" s="4"/>
    </row>
    <row r="3" spans="1:2" x14ac:dyDescent="0.2">
      <c r="A3" s="4" t="s">
        <v>297</v>
      </c>
      <c r="B3" s="4"/>
    </row>
    <row r="4" spans="1:2" x14ac:dyDescent="0.2">
      <c r="A4" s="4" t="s">
        <v>298</v>
      </c>
      <c r="B4" s="4"/>
    </row>
    <row r="5" spans="1:2" x14ac:dyDescent="0.2">
      <c r="A5" s="4" t="s">
        <v>126</v>
      </c>
      <c r="B5" s="4"/>
    </row>
    <row r="6" spans="1:2" x14ac:dyDescent="0.2">
      <c r="A6" s="4" t="s">
        <v>299</v>
      </c>
      <c r="B6" s="4"/>
    </row>
    <row r="7" spans="1:2" x14ac:dyDescent="0.2">
      <c r="A7" s="4" t="s">
        <v>300</v>
      </c>
    </row>
    <row r="8" spans="1:2" x14ac:dyDescent="0.2">
      <c r="A8" t="s">
        <v>301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zoomScale="90" zoomScaleNormal="90" zoomScalePageLayoutView="90" workbookViewId="0">
      <selection activeCell="B3" sqref="B3"/>
    </sheetView>
  </sheetViews>
  <sheetFormatPr baseColWidth="10" defaultColWidth="8.83203125" defaultRowHeight="16" x14ac:dyDescent="0.2"/>
  <cols>
    <col min="1" max="1025" width="10.5" customWidth="1"/>
  </cols>
  <sheetData>
    <row r="1" spans="1:2" x14ac:dyDescent="0.2">
      <c r="A1" t="s">
        <v>47</v>
      </c>
    </row>
    <row r="2" spans="1:2" x14ac:dyDescent="0.2">
      <c r="A2" t="s">
        <v>438</v>
      </c>
      <c r="B2" t="s">
        <v>409</v>
      </c>
    </row>
    <row r="3" spans="1:2" x14ac:dyDescent="0.2">
      <c r="A3" t="s">
        <v>439</v>
      </c>
      <c r="B3" t="s">
        <v>410</v>
      </c>
    </row>
    <row r="4" spans="1:2" x14ac:dyDescent="0.2">
      <c r="A4" t="s">
        <v>440</v>
      </c>
      <c r="B4" t="s">
        <v>411</v>
      </c>
    </row>
    <row r="5" spans="1:2" x14ac:dyDescent="0.2">
      <c r="A5" t="s">
        <v>441</v>
      </c>
      <c r="B5" t="s">
        <v>412</v>
      </c>
    </row>
    <row r="6" spans="1:2" x14ac:dyDescent="0.2">
      <c r="A6" t="s">
        <v>442</v>
      </c>
      <c r="B6" t="s">
        <v>413</v>
      </c>
    </row>
    <row r="7" spans="1:2" x14ac:dyDescent="0.2">
      <c r="A7" t="s">
        <v>302</v>
      </c>
      <c r="B7" t="s">
        <v>414</v>
      </c>
    </row>
    <row r="8" spans="1:2" x14ac:dyDescent="0.2">
      <c r="A8" t="s">
        <v>443</v>
      </c>
      <c r="B8" t="s">
        <v>305</v>
      </c>
    </row>
    <row r="9" spans="1:2" x14ac:dyDescent="0.2">
      <c r="A9" t="s">
        <v>444</v>
      </c>
      <c r="B9" t="s">
        <v>415</v>
      </c>
    </row>
    <row r="10" spans="1:2" x14ac:dyDescent="0.2">
      <c r="A10" t="s">
        <v>445</v>
      </c>
      <c r="B10" t="s">
        <v>416</v>
      </c>
    </row>
    <row r="11" spans="1:2" x14ac:dyDescent="0.2">
      <c r="A11" t="s">
        <v>446</v>
      </c>
      <c r="B11" t="s">
        <v>417</v>
      </c>
    </row>
    <row r="12" spans="1:2" x14ac:dyDescent="0.2">
      <c r="A12" t="s">
        <v>447</v>
      </c>
      <c r="B12" t="s">
        <v>418</v>
      </c>
    </row>
    <row r="13" spans="1:2" x14ac:dyDescent="0.2">
      <c r="A13" t="s">
        <v>448</v>
      </c>
      <c r="B13" t="s">
        <v>419</v>
      </c>
    </row>
    <row r="14" spans="1:2" x14ac:dyDescent="0.2">
      <c r="A14" t="s">
        <v>303</v>
      </c>
      <c r="B14" t="s">
        <v>420</v>
      </c>
    </row>
    <row r="15" spans="1:2" x14ac:dyDescent="0.2">
      <c r="A15" t="s">
        <v>449</v>
      </c>
      <c r="B15" t="s">
        <v>421</v>
      </c>
    </row>
    <row r="16" spans="1:2" x14ac:dyDescent="0.2">
      <c r="A16" t="s">
        <v>450</v>
      </c>
      <c r="B16" t="s">
        <v>422</v>
      </c>
    </row>
    <row r="17" spans="1:2" x14ac:dyDescent="0.2">
      <c r="A17" t="s">
        <v>451</v>
      </c>
      <c r="B17" t="s">
        <v>304</v>
      </c>
    </row>
    <row r="18" spans="1:2" x14ac:dyDescent="0.2">
      <c r="A18" t="s">
        <v>452</v>
      </c>
      <c r="B18" t="s">
        <v>423</v>
      </c>
    </row>
    <row r="19" spans="1:2" x14ac:dyDescent="0.2">
      <c r="A19" t="s">
        <v>453</v>
      </c>
      <c r="B19" t="s">
        <v>424</v>
      </c>
    </row>
    <row r="20" spans="1:2" x14ac:dyDescent="0.2">
      <c r="A20" t="s">
        <v>454</v>
      </c>
      <c r="B20" t="s">
        <v>425</v>
      </c>
    </row>
    <row r="21" spans="1:2" x14ac:dyDescent="0.2">
      <c r="A21" t="s">
        <v>455</v>
      </c>
      <c r="B21" t="s">
        <v>426</v>
      </c>
    </row>
    <row r="22" spans="1:2" x14ac:dyDescent="0.2">
      <c r="A22" t="s">
        <v>287</v>
      </c>
      <c r="B22" t="s">
        <v>427</v>
      </c>
    </row>
    <row r="23" spans="1:2" x14ac:dyDescent="0.2">
      <c r="A23" t="s">
        <v>456</v>
      </c>
      <c r="B23" t="s">
        <v>428</v>
      </c>
    </row>
    <row r="24" spans="1:2" x14ac:dyDescent="0.2">
      <c r="A24" t="s">
        <v>306</v>
      </c>
      <c r="B24" t="s">
        <v>429</v>
      </c>
    </row>
    <row r="25" spans="1:2" x14ac:dyDescent="0.2">
      <c r="A25" t="s">
        <v>457</v>
      </c>
      <c r="B25" t="s">
        <v>430</v>
      </c>
    </row>
    <row r="26" spans="1:2" x14ac:dyDescent="0.2">
      <c r="A26" t="s">
        <v>458</v>
      </c>
      <c r="B26" t="s">
        <v>431</v>
      </c>
    </row>
    <row r="27" spans="1:2" x14ac:dyDescent="0.2">
      <c r="A27" t="s">
        <v>459</v>
      </c>
      <c r="B27" t="s">
        <v>432</v>
      </c>
    </row>
    <row r="28" spans="1:2" x14ac:dyDescent="0.2">
      <c r="A28" t="s">
        <v>460</v>
      </c>
      <c r="B28" t="s">
        <v>433</v>
      </c>
    </row>
    <row r="29" spans="1:2" x14ac:dyDescent="0.2">
      <c r="A29" t="s">
        <v>461</v>
      </c>
      <c r="B29" t="s">
        <v>434</v>
      </c>
    </row>
    <row r="30" spans="1:2" x14ac:dyDescent="0.2">
      <c r="A30" t="s">
        <v>307</v>
      </c>
      <c r="B30" t="s">
        <v>435</v>
      </c>
    </row>
    <row r="31" spans="1:2" x14ac:dyDescent="0.2">
      <c r="A31" t="s">
        <v>462</v>
      </c>
      <c r="B31" t="s">
        <v>436</v>
      </c>
    </row>
    <row r="32" spans="1:2" x14ac:dyDescent="0.2">
      <c r="A32" t="s">
        <v>463</v>
      </c>
      <c r="B32" t="s">
        <v>437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90" zoomScaleNormal="90" zoomScalePageLayoutView="90" workbookViewId="0">
      <selection activeCell="B6" sqref="B6"/>
    </sheetView>
  </sheetViews>
  <sheetFormatPr baseColWidth="10" defaultColWidth="8.83203125" defaultRowHeight="16" x14ac:dyDescent="0.2"/>
  <cols>
    <col min="1" max="1025" width="10.5" customWidth="1"/>
  </cols>
  <sheetData>
    <row r="1" spans="1:2" x14ac:dyDescent="0.2">
      <c r="A1" t="s">
        <v>49</v>
      </c>
    </row>
    <row r="2" spans="1:2" x14ac:dyDescent="0.2">
      <c r="A2" t="s">
        <v>308</v>
      </c>
      <c r="B2" t="s">
        <v>465</v>
      </c>
    </row>
    <row r="3" spans="1:2" x14ac:dyDescent="0.2">
      <c r="A3" t="s">
        <v>124</v>
      </c>
      <c r="B3" t="s">
        <v>466</v>
      </c>
    </row>
    <row r="4" spans="1:2" x14ac:dyDescent="0.2">
      <c r="A4" t="s">
        <v>309</v>
      </c>
      <c r="B4" t="s">
        <v>467</v>
      </c>
    </row>
    <row r="5" spans="1:2" x14ac:dyDescent="0.2">
      <c r="A5" t="s">
        <v>310</v>
      </c>
      <c r="B5" t="s">
        <v>468</v>
      </c>
    </row>
    <row r="6" spans="1:2" x14ac:dyDescent="0.2">
      <c r="A6" t="s">
        <v>311</v>
      </c>
      <c r="B6" t="s">
        <v>469</v>
      </c>
    </row>
    <row r="7" spans="1:2" x14ac:dyDescent="0.2">
      <c r="A7" t="s">
        <v>312</v>
      </c>
      <c r="B7" t="s">
        <v>470</v>
      </c>
    </row>
    <row r="8" spans="1:2" x14ac:dyDescent="0.2">
      <c r="A8" t="s">
        <v>464</v>
      </c>
      <c r="B8" t="s">
        <v>471</v>
      </c>
    </row>
    <row r="9" spans="1:2" x14ac:dyDescent="0.2">
      <c r="A9" t="s">
        <v>313</v>
      </c>
      <c r="B9" t="s">
        <v>423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90" zoomScaleNormal="90" zoomScalePageLayoutView="90" workbookViewId="0">
      <selection activeCell="B3" sqref="B3"/>
    </sheetView>
  </sheetViews>
  <sheetFormatPr baseColWidth="10" defaultColWidth="8.83203125" defaultRowHeight="16" x14ac:dyDescent="0.2"/>
  <cols>
    <col min="1" max="1025" width="10.5" customWidth="1"/>
  </cols>
  <sheetData>
    <row r="1" spans="1:2" x14ac:dyDescent="0.2">
      <c r="A1" t="s">
        <v>51</v>
      </c>
    </row>
    <row r="2" spans="1:2" x14ac:dyDescent="0.2">
      <c r="A2" t="s">
        <v>125</v>
      </c>
      <c r="B2" t="s">
        <v>472</v>
      </c>
    </row>
    <row r="3" spans="1:2" x14ac:dyDescent="0.2">
      <c r="A3" t="s">
        <v>314</v>
      </c>
      <c r="B3" t="s">
        <v>473</v>
      </c>
    </row>
    <row r="4" spans="1:2" x14ac:dyDescent="0.2">
      <c r="A4" t="s">
        <v>315</v>
      </c>
      <c r="B4" t="s">
        <v>474</v>
      </c>
    </row>
    <row r="5" spans="1:2" x14ac:dyDescent="0.2">
      <c r="A5" t="s">
        <v>316</v>
      </c>
      <c r="B5" t="s">
        <v>475</v>
      </c>
    </row>
    <row r="6" spans="1:2" x14ac:dyDescent="0.2">
      <c r="A6" t="s">
        <v>317</v>
      </c>
      <c r="B6" t="s">
        <v>476</v>
      </c>
    </row>
    <row r="7" spans="1:2" x14ac:dyDescent="0.2">
      <c r="A7" t="s">
        <v>318</v>
      </c>
      <c r="B7" t="s">
        <v>477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90" zoomScaleNormal="90" zoomScalePageLayoutView="90" workbookViewId="0">
      <selection activeCell="B9" sqref="B9"/>
    </sheetView>
  </sheetViews>
  <sheetFormatPr baseColWidth="10" defaultColWidth="8.83203125" defaultRowHeight="16" x14ac:dyDescent="0.2"/>
  <cols>
    <col min="1" max="1" width="58.5" bestFit="1" customWidth="1"/>
    <col min="2" max="1025" width="10.5" customWidth="1"/>
  </cols>
  <sheetData>
    <row r="1" spans="1:2" x14ac:dyDescent="0.2">
      <c r="A1" t="s">
        <v>319</v>
      </c>
    </row>
    <row r="2" spans="1:2" x14ac:dyDescent="0.2">
      <c r="A2" t="s">
        <v>478</v>
      </c>
      <c r="B2" t="s">
        <v>485</v>
      </c>
    </row>
    <row r="3" spans="1:2" x14ac:dyDescent="0.2">
      <c r="A3" t="s">
        <v>479</v>
      </c>
      <c r="B3" t="s">
        <v>486</v>
      </c>
    </row>
    <row r="4" spans="1:2" x14ac:dyDescent="0.2">
      <c r="A4" t="s">
        <v>480</v>
      </c>
      <c r="B4" t="s">
        <v>487</v>
      </c>
    </row>
    <row r="5" spans="1:2" x14ac:dyDescent="0.2">
      <c r="A5" t="s">
        <v>481</v>
      </c>
      <c r="B5" t="s">
        <v>488</v>
      </c>
    </row>
    <row r="6" spans="1:2" x14ac:dyDescent="0.2">
      <c r="A6" t="s">
        <v>482</v>
      </c>
      <c r="B6" t="s">
        <v>489</v>
      </c>
    </row>
    <row r="7" spans="1:2" x14ac:dyDescent="0.2">
      <c r="A7" t="s">
        <v>320</v>
      </c>
      <c r="B7" t="s">
        <v>490</v>
      </c>
    </row>
    <row r="8" spans="1:2" x14ac:dyDescent="0.2">
      <c r="A8" t="s">
        <v>483</v>
      </c>
      <c r="B8" t="s">
        <v>491</v>
      </c>
    </row>
    <row r="9" spans="1:2" x14ac:dyDescent="0.2">
      <c r="A9" t="s">
        <v>321</v>
      </c>
      <c r="B9" t="s">
        <v>492</v>
      </c>
    </row>
    <row r="10" spans="1:2" x14ac:dyDescent="0.2">
      <c r="A10" t="s">
        <v>484</v>
      </c>
      <c r="B10" t="s">
        <v>493</v>
      </c>
    </row>
    <row r="11" spans="1:2" x14ac:dyDescent="0.2">
      <c r="A11" t="s">
        <v>322</v>
      </c>
      <c r="B11" t="s">
        <v>494</v>
      </c>
    </row>
    <row r="12" spans="1:2" x14ac:dyDescent="0.2">
      <c r="A12" t="s">
        <v>323</v>
      </c>
      <c r="B12" t="s">
        <v>495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90" zoomScaleNormal="90" zoomScalePageLayoutView="90" workbookViewId="0">
      <pane ySplit="1" topLeftCell="A18" activePane="bottomLeft" state="frozen"/>
      <selection pane="bottomLeft" activeCell="A21" sqref="A21"/>
    </sheetView>
  </sheetViews>
  <sheetFormatPr baseColWidth="10" defaultColWidth="8.83203125" defaultRowHeight="16" x14ac:dyDescent="0.2"/>
  <cols>
    <col min="1" max="1" width="26.33203125" customWidth="1"/>
    <col min="2" max="2" width="33.83203125" customWidth="1"/>
    <col min="3" max="3" width="46.6640625" style="2" customWidth="1"/>
    <col min="4" max="1025" width="10.5" customWidth="1"/>
  </cols>
  <sheetData>
    <row r="1" spans="1:3" s="1" customFormat="1" x14ac:dyDescent="0.2">
      <c r="A1" s="1" t="s">
        <v>12</v>
      </c>
      <c r="B1" s="1" t="s">
        <v>13</v>
      </c>
      <c r="C1" s="3" t="s">
        <v>14</v>
      </c>
    </row>
    <row r="2" spans="1:3" x14ac:dyDescent="0.2">
      <c r="A2" s="3" t="s">
        <v>15</v>
      </c>
      <c r="B2" s="4" t="s">
        <v>16</v>
      </c>
    </row>
    <row r="3" spans="1:3" x14ac:dyDescent="0.2">
      <c r="A3" s="3" t="s">
        <v>17</v>
      </c>
      <c r="B3" s="4" t="s">
        <v>18</v>
      </c>
    </row>
    <row r="4" spans="1:3" ht="32" x14ac:dyDescent="0.2">
      <c r="A4" s="3" t="s">
        <v>19</v>
      </c>
      <c r="B4" s="4" t="s">
        <v>20</v>
      </c>
    </row>
    <row r="5" spans="1:3" ht="80" x14ac:dyDescent="0.2">
      <c r="A5" s="3" t="s">
        <v>21</v>
      </c>
      <c r="B5" s="4" t="s">
        <v>22</v>
      </c>
      <c r="C5" s="2" t="s">
        <v>23</v>
      </c>
    </row>
    <row r="6" spans="1:3" ht="32" x14ac:dyDescent="0.2">
      <c r="A6" s="3" t="s">
        <v>24</v>
      </c>
      <c r="B6" s="4" t="s">
        <v>324</v>
      </c>
      <c r="C6" s="2" t="s">
        <v>25</v>
      </c>
    </row>
    <row r="7" spans="1:3" ht="32" x14ac:dyDescent="0.2">
      <c r="A7" s="3" t="s">
        <v>26</v>
      </c>
      <c r="B7" s="4" t="s">
        <v>27</v>
      </c>
    </row>
    <row r="8" spans="1:3" ht="48" x14ac:dyDescent="0.2">
      <c r="A8" s="3" t="s">
        <v>28</v>
      </c>
      <c r="B8" s="4" t="s">
        <v>29</v>
      </c>
    </row>
    <row r="9" spans="1:3" ht="64" x14ac:dyDescent="0.2">
      <c r="A9" s="3" t="s">
        <v>30</v>
      </c>
      <c r="B9" s="4" t="s">
        <v>31</v>
      </c>
      <c r="C9" s="2" t="s">
        <v>32</v>
      </c>
    </row>
    <row r="10" spans="1:3" ht="32" x14ac:dyDescent="0.2">
      <c r="A10" s="3" t="s">
        <v>33</v>
      </c>
      <c r="B10" s="4" t="s">
        <v>34</v>
      </c>
    </row>
    <row r="11" spans="1:3" x14ac:dyDescent="0.2">
      <c r="A11" s="3" t="s">
        <v>35</v>
      </c>
      <c r="B11" s="4" t="s">
        <v>36</v>
      </c>
    </row>
    <row r="12" spans="1:3" ht="48" x14ac:dyDescent="0.2">
      <c r="A12" s="3" t="s">
        <v>37</v>
      </c>
      <c r="B12" s="4" t="s">
        <v>38</v>
      </c>
    </row>
    <row r="13" spans="1:3" x14ac:dyDescent="0.2">
      <c r="A13" s="3" t="s">
        <v>39</v>
      </c>
      <c r="B13" s="4" t="s">
        <v>40</v>
      </c>
    </row>
    <row r="14" spans="1:3" ht="32" x14ac:dyDescent="0.2">
      <c r="A14" s="3" t="s">
        <v>41</v>
      </c>
      <c r="B14" s="4" t="s">
        <v>42</v>
      </c>
    </row>
    <row r="15" spans="1:3" ht="32" x14ac:dyDescent="0.2">
      <c r="A15" s="4" t="s">
        <v>43</v>
      </c>
      <c r="B15" s="4" t="s">
        <v>44</v>
      </c>
    </row>
    <row r="16" spans="1:3" x14ac:dyDescent="0.2">
      <c r="A16" s="4" t="s">
        <v>45</v>
      </c>
      <c r="B16" s="4" t="s">
        <v>46</v>
      </c>
    </row>
    <row r="17" spans="1:3" ht="48" x14ac:dyDescent="0.2">
      <c r="A17" s="4" t="s">
        <v>47</v>
      </c>
      <c r="B17" s="4" t="s">
        <v>48</v>
      </c>
    </row>
    <row r="18" spans="1:3" ht="224" x14ac:dyDescent="0.2">
      <c r="A18" s="4" t="s">
        <v>49</v>
      </c>
      <c r="B18" s="4" t="s">
        <v>50</v>
      </c>
    </row>
    <row r="19" spans="1:3" ht="48" x14ac:dyDescent="0.2">
      <c r="A19" s="4" t="s">
        <v>51</v>
      </c>
      <c r="B19" s="4" t="s">
        <v>52</v>
      </c>
    </row>
    <row r="20" spans="1:3" ht="32" x14ac:dyDescent="0.2">
      <c r="A20" s="4" t="s">
        <v>53</v>
      </c>
      <c r="B20" s="4" t="s">
        <v>54</v>
      </c>
    </row>
    <row r="21" spans="1:3" ht="32" x14ac:dyDescent="0.2">
      <c r="A21" s="4" t="s">
        <v>55</v>
      </c>
      <c r="B21" s="4" t="s">
        <v>56</v>
      </c>
    </row>
    <row r="22" spans="1:3" ht="48" x14ac:dyDescent="0.2">
      <c r="A22" s="4" t="s">
        <v>57</v>
      </c>
      <c r="B22" s="4" t="s">
        <v>58</v>
      </c>
      <c r="C22" s="2" t="s">
        <v>59</v>
      </c>
    </row>
    <row r="23" spans="1:3" ht="48" x14ac:dyDescent="0.2">
      <c r="A23" s="4" t="s">
        <v>60</v>
      </c>
      <c r="B23" s="4" t="s">
        <v>61</v>
      </c>
    </row>
    <row r="24" spans="1:3" ht="144" x14ac:dyDescent="0.2">
      <c r="A24" s="4" t="s">
        <v>62</v>
      </c>
      <c r="B24" s="4" t="s">
        <v>63</v>
      </c>
      <c r="C24" s="2" t="s">
        <v>64</v>
      </c>
    </row>
    <row r="25" spans="1:3" ht="48" x14ac:dyDescent="0.2">
      <c r="A25" s="4" t="s">
        <v>65</v>
      </c>
      <c r="B25" s="4" t="s">
        <v>66</v>
      </c>
    </row>
    <row r="26" spans="1:3" ht="48" x14ac:dyDescent="0.2">
      <c r="A26" s="4" t="s">
        <v>67</v>
      </c>
      <c r="B26" s="4" t="s">
        <v>68</v>
      </c>
      <c r="C26" s="2" t="s">
        <v>69</v>
      </c>
    </row>
    <row r="27" spans="1:3" ht="32" x14ac:dyDescent="0.2">
      <c r="A27" s="4" t="s">
        <v>70</v>
      </c>
      <c r="B27" s="4" t="s">
        <v>71</v>
      </c>
      <c r="C27" s="2" t="s">
        <v>72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9"/>
  <sheetViews>
    <sheetView topLeftCell="R1" zoomScale="90" zoomScaleNormal="90" zoomScalePageLayoutView="90" workbookViewId="0">
      <pane ySplit="1" topLeftCell="A2" activePane="bottomLeft" state="frozen"/>
      <selection pane="bottomLeft" activeCell="AB2" sqref="AA2:AB2"/>
    </sheetView>
  </sheetViews>
  <sheetFormatPr baseColWidth="10" defaultColWidth="8.83203125" defaultRowHeight="16" x14ac:dyDescent="0.2"/>
  <cols>
    <col min="1" max="1" width="11.6640625" customWidth="1"/>
    <col min="2" max="2" width="11.83203125" customWidth="1"/>
    <col min="3" max="3" width="10.1640625" customWidth="1"/>
    <col min="4" max="4" width="10.6640625" customWidth="1"/>
    <col min="5" max="6" width="10.83203125" customWidth="1"/>
    <col min="7" max="7" width="10.6640625" customWidth="1"/>
    <col min="8" max="8" width="14" customWidth="1"/>
    <col min="9" max="9" width="12" customWidth="1"/>
    <col min="10" max="10" width="10.6640625" customWidth="1"/>
    <col min="11" max="11" width="10.83203125" style="5" customWidth="1"/>
    <col min="12" max="16" width="10.6640625" customWidth="1"/>
    <col min="17" max="19" width="19" customWidth="1"/>
    <col min="20" max="20" width="32.1640625" customWidth="1"/>
    <col min="21" max="22" width="10.6640625" customWidth="1"/>
    <col min="23" max="25" width="19" customWidth="1"/>
    <col min="26" max="26" width="10.6640625" customWidth="1"/>
    <col min="27" max="29" width="12.33203125" customWidth="1"/>
    <col min="30" max="34" width="10.6640625" customWidth="1"/>
    <col min="35" max="35" width="22.83203125" customWidth="1"/>
    <col min="36" max="39" width="10.6640625" customWidth="1"/>
    <col min="40" max="42" width="16.33203125" customWidth="1"/>
    <col min="43" max="45" width="14.5" customWidth="1"/>
    <col min="46" max="48" width="10.6640625" customWidth="1"/>
    <col min="49" max="50" width="11.6640625" customWidth="1"/>
    <col min="51" max="51" width="17.33203125" customWidth="1"/>
    <col min="52" max="52" width="20.33203125" customWidth="1"/>
    <col min="53" max="53" width="18.5" customWidth="1"/>
    <col min="54" max="57" width="11.6640625" customWidth="1"/>
    <col min="58" max="1025" width="10.6640625" customWidth="1"/>
  </cols>
  <sheetData>
    <row r="1" spans="1:60" x14ac:dyDescent="0.2">
      <c r="A1" s="1" t="s">
        <v>73</v>
      </c>
      <c r="B1" t="s">
        <v>74</v>
      </c>
      <c r="C1" t="s">
        <v>75</v>
      </c>
      <c r="D1" s="1" t="s">
        <v>76</v>
      </c>
      <c r="E1" t="s">
        <v>76</v>
      </c>
      <c r="F1" t="s">
        <v>76</v>
      </c>
      <c r="G1" s="1" t="s">
        <v>77</v>
      </c>
      <c r="H1" t="s">
        <v>78</v>
      </c>
      <c r="I1" t="s">
        <v>79</v>
      </c>
      <c r="J1" s="1" t="s">
        <v>80</v>
      </c>
      <c r="K1" s="6" t="s">
        <v>81</v>
      </c>
      <c r="L1" t="s">
        <v>82</v>
      </c>
      <c r="M1" s="1" t="s">
        <v>83</v>
      </c>
      <c r="N1" s="7" t="s">
        <v>84</v>
      </c>
      <c r="O1" s="7" t="s">
        <v>84</v>
      </c>
      <c r="P1" s="7" t="s">
        <v>84</v>
      </c>
      <c r="Q1" s="1" t="s">
        <v>85</v>
      </c>
      <c r="R1" t="s">
        <v>85</v>
      </c>
      <c r="S1" t="s">
        <v>85</v>
      </c>
      <c r="T1" s="1" t="s">
        <v>86</v>
      </c>
      <c r="U1" s="7" t="s">
        <v>86</v>
      </c>
      <c r="V1" s="7" t="s">
        <v>86</v>
      </c>
      <c r="W1" s="1" t="s">
        <v>87</v>
      </c>
      <c r="X1" t="s">
        <v>87</v>
      </c>
      <c r="Y1" t="s">
        <v>87</v>
      </c>
      <c r="Z1" s="1" t="s">
        <v>88</v>
      </c>
      <c r="AA1" s="1" t="s">
        <v>89</v>
      </c>
      <c r="AB1" t="s">
        <v>89</v>
      </c>
      <c r="AC1" t="s">
        <v>89</v>
      </c>
      <c r="AD1" t="s">
        <v>90</v>
      </c>
      <c r="AE1" t="s">
        <v>90</v>
      </c>
      <c r="AF1" t="s">
        <v>90</v>
      </c>
      <c r="AG1" t="s">
        <v>91</v>
      </c>
      <c r="AH1" t="s">
        <v>92</v>
      </c>
      <c r="AI1" t="s">
        <v>93</v>
      </c>
      <c r="AJ1" t="s">
        <v>94</v>
      </c>
      <c r="AK1" t="s">
        <v>95</v>
      </c>
      <c r="AL1" t="s">
        <v>95</v>
      </c>
      <c r="AM1" t="s">
        <v>95</v>
      </c>
      <c r="AN1" t="s">
        <v>96</v>
      </c>
      <c r="AO1" t="s">
        <v>96</v>
      </c>
      <c r="AP1" t="s">
        <v>96</v>
      </c>
      <c r="AQ1" s="7" t="s">
        <v>97</v>
      </c>
      <c r="AR1" s="7" t="s">
        <v>97</v>
      </c>
      <c r="AS1" s="7" t="s">
        <v>97</v>
      </c>
      <c r="AT1" s="7" t="s">
        <v>98</v>
      </c>
      <c r="AU1" s="7" t="s">
        <v>98</v>
      </c>
      <c r="AV1" s="7" t="s">
        <v>98</v>
      </c>
      <c r="AW1" s="7" t="s">
        <v>325</v>
      </c>
      <c r="AX1" s="7" t="s">
        <v>325</v>
      </c>
      <c r="AY1" s="7" t="s">
        <v>325</v>
      </c>
      <c r="AZ1" s="7" t="s">
        <v>99</v>
      </c>
      <c r="BA1" s="7" t="s">
        <v>99</v>
      </c>
      <c r="BB1" s="7" t="s">
        <v>99</v>
      </c>
      <c r="BC1" s="7" t="s">
        <v>100</v>
      </c>
      <c r="BD1" s="7" t="s">
        <v>100</v>
      </c>
      <c r="BE1" s="7" t="s">
        <v>100</v>
      </c>
      <c r="BF1" s="1" t="s">
        <v>101</v>
      </c>
      <c r="BG1" t="s">
        <v>101</v>
      </c>
      <c r="BH1" t="s">
        <v>101</v>
      </c>
    </row>
    <row r="2" spans="1:60" x14ac:dyDescent="0.2">
      <c r="A2" t="s">
        <v>102</v>
      </c>
      <c r="B2" t="s">
        <v>103</v>
      </c>
      <c r="D2" t="s">
        <v>104</v>
      </c>
      <c r="G2" t="s">
        <v>105</v>
      </c>
      <c r="H2" t="s">
        <v>106</v>
      </c>
      <c r="J2" s="8" t="s">
        <v>107</v>
      </c>
      <c r="K2" s="5" t="s">
        <v>108</v>
      </c>
      <c r="L2" s="5" t="s">
        <v>109</v>
      </c>
      <c r="M2" s="7" t="s">
        <v>110</v>
      </c>
      <c r="N2" s="7" t="s">
        <v>291</v>
      </c>
      <c r="O2" s="7" t="s">
        <v>289</v>
      </c>
      <c r="P2" s="7"/>
      <c r="Q2" s="7" t="s">
        <v>112</v>
      </c>
      <c r="R2" s="7" t="s">
        <v>113</v>
      </c>
      <c r="S2" s="7"/>
      <c r="T2" s="7" t="s">
        <v>114</v>
      </c>
      <c r="U2" s="7"/>
      <c r="V2" s="7"/>
      <c r="W2" s="7" t="s">
        <v>589</v>
      </c>
      <c r="X2" s="7" t="s">
        <v>200</v>
      </c>
      <c r="Y2" s="7"/>
      <c r="Z2" s="7" t="s">
        <v>116</v>
      </c>
      <c r="AA2" s="7" t="s">
        <v>117</v>
      </c>
      <c r="AB2" s="7"/>
      <c r="AC2" s="7"/>
      <c r="AD2" t="s">
        <v>118</v>
      </c>
      <c r="AE2" t="s">
        <v>119</v>
      </c>
      <c r="AG2" t="s">
        <v>120</v>
      </c>
      <c r="AH2">
        <v>1</v>
      </c>
      <c r="AI2">
        <v>1</v>
      </c>
      <c r="AJ2">
        <v>6</v>
      </c>
      <c r="AK2" t="s">
        <v>121</v>
      </c>
      <c r="AL2" t="s">
        <v>122</v>
      </c>
      <c r="AM2" t="s">
        <v>123</v>
      </c>
      <c r="AQ2" s="7" t="s">
        <v>302</v>
      </c>
      <c r="AR2" s="7"/>
      <c r="AS2" s="7"/>
      <c r="AT2" s="7" t="s">
        <v>124</v>
      </c>
      <c r="AU2" s="7"/>
      <c r="AV2" s="7"/>
      <c r="AW2" s="7" t="s">
        <v>125</v>
      </c>
      <c r="AX2" s="7"/>
      <c r="AY2" s="7"/>
      <c r="AZ2" s="7" t="s">
        <v>478</v>
      </c>
      <c r="BA2" s="7" t="s">
        <v>323</v>
      </c>
      <c r="BB2" s="7"/>
      <c r="BC2" s="7" t="s">
        <v>126</v>
      </c>
      <c r="BD2" s="7" t="s">
        <v>297</v>
      </c>
      <c r="BF2" t="s">
        <v>127</v>
      </c>
      <c r="BG2" t="s">
        <v>128</v>
      </c>
      <c r="BH2" t="s">
        <v>129</v>
      </c>
    </row>
    <row r="3" spans="1:60" x14ac:dyDescent="0.2">
      <c r="M3" s="7"/>
      <c r="N3" s="7"/>
      <c r="O3" s="7"/>
      <c r="P3" s="7"/>
      <c r="Q3" s="7"/>
      <c r="R3" s="7"/>
      <c r="S3" s="7"/>
      <c r="T3" s="7"/>
      <c r="U3" s="7"/>
      <c r="V3" s="7"/>
      <c r="W3" s="7"/>
      <c r="X3" s="7"/>
      <c r="Y3" s="7"/>
      <c r="Z3" s="7"/>
      <c r="AA3" s="7"/>
      <c r="AB3" s="7"/>
      <c r="AC3" s="7"/>
      <c r="AQ3" s="7"/>
      <c r="AR3" s="7"/>
      <c r="AS3" s="7"/>
      <c r="AT3" s="7"/>
      <c r="AU3" s="7"/>
      <c r="AV3" s="7"/>
      <c r="AW3" s="7"/>
      <c r="AX3" s="7"/>
      <c r="AY3" s="7"/>
      <c r="AZ3" s="7"/>
      <c r="BA3" s="7"/>
      <c r="BB3" s="7"/>
      <c r="BC3" s="7"/>
      <c r="BD3" s="7"/>
      <c r="BE3" s="7"/>
    </row>
    <row r="9" spans="1:60" ht="18" customHeight="1" x14ac:dyDescent="0.2"/>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1">
        <x14:dataValidation type="list" allowBlank="1" showInputMessage="1" showErrorMessage="1">
          <x14:formula1>
            <xm:f>lisenssi!$A$2:$A$5000</xm:f>
          </x14:formula1>
          <x14:formula2>
            <xm:f>0</xm:f>
          </x14:formula2>
          <xm:sqref>M1</xm:sqref>
        </x14:dataValidation>
        <x14:dataValidation type="list" showInputMessage="1" showErrorMessage="1">
          <x14:formula1>
            <xm:f>lisenssi!$A$2:$A$5000</xm:f>
          </x14:formula1>
          <x14:formula2>
            <xm:f>0</xm:f>
          </x14:formula2>
          <xm:sqref>M2:M3</xm:sqref>
        </x14:dataValidation>
        <x14:dataValidation type="list" allowBlank="1" showInputMessage="1" showErrorMessage="1">
          <x14:formula1>
            <xm:f>kohderyhma!$A$2:$A$5000</xm:f>
          </x14:formula1>
          <x14:formula2>
            <xm:f>0</xm:f>
          </x14:formula2>
          <xm:sqref>AA2:AC3</xm:sqref>
        </x14:dataValidation>
        <x14:dataValidation type="list" allowBlank="1" showInputMessage="1" showErrorMessage="1">
          <x14:formula1>
            <xm:f>oppimateriaalityyppi!$A$2:$A$5000</xm:f>
          </x14:formula1>
          <x14:formula2>
            <xm:f>0</xm:f>
          </x14:formula2>
          <xm:sqref>Q2:S3</xm:sqref>
        </x14:dataValidation>
        <x14:dataValidation type="list" operator="equal" allowBlank="1" showErrorMessage="1">
          <x14:formula1>
            <xm:f>saavutettavuuden_tukitoiminnot!$A$2:$A$199</xm:f>
          </x14:formula1>
          <x14:formula2>
            <xm:f>0</xm:f>
          </x14:formula2>
          <xm:sqref>AQ2:AS3</xm:sqref>
        </x14:dataValidation>
        <x14:dataValidation operator="equal" allowBlank="1" showErrorMessage="1">
          <x14:formula1>
            <xm:f>saavutettavuuden_tukitoiminnot!$A$2:$A$199</xm:f>
          </x14:formula1>
          <x14:formula2>
            <xm:f>0</xm:f>
          </x14:formula2>
          <xm:sqref>AQ1:AS1</xm:sqref>
        </x14:dataValidation>
        <x14:dataValidation type="list" operator="equal" allowBlank="1" showErrorMessage="1">
          <x14:formula1>
            <xm:f>saavutettavuuden_esteet!$A$2:$A$190</xm:f>
          </x14:formula1>
          <x14:formula2>
            <xm:f>0</xm:f>
          </x14:formula2>
          <xm:sqref>AT2:AV3</xm:sqref>
        </x14:dataValidation>
        <x14:dataValidation operator="equal" allowBlank="1" showErrorMessage="1">
          <x14:formula1>
            <xm:f>saavutettavuuden_esteet!$A$2:$A$190</xm:f>
          </x14:formula1>
          <x14:formula2>
            <xm:f>0</xm:f>
          </x14:formula2>
          <xm:sqref>AT1:AV1</xm:sqref>
        </x14:dataValidation>
        <x14:dataValidation type="list" operator="equal" allowBlank="1" showErrorMessage="1">
          <x14:formula1>
            <xm:f>koulutusaste!$A$2:$A$190</xm:f>
          </x14:formula1>
          <x14:formula2>
            <xm:f>0</xm:f>
          </x14:formula2>
          <xm:sqref>T2:V3</xm:sqref>
        </x14:dataValidation>
        <x14:dataValidation operator="equal" allowBlank="1" showErrorMessage="1">
          <x14:formula1>
            <xm:f>koulutusaste!$A$2:$A$190</xm:f>
          </x14:formula1>
          <x14:formula2>
            <xm:f>0</xm:f>
          </x14:formula2>
          <xm:sqref>T1:V1</xm:sqref>
        </x14:dataValidation>
        <x14:dataValidation type="list" operator="equal" allowBlank="1" showErrorMessage="1">
          <x14:formula1>
            <xm:f>kaytto_opetuksessa!$A$2:$A$100</xm:f>
          </x14:formula1>
          <x14:formula2>
            <xm:f>0</xm:f>
          </x14:formula2>
          <xm:sqref>N2:P3</xm:sqref>
        </x14:dataValidation>
        <x14:dataValidation operator="equal" allowBlank="1" showErrorMessage="1">
          <x14:formula1>
            <xm:f>kaytto_opetuksessa!$A$2:$A$100</xm:f>
          </x14:formula1>
          <x14:formula2>
            <xm:f>0</xm:f>
          </x14:formula2>
          <xm:sqref>N1:P1</xm:sqref>
        </x14:dataValidation>
        <x14:dataValidation type="list" operator="equal" allowBlank="1" showErrorMessage="1">
          <x14:formula1>
            <xm:f>saavutettavuuden_kayttotavat!$A$2:$A$170</xm:f>
          </x14:formula1>
          <x14:formula2>
            <xm:f>0</xm:f>
          </x14:formula2>
          <xm:sqref>AW2:AY3</xm:sqref>
        </x14:dataValidation>
        <x14:dataValidation operator="equal" allowBlank="1" showErrorMessage="1">
          <x14:formula1>
            <xm:f>saavutettavuuden_kayttotavat!$A$2:$A$170</xm:f>
          </x14:formula1>
          <x14:formula2>
            <xm:f>0</xm:f>
          </x14:formula2>
          <xm:sqref>AW1:AY1</xm:sqref>
        </x14:dataValidation>
        <x14:dataValidation type="list" operator="equal" allowBlank="1" showErrorMessage="1">
          <x14:formula1>
            <xm:f>avustavat_teknologiat!$A$2:$A$240</xm:f>
          </x14:formula1>
          <x14:formula2>
            <xm:f>0</xm:f>
          </x14:formula2>
          <xm:sqref>AZ2:BB3</xm:sqref>
        </x14:dataValidation>
        <x14:dataValidation operator="equal" allowBlank="1" showErrorMessage="1">
          <x14:formula1>
            <xm:f>avustavat_teknologiat!$A$2:$A$240</xm:f>
          </x14:formula1>
          <x14:formula2>
            <xm:f>0</xm:f>
          </x14:formula2>
          <xm:sqref>AZ1:BB1</xm:sqref>
        </x14:dataValidation>
        <x14:dataValidation type="list" operator="equal" allowBlank="1" showErrorMessage="1">
          <x14:formula1>
            <xm:f>vaikeustaso!$A$2:$A$100</xm:f>
          </x14:formula1>
          <x14:formula2>
            <xm:f>0</xm:f>
          </x14:formula2>
          <xm:sqref>BC2:BE3</xm:sqref>
        </x14:dataValidation>
        <x14:dataValidation operator="equal" allowBlank="1" showErrorMessage="1">
          <x14:formula1>
            <xm:f>vaikeustaso!$A$2:$A$100</xm:f>
          </x14:formula1>
          <x14:formula2>
            <xm:f>0</xm:f>
          </x14:formula2>
          <xm:sqref>BC1:BE1</xm:sqref>
        </x14:dataValidation>
        <x14:dataValidation type="list" operator="equal" allowBlank="1" showErrorMessage="1">
          <x14:formula1>
            <xm:f>kieli!$B$2:$B$100</xm:f>
          </x14:formula1>
          <x14:formula2>
            <xm:f>0</xm:f>
          </x14:formula2>
          <xm:sqref>Z3</xm:sqref>
        </x14:dataValidation>
        <x14:dataValidation type="list" operator="equal" allowBlank="1" showErrorMessage="1">
          <x14:formula1>
            <xm:f>kieli!$A$2:$A$100</xm:f>
          </x14:formula1>
          <xm:sqref>Z2</xm:sqref>
        </x14:dataValidation>
        <x14:dataValidation type="list" operator="equal" allowBlank="1">
          <x14:formula1>
            <xm:f>oppiaine!$A$2:$A$252</xm:f>
          </x14:formula1>
          <x14:formula2>
            <xm:f>0</xm:f>
          </x14:formula2>
          <xm:sqref>W1:Y3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01"/>
  <sheetViews>
    <sheetView topLeftCell="V1" workbookViewId="0">
      <selection activeCell="Z2" sqref="Z2"/>
    </sheetView>
  </sheetViews>
  <sheetFormatPr baseColWidth="10" defaultRowHeight="16" x14ac:dyDescent="0.2"/>
  <cols>
    <col min="1" max="13" width="10.83203125" style="5"/>
    <col min="14" max="14" width="17.33203125" style="5" bestFit="1" customWidth="1"/>
    <col min="15" max="15" width="10.83203125" style="5"/>
    <col min="16" max="16" width="17.33203125" style="5" bestFit="1" customWidth="1"/>
    <col min="17" max="17" width="18" style="5" bestFit="1" customWidth="1"/>
    <col min="18" max="42" width="10.83203125" style="5"/>
    <col min="43" max="43" width="28" style="5" bestFit="1" customWidth="1"/>
    <col min="44" max="44" width="10.83203125" style="5"/>
    <col min="45" max="45" width="28" style="5" bestFit="1" customWidth="1"/>
    <col min="46" max="46" width="21.83203125" style="5" bestFit="1" customWidth="1"/>
    <col min="47" max="47" width="10.83203125" style="5"/>
    <col min="48" max="48" width="21.83203125" style="5" bestFit="1" customWidth="1"/>
    <col min="49" max="49" width="26.1640625" style="5" bestFit="1" customWidth="1"/>
    <col min="50" max="51" width="10.83203125" style="5"/>
    <col min="52" max="52" width="19.1640625" style="5" bestFit="1" customWidth="1"/>
    <col min="53" max="16384" width="10.83203125" style="5"/>
  </cols>
  <sheetData>
    <row r="1" spans="1:60" x14ac:dyDescent="0.2">
      <c r="A1" s="5" t="str">
        <f>'Syötä tiedot tähän'!A1</f>
        <v>nimi</v>
      </c>
      <c r="B1" s="5" t="str">
        <f>'Syötä tiedot tähän'!B1</f>
        <v>nimi_englanti</v>
      </c>
      <c r="C1" s="5" t="str">
        <f>'Syötä tiedot tähän'!C1</f>
        <v>nimi_ruotsi</v>
      </c>
      <c r="D1" s="5" t="str">
        <f>'Syötä tiedot tähän'!D1</f>
        <v>tekija</v>
      </c>
      <c r="E1" s="5" t="str">
        <f>'Syötä tiedot tähän'!E1</f>
        <v>tekija</v>
      </c>
      <c r="F1" s="5" t="str">
        <f>'Syötä tiedot tähän'!F1</f>
        <v>tekija</v>
      </c>
      <c r="G1" s="5" t="str">
        <f>'Syötä tiedot tähän'!G1</f>
        <v>kuvaus</v>
      </c>
      <c r="H1" s="5" t="str">
        <f>'Syötä tiedot tähän'!H1</f>
        <v>kuvaus_englanti</v>
      </c>
      <c r="I1" s="5" t="str">
        <f>'Syötä tiedot tähän'!I1</f>
        <v>kuvaus_ruotsi</v>
      </c>
      <c r="J1" s="5" t="str">
        <f>'Syötä tiedot tähän'!J1</f>
        <v>linkki</v>
      </c>
      <c r="K1" s="5" t="str">
        <f>'Syötä tiedot tähän'!K1</f>
        <v>julkaisuajankohta</v>
      </c>
      <c r="L1" s="5" t="str">
        <f>'Syötä tiedot tähän'!L1</f>
        <v>oppimateriaali_vanhenee</v>
      </c>
      <c r="M1" s="5" t="str">
        <f>'Syötä tiedot tähän'!M1</f>
        <v>lisenssi</v>
      </c>
      <c r="N1" s="5" t="str">
        <f>'Syötä tiedot tähän'!N1</f>
        <v>kaytto_opetuksessa</v>
      </c>
      <c r="O1" s="5" t="str">
        <f>'Syötä tiedot tähän'!O1</f>
        <v>kaytto_opetuksessa</v>
      </c>
      <c r="P1" s="5" t="str">
        <f>'Syötä tiedot tähän'!P1</f>
        <v>kaytto_opetuksessa</v>
      </c>
      <c r="Q1" s="5" t="str">
        <f>'Syötä tiedot tähän'!Q1</f>
        <v>oppimateriaalityyppi</v>
      </c>
      <c r="R1" s="5" t="str">
        <f>'Syötä tiedot tähän'!R1</f>
        <v>oppimateriaalityyppi</v>
      </c>
      <c r="S1" s="5" t="str">
        <f>'Syötä tiedot tähän'!S1</f>
        <v>oppimateriaalityyppi</v>
      </c>
      <c r="T1" s="5" t="str">
        <f>'Syötä tiedot tähän'!T1</f>
        <v>koulutusaste</v>
      </c>
      <c r="U1" s="5" t="str">
        <f>'Syötä tiedot tähän'!U1</f>
        <v>koulutusaste</v>
      </c>
      <c r="V1" s="5" t="str">
        <f>'Syötä tiedot tähän'!V1</f>
        <v>koulutusaste</v>
      </c>
      <c r="W1" s="5" t="str">
        <f>'Syötä tiedot tähän'!W1</f>
        <v>oppiaine</v>
      </c>
      <c r="X1" s="5" t="str">
        <f>'Syötä tiedot tähän'!X1</f>
        <v>oppiaine</v>
      </c>
      <c r="Y1" s="5" t="str">
        <f>'Syötä tiedot tähän'!Y1</f>
        <v>oppiaine</v>
      </c>
      <c r="Z1" s="5" t="str">
        <f>'Syötä tiedot tähän'!Z1</f>
        <v>kieli</v>
      </c>
      <c r="AA1" s="5" t="str">
        <f>'Syötä tiedot tähän'!AA1</f>
        <v>kohderyhma</v>
      </c>
      <c r="AB1" s="5" t="str">
        <f>'Syötä tiedot tähän'!AB1</f>
        <v>kohderyhma</v>
      </c>
      <c r="AC1" s="5" t="str">
        <f>'Syötä tiedot tähän'!AC1</f>
        <v>kohderyhma</v>
      </c>
      <c r="AD1" s="5" t="str">
        <f>'Syötä tiedot tähän'!AD1</f>
        <v>julkaisija</v>
      </c>
      <c r="AE1" s="5" t="str">
        <f>'Syötä tiedot tähän'!AE1</f>
        <v>julkaisija</v>
      </c>
      <c r="AF1" s="5" t="str">
        <f>'Syötä tiedot tähän'!AF1</f>
        <v>julkaisija</v>
      </c>
      <c r="AG1" s="5" t="str">
        <f>'Syötä tiedot tähän'!AG1</f>
        <v>organisaatio</v>
      </c>
      <c r="AH1" s="5" t="str">
        <f>'Syötä tiedot tähän'!AH1</f>
        <v>Opiskeluun_kuluva_aika_tunneissa</v>
      </c>
      <c r="AI1" s="5" t="str">
        <f>'Syötä tiedot tähän'!AI1</f>
        <v>kohderyhman_minimi_ika</v>
      </c>
      <c r="AJ1" s="5" t="str">
        <f>'Syötä tiedot tähän'!AJ1</f>
        <v>maksimi_ika</v>
      </c>
      <c r="AK1" s="5" t="str">
        <f>'Syötä tiedot tähän'!AK1</f>
        <v>opettaa</v>
      </c>
      <c r="AL1" s="5" t="str">
        <f>'Syötä tiedot tähän'!AL1</f>
        <v>opettaa</v>
      </c>
      <c r="AM1" s="5" t="str">
        <f>'Syötä tiedot tähän'!AM1</f>
        <v>opettaa</v>
      </c>
      <c r="AN1" s="5" t="str">
        <f>'Syötä tiedot tähän'!AN1</f>
        <v>edeltava_osaaminen</v>
      </c>
      <c r="AO1" s="5" t="str">
        <f>'Syötä tiedot tähän'!AO1</f>
        <v>edeltava_osaaminen</v>
      </c>
      <c r="AP1" s="5" t="str">
        <f>'Syötä tiedot tähän'!AP1</f>
        <v>edeltava_osaaminen</v>
      </c>
      <c r="AQ1" s="5" t="str">
        <f>'Syötä tiedot tähän'!AQ1</f>
        <v>saavutettavuuden_tukitoiminnot</v>
      </c>
      <c r="AR1" s="5" t="str">
        <f>'Syötä tiedot tähän'!AR1</f>
        <v>saavutettavuuden_tukitoiminnot</v>
      </c>
      <c r="AS1" s="5" t="str">
        <f>'Syötä tiedot tähän'!AS1</f>
        <v>saavutettavuuden_tukitoiminnot</v>
      </c>
      <c r="AT1" s="5" t="str">
        <f>'Syötä tiedot tähän'!AT1</f>
        <v>saavutettavuuden_esteet</v>
      </c>
      <c r="AU1" s="5" t="str">
        <f>'Syötä tiedot tähän'!AU1</f>
        <v>saavutettavuuden_esteet</v>
      </c>
      <c r="AV1" s="5" t="str">
        <f>'Syötä tiedot tähän'!AV1</f>
        <v>saavutettavuuden_esteet</v>
      </c>
      <c r="AW1" s="5" t="str">
        <f>'Syötä tiedot tähän'!AW1</f>
        <v>saavutettavuuden_kayttotavat</v>
      </c>
      <c r="AX1" s="5" t="str">
        <f>'Syötä tiedot tähän'!AX1</f>
        <v>saavutettavuuden_kayttotavat</v>
      </c>
      <c r="AY1" s="5" t="str">
        <f>'Syötä tiedot tähän'!AY1</f>
        <v>saavutettavuuden_kayttotavat</v>
      </c>
      <c r="AZ1" s="5" t="str">
        <f>'Syötä tiedot tähän'!AZ1</f>
        <v>avustavat_teknologiat</v>
      </c>
      <c r="BA1" s="5" t="str">
        <f>'Syötä tiedot tähän'!BA1</f>
        <v>avustavat_teknologiat</v>
      </c>
      <c r="BB1" s="5" t="str">
        <f>'Syötä tiedot tähän'!BB1</f>
        <v>avustavat_teknologiat</v>
      </c>
      <c r="BC1" s="5" t="str">
        <f>'Syötä tiedot tähän'!BC1</f>
        <v>vaikeustaso_kielissa</v>
      </c>
      <c r="BD1" s="5" t="str">
        <f>'Syötä tiedot tähän'!BD1</f>
        <v>vaikeustaso_kielissa</v>
      </c>
      <c r="BE1" s="5" t="str">
        <f>'Syötä tiedot tähän'!BE1</f>
        <v>vaikeustaso_kielissa</v>
      </c>
      <c r="BF1" s="5" t="str">
        <f>'Syötä tiedot tähän'!BF1</f>
        <v>avainsana</v>
      </c>
      <c r="BG1" s="5" t="str">
        <f>'Syötä tiedot tähän'!BG1</f>
        <v>avainsana</v>
      </c>
      <c r="BH1" s="5" t="str">
        <f>'Syötä tiedot tähän'!BH1</f>
        <v>avainsana</v>
      </c>
    </row>
    <row r="2" spans="1:60" x14ac:dyDescent="0.2">
      <c r="A2" s="9" t="str">
        <f>IF('Syötä tiedot tähän'!A2=0,NA(),'Syötä tiedot tähän'!A2)</f>
        <v>Esimerkki materiaali</v>
      </c>
      <c r="B2" s="9" t="str">
        <f>IF('Syötä tiedot tähän'!B2=0,NA(),'Syötä tiedot tähän'!B2)</f>
        <v>Example</v>
      </c>
      <c r="C2" s="9" t="e">
        <f>IF('Syötä tiedot tähän'!C2=0,NA(),'Syötä tiedot tähän'!C2)</f>
        <v>#N/A</v>
      </c>
      <c r="D2" s="9" t="str">
        <f>IF('Syötä tiedot tähän'!D2=0,NA(),'Syötä tiedot tähän'!D2)</f>
        <v>Teuvo Testaaja</v>
      </c>
      <c r="E2" s="9" t="e">
        <f>IF('Syötä tiedot tähän'!E2=0,NA(),'Syötä tiedot tähän'!E2)</f>
        <v>#N/A</v>
      </c>
      <c r="F2" s="9" t="e">
        <f>IF('Syötä tiedot tähän'!F2=0,NA(),'Syötä tiedot tähän'!F2)</f>
        <v>#N/A</v>
      </c>
      <c r="G2" s="9" t="str">
        <f>IF('Syötä tiedot tähän'!G2=0,NA(),'Syötä tiedot tähän'!G2)</f>
        <v>Tässä kerron mistä materiaalissa on kyse, mikä materiaalin tavoite on ja kuvaan sen opetuksellisen tai oppimisen tarkoituksen.</v>
      </c>
      <c r="H2" s="9" t="str">
        <f>IF('Syötä tiedot tähän'!H2=0,NA(),'Syötä tiedot tähän'!H2)</f>
        <v>This is the description translated into english</v>
      </c>
      <c r="I2" s="9" t="e">
        <f>IF('Syötä tiedot tähän'!I2=0,NA(),'Syötä tiedot tähän'!I2)</f>
        <v>#N/A</v>
      </c>
      <c r="J2" s="9" t="str">
        <f>IF('Syötä tiedot tähän'!J2=0,NA(),'Syötä tiedot tähän'!J2)</f>
        <v>example.fi/oppimateriaali</v>
      </c>
      <c r="K2" s="9" t="str">
        <f>IF('Syötä tiedot tähän'!K2=0,NA(),'Syötä tiedot tähän'!K2)</f>
        <v>14.02.2018</v>
      </c>
      <c r="L2" s="9" t="str">
        <f>IF('Syötä tiedot tähän'!L2=0,NA(),'Syötä tiedot tähän'!L2)</f>
        <v>14.02.2023</v>
      </c>
      <c r="M2" s="9" t="str">
        <f>IFERROR(VLOOKUP('Syötä tiedot tähän'!M2,lisenssi!$A$2:$B$10,2,FALSE),NA())</f>
        <v>CCBY4.0</v>
      </c>
      <c r="N2" s="9" t="str">
        <f>IFERROR(VLOOKUP('Syötä tiedot tähän'!N2,kaytto_opetuksessa!$A$2:$B$10,2,FALSE),NA())</f>
        <v>IndependentStudy</v>
      </c>
      <c r="O2" s="9" t="e">
        <f>IFERROR(VLOOKUP('Syötä tiedot tähän'!O2,kaytto_opetuksessa!$A$2:$B$10,2,FALSE),NA())</f>
        <v>#N/A</v>
      </c>
      <c r="P2" s="9" t="e">
        <f>IFERROR(VLOOKUP('Syötä tiedot tähän'!P2,kaytto_opetuksessa!$A$2:$B$10,2,FALSE),NA())</f>
        <v>#N/A</v>
      </c>
      <c r="Q2" s="9" t="str">
        <f>IFERROR(VLOOKUP('Syötä tiedot tähän'!Q2,oppimateriaalityyppi!$A$2:$B$22,2,FALSE),NA())</f>
        <v>game</v>
      </c>
      <c r="R2" s="9" t="str">
        <f>IFERROR(VLOOKUP('Syötä tiedot tähän'!R2,oppimateriaalityyppi!$A$2:$B$22,2,FALSE),NA())</f>
        <v>exercise</v>
      </c>
      <c r="S2" s="9" t="e">
        <f>IFERROR(VLOOKUP('Syötä tiedot tähän'!S2,oppimateriaalityyppi!$A$2:$B$22,2,FALSE),NA())</f>
        <v>#N/A</v>
      </c>
      <c r="T2" s="9" t="str">
        <f>IFERROR(VLOOKUP('Syötä tiedot tähän'!T2,koulutusaste!$A$2:$B$19,2,FALSE),NA())</f>
        <v>basicEducationGrades3-4</v>
      </c>
      <c r="U2" s="9" t="e">
        <f>IFERROR(VLOOKUP('Syötä tiedot tähän'!U2,koulutusaste!$A$2:$B$19,2,FALSE),NA())</f>
        <v>#N/A</v>
      </c>
      <c r="V2" s="9" t="e">
        <f>IFERROR(VLOOKUP('Syötä tiedot tähän'!V2,koulutusaste!$A$2:$B$19,2,FALSE),NA())</f>
        <v>#N/A</v>
      </c>
      <c r="W2" s="9" t="str">
        <f>IFERROR(VLOOKUP('Syötä tiedot tähän'!W2,oppiaine!$A$2:$B$131,2,FALSE),NA())</f>
        <v>Peruskoulutus,koodit7</v>
      </c>
      <c r="X2" s="9" t="e">
        <f>IFERROR(VLOOKUP('Syötä tiedot tähän'!X2,oppiaine!$A$2:$B$131,2,FALSE),NA())</f>
        <v>#N/A</v>
      </c>
      <c r="Y2" s="9" t="e">
        <f>IFERROR(VLOOKUP('Syötä tiedot tähän'!Y2,oppiaine!$A$2:$B$131,2,FALSE),NA())</f>
        <v>#N/A</v>
      </c>
      <c r="Z2" s="9" t="str">
        <f>IFERROR(VLOOKUP('Syötä tiedot tähän'!Z2,kieli!$A$2:$B$10,2,FALSE),NA())</f>
        <v>fi</v>
      </c>
      <c r="AA2" s="9" t="str">
        <f>IFERROR(VLOOKUP('Syötä tiedot tähän'!AA2,kohderyhma!$A$2:$B$10,2,FALSE),NA())</f>
        <v>Student</v>
      </c>
      <c r="AB2" s="9" t="e">
        <f>IFERROR(VLOOKUP('Syötä tiedot tähän'!AB2,kohderyhma!$A$2:$B$10,2,FALSE),NA())</f>
        <v>#N/A</v>
      </c>
      <c r="AC2" s="9" t="e">
        <f>IFERROR(VLOOKUP('Syötä tiedot tähän'!AC2,kohderyhma!$A$2:$B$10,2,FALSE),NA())</f>
        <v>#N/A</v>
      </c>
      <c r="AD2" s="9" t="str">
        <f>IF('Syötä tiedot tähän'!AD2=0,NA(),'Syötä tiedot tähän'!AD2)</f>
        <v>OppimateriaaliJärjestö</v>
      </c>
      <c r="AE2" s="9" t="str">
        <f>IF('Syötä tiedot tähän'!AE2=0,NA(),'Syötä tiedot tähän'!AE2)</f>
        <v>Oppimateriaali Järjestön kumppani</v>
      </c>
      <c r="AF2" s="9" t="e">
        <f>IF('Syötä tiedot tähän'!AF2=0,NA(),'Syötä tiedot tähän'!AF2)</f>
        <v>#N/A</v>
      </c>
      <c r="AG2" s="9" t="str">
        <f>IF('Syötä tiedot tähän'!AG2=0,NA(),'Syötä tiedot tähän'!AG2)</f>
        <v>Oppimateriaali Yliopisto</v>
      </c>
      <c r="AH2" s="9">
        <f>IF('Syötä tiedot tähän'!AH2=0,NA(),'Syötä tiedot tähän'!AH2)</f>
        <v>1</v>
      </c>
      <c r="AI2" s="9">
        <f>IF('Syötä tiedot tähän'!AI2=0,NA(),'Syötä tiedot tähän'!AI2)</f>
        <v>1</v>
      </c>
      <c r="AJ2" s="9">
        <f>IF('Syötä tiedot tähän'!AJ2=0,NA(),'Syötä tiedot tähän'!AJ2)</f>
        <v>6</v>
      </c>
      <c r="AK2" s="9" t="str">
        <f>IF('Syötä tiedot tähän'!AK2=0,NA(),'Syötä tiedot tähän'!AK2)</f>
        <v>T4 kannustaa oppilasta kehittämään myönteistä viestijäkuvaa sekä halua ja kykyä toimia erilaisissa, myös monimediaisissa vuorovaikutustilanteissa</v>
      </c>
      <c r="AL2" s="9" t="str">
        <f>IF('Syötä tiedot tähän'!AL2=0,NA(),'Syötä tiedot tähän'!AL2)</f>
        <v>L4 Monilukutaito</v>
      </c>
      <c r="AM2" s="9" t="str">
        <f>IF('Syötä tiedot tähän'!AM2=0,NA(),'Syötä tiedot tähän'!AM2)</f>
        <v>S1 Vuorovaikutustilanteissa toimiminen</v>
      </c>
      <c r="AN2" s="9" t="e">
        <f>IF('Syötä tiedot tähän'!AN2=0,NA(),'Syötä tiedot tähän'!AN2)</f>
        <v>#N/A</v>
      </c>
      <c r="AO2" s="9" t="e">
        <f>IF('Syötä tiedot tähän'!AO2=0,NA(),'Syötä tiedot tähän'!AO2)</f>
        <v>#N/A</v>
      </c>
      <c r="AP2" s="9" t="e">
        <f>IF('Syötä tiedot tähän'!AP2=0,NA(),'Syötä tiedot tähän'!AP2)</f>
        <v>#N/A</v>
      </c>
      <c r="AQ2" s="9" t="str">
        <f>IFERROR(VLOOKUP('Syötä tiedot tähän'!AQ2,saavutettavuuden_tukitoiminnot!$A$2:$B$14,2,FALSE),NA())</f>
        <v>captions</v>
      </c>
      <c r="AR2" s="9" t="e">
        <f>IFERROR(VLOOKUP('Syötä tiedot tähän'!AR2,saavutettavuuden_tukitoiminnot!$A$2:$B$14,2,FALSE),NA())</f>
        <v>#N/A</v>
      </c>
      <c r="AS2" s="9" t="e">
        <f>IFERROR(VLOOKUP('Syötä tiedot tähän'!AS2,saavutettavuuden_tukitoiminnot!$A$2:$B$14,2,FALSE),NA())</f>
        <v>#N/A</v>
      </c>
      <c r="AT2" s="9" t="str">
        <f>IFERROR(VLOOKUP('Syötä tiedot tähän'!AT2,saavutettavuuden_esteet!$A$2:$B$10,2,FALSE),NA())</f>
        <v>noFlashingHazard</v>
      </c>
      <c r="AU2" s="9" t="e">
        <f>IFERROR(VLOOKUP('Syötä tiedot tähän'!AU2,saavutettavuuden_esteet!$A$2:$B$10,2,FALSE),NA())</f>
        <v>#N/A</v>
      </c>
      <c r="AV2" s="9" t="e">
        <f>IFERROR(VLOOKUP('Syötä tiedot tähän'!AV2,saavutettavuuden_esteet!$A$2:$B$10,2,FALSE),NA())</f>
        <v>#N/A</v>
      </c>
      <c r="AW2" s="9" t="str">
        <f>IFERROR(VLOOKUP('Syötä tiedot tähän'!AW2,saavutettavuuden_kayttotavat!$A$2:$B$10,2,FALSE),NA())</f>
        <v>fullKeyboardControl</v>
      </c>
      <c r="AX2" s="9" t="e">
        <f>IFERROR(VLOOKUP('Syötä tiedot tähän'!AX2,saavutettavuuden_kayttotavat!$A$2:$B$10,2,FALSE),NA())</f>
        <v>#N/A</v>
      </c>
      <c r="AY2" s="9" t="e">
        <f>IFERROR(VLOOKUP('Syötä tiedot tähän'!AY2,saavutettavuuden_kayttotavat!$A$2:$B$10,2,FALSE),NA())</f>
        <v>#N/A</v>
      </c>
      <c r="AZ2" s="9" t="str">
        <f>IFERROR(VLOOKUP('Syötä tiedot tähän'!AZ2,avustavat_teknologiat!$A$2:$B$99,2,FALSE),NA())</f>
        <v>AndroidAccessibility</v>
      </c>
      <c r="BA2" s="9" t="str">
        <f>IFERROR(VLOOKUP('Syötä tiedot tähän'!BA2,avustavat_teknologiat!$A$2:$B$99,2,FALSE),NA())</f>
        <v>UIAutomation</v>
      </c>
      <c r="BB2" s="9" t="e">
        <f>IFERROR(VLOOKUP('Syötä tiedot tähän'!BB2,avustavat_teknologiat!$A$2:$B$99,2,FALSE),NA())</f>
        <v>#N/A</v>
      </c>
      <c r="BC2" s="9" t="str">
        <f>IF('Syötä tiedot tähän'!BC2=0,NA(),'Syötä tiedot tähän'!BC2)</f>
        <v>B2</v>
      </c>
      <c r="BD2" s="9" t="str">
        <f>IF('Syötä tiedot tähän'!BD2=0,NA(),'Syötä tiedot tähän'!BD2)</f>
        <v>A2</v>
      </c>
      <c r="BE2" s="9" t="e">
        <f>IF('Syötä tiedot tähän'!BE2=0,NA(),'Syötä tiedot tähän'!BE2)</f>
        <v>#N/A</v>
      </c>
      <c r="BF2" s="9" t="str">
        <f>IF('Syötä tiedot tähän'!BF2=0,NA(),'Syötä tiedot tähän'!BF2)</f>
        <v>media</v>
      </c>
      <c r="BG2" s="9" t="str">
        <f>IF('Syötä tiedot tähän'!BG2=0,NA(),'Syötä tiedot tähän'!BG2)</f>
        <v>vuorovaikutus</v>
      </c>
      <c r="BH2" s="9" t="str">
        <f>IF('Syötä tiedot tähän'!BH2=0,NA(),'Syötä tiedot tähän'!BH2)</f>
        <v>kulttuuri</v>
      </c>
    </row>
    <row r="3" spans="1:60" x14ac:dyDescent="0.2">
      <c r="A3" s="9" t="e">
        <f>IF('Syötä tiedot tähän'!A3=0,NA(),'Syötä tiedot tähän'!A3)</f>
        <v>#N/A</v>
      </c>
      <c r="B3" s="9" t="e">
        <f>IF('Syötä tiedot tähän'!B3=0,NA(),'Syötä tiedot tähän'!B3)</f>
        <v>#N/A</v>
      </c>
      <c r="C3" s="9" t="e">
        <f>IF('Syötä tiedot tähän'!C3=0,NA(),'Syötä tiedot tähän'!C3)</f>
        <v>#N/A</v>
      </c>
      <c r="D3" s="9" t="e">
        <f>IF('Syötä tiedot tähän'!D3=0,NA(),'Syötä tiedot tähän'!D3)</f>
        <v>#N/A</v>
      </c>
      <c r="E3" s="9" t="e">
        <f>IF('Syötä tiedot tähän'!E3=0,NA(),'Syötä tiedot tähän'!E3)</f>
        <v>#N/A</v>
      </c>
      <c r="F3" s="9" t="e">
        <f>IF('Syötä tiedot tähän'!F3=0,NA(),'Syötä tiedot tähän'!F3)</f>
        <v>#N/A</v>
      </c>
      <c r="G3" s="9" t="e">
        <f>IF('Syötä tiedot tähän'!G3=0,NA(),'Syötä tiedot tähän'!G3)</f>
        <v>#N/A</v>
      </c>
      <c r="H3" s="9" t="e">
        <f>IF('Syötä tiedot tähän'!H3=0,NA(),'Syötä tiedot tähän'!H3)</f>
        <v>#N/A</v>
      </c>
      <c r="I3" s="9" t="e">
        <f>IF('Syötä tiedot tähän'!I3=0,NA(),'Syötä tiedot tähän'!I3)</f>
        <v>#N/A</v>
      </c>
      <c r="J3" s="9" t="e">
        <f>IF('Syötä tiedot tähän'!J3=0,NA(),'Syötä tiedot tähän'!J3)</f>
        <v>#N/A</v>
      </c>
      <c r="K3" s="9" t="e">
        <f>IF('Syötä tiedot tähän'!K3=0,NA(),'Syötä tiedot tähän'!K3)</f>
        <v>#N/A</v>
      </c>
      <c r="L3" s="9" t="e">
        <f>IF('Syötä tiedot tähän'!L3=0,NA(),'Syötä tiedot tähän'!L3)</f>
        <v>#N/A</v>
      </c>
      <c r="M3" s="9" t="e">
        <f>IFERROR(VLOOKUP('Syötä tiedot tähän'!M3,lisenssi!$A$2:$B$10,2,FALSE),NA())</f>
        <v>#N/A</v>
      </c>
      <c r="N3" s="9" t="e">
        <f>IFERROR(VLOOKUP('Syötä tiedot tähän'!N3,kaytto_opetuksessa!$A$2:$B$10,2,FALSE),NA())</f>
        <v>#N/A</v>
      </c>
      <c r="O3" s="9" t="e">
        <f>IFERROR(VLOOKUP('Syötä tiedot tähän'!O3,kaytto_opetuksessa!$A$2:$B$10,2,FALSE),NA())</f>
        <v>#N/A</v>
      </c>
      <c r="P3" s="9" t="e">
        <f>IFERROR(VLOOKUP('Syötä tiedot tähän'!P3,kaytto_opetuksessa!$A$2:$B$10,2,FALSE),NA())</f>
        <v>#N/A</v>
      </c>
      <c r="Q3" s="9" t="e">
        <f>IFERROR(VLOOKUP('Syötä tiedot tähän'!Q3,oppimateriaalityyppi!$A$2:$B$22,2,FALSE),NA())</f>
        <v>#N/A</v>
      </c>
      <c r="R3" s="9" t="e">
        <f>IFERROR(VLOOKUP('Syötä tiedot tähän'!R3,oppimateriaalityyppi!$A$2:$B$22,2,FALSE),NA())</f>
        <v>#N/A</v>
      </c>
      <c r="S3" s="9" t="e">
        <f>IFERROR(VLOOKUP('Syötä tiedot tähän'!S3,oppimateriaalityyppi!$A$2:$B$22,2,FALSE),NA())</f>
        <v>#N/A</v>
      </c>
      <c r="T3" s="9" t="e">
        <f>IFERROR(VLOOKUP('Syötä tiedot tähän'!T3,koulutusaste!$A$2:$B$19,2,FALSE),NA())</f>
        <v>#N/A</v>
      </c>
      <c r="U3" s="9" t="e">
        <f>IFERROR(VLOOKUP('Syötä tiedot tähän'!U3,koulutusaste!$A$2:$B$19,2,FALSE),NA())</f>
        <v>#N/A</v>
      </c>
      <c r="V3" s="9" t="e">
        <f>IFERROR(VLOOKUP('Syötä tiedot tähän'!V3,koulutusaste!$A$2:$B$19,2,FALSE),NA())</f>
        <v>#N/A</v>
      </c>
      <c r="W3" s="9" t="e">
        <f>IFERROR(VLOOKUP('Syötä tiedot tähän'!W3,oppiaine!$A$2:$B$131,2,FALSE),NA())</f>
        <v>#N/A</v>
      </c>
      <c r="X3" s="9" t="e">
        <f>IFERROR(VLOOKUP('Syötä tiedot tähän'!X3,oppiaine!$A$2:$B$131,2,FALSE),NA())</f>
        <v>#N/A</v>
      </c>
      <c r="Y3" s="9" t="e">
        <f>IFERROR(VLOOKUP('Syötä tiedot tähän'!Y3,oppiaine!$A$2:$B$131,2,FALSE),NA())</f>
        <v>#N/A</v>
      </c>
      <c r="Z3" s="9" t="e">
        <f>IFERROR(VLOOKUP('Syötä tiedot tähän'!Z3,kieli!$A$2:$B$10,2,FALSE),NA())</f>
        <v>#N/A</v>
      </c>
      <c r="AA3" s="9" t="e">
        <f>IFERROR(VLOOKUP('Syötä tiedot tähän'!AA3,kohderyhma!$A$2:$B$10,2,FALSE),NA())</f>
        <v>#N/A</v>
      </c>
      <c r="AB3" s="9" t="e">
        <f>IFERROR(VLOOKUP('Syötä tiedot tähän'!AB3,kohderyhma!$A$2:$B$10,2,FALSE),NA())</f>
        <v>#N/A</v>
      </c>
      <c r="AC3" s="9" t="e">
        <f>IFERROR(VLOOKUP('Syötä tiedot tähän'!AC3,kohderyhma!$A$2:$B$10,2,FALSE),NA())</f>
        <v>#N/A</v>
      </c>
      <c r="AD3" s="9" t="e">
        <f>IF('Syötä tiedot tähän'!AD3=0,NA(),'Syötä tiedot tähän'!AD3)</f>
        <v>#N/A</v>
      </c>
      <c r="AE3" s="9" t="e">
        <f>IF('Syötä tiedot tähän'!AE3=0,NA(),'Syötä tiedot tähän'!AE3)</f>
        <v>#N/A</v>
      </c>
      <c r="AF3" s="9" t="e">
        <f>IF('Syötä tiedot tähän'!AF3=0,NA(),'Syötä tiedot tähän'!AF3)</f>
        <v>#N/A</v>
      </c>
      <c r="AG3" s="9" t="e">
        <f>IF('Syötä tiedot tähän'!AG3=0,NA(),'Syötä tiedot tähän'!AG3)</f>
        <v>#N/A</v>
      </c>
      <c r="AH3" s="9" t="e">
        <f>IF('Syötä tiedot tähän'!AH3=0,NA(),'Syötä tiedot tähän'!AH3)</f>
        <v>#N/A</v>
      </c>
      <c r="AI3" s="9" t="e">
        <f>IF('Syötä tiedot tähän'!AI3=0,NA(),'Syötä tiedot tähän'!AI3)</f>
        <v>#N/A</v>
      </c>
      <c r="AJ3" s="9" t="e">
        <f>IF('Syötä tiedot tähän'!AJ3=0,NA(),'Syötä tiedot tähän'!AJ3)</f>
        <v>#N/A</v>
      </c>
      <c r="AK3" s="9" t="e">
        <f>IF('Syötä tiedot tähän'!AK3=0,NA(),'Syötä tiedot tähän'!AK3)</f>
        <v>#N/A</v>
      </c>
      <c r="AL3" s="9" t="e">
        <f>IF('Syötä tiedot tähän'!AL3=0,NA(),'Syötä tiedot tähän'!AL3)</f>
        <v>#N/A</v>
      </c>
      <c r="AM3" s="9" t="e">
        <f>IF('Syötä tiedot tähän'!AM3=0,NA(),'Syötä tiedot tähän'!AM3)</f>
        <v>#N/A</v>
      </c>
      <c r="AN3" s="9" t="e">
        <f>IF('Syötä tiedot tähän'!AN3=0,NA(),'Syötä tiedot tähän'!AN3)</f>
        <v>#N/A</v>
      </c>
      <c r="AO3" s="9" t="e">
        <f>IF('Syötä tiedot tähän'!AO3=0,NA(),'Syötä tiedot tähän'!AO3)</f>
        <v>#N/A</v>
      </c>
      <c r="AP3" s="9" t="e">
        <f>IF('Syötä tiedot tähän'!AP3=0,NA(),'Syötä tiedot tähän'!AP3)</f>
        <v>#N/A</v>
      </c>
      <c r="AQ3" s="9" t="e">
        <f>IFERROR(VLOOKUP('Syötä tiedot tähän'!AQ3,saavutettavuuden_tukitoiminnot!$A$2:$B$14,2,FALSE),NA())</f>
        <v>#N/A</v>
      </c>
      <c r="AR3" s="9" t="e">
        <f>IFERROR(VLOOKUP('Syötä tiedot tähän'!AR3,saavutettavuuden_tukitoiminnot!$A$2:$B$14,2,FALSE),NA())</f>
        <v>#N/A</v>
      </c>
      <c r="AS3" s="9" t="e">
        <f>IFERROR(VLOOKUP('Syötä tiedot tähän'!AS3,saavutettavuuden_tukitoiminnot!$A$2:$B$14,2,FALSE),NA())</f>
        <v>#N/A</v>
      </c>
      <c r="AT3" s="9" t="e">
        <f>IFERROR(VLOOKUP('Syötä tiedot tähän'!AT3,saavutettavuuden_esteet!$A$2:$B$10,2,FALSE),NA())</f>
        <v>#N/A</v>
      </c>
      <c r="AU3" s="9" t="e">
        <f>IFERROR(VLOOKUP('Syötä tiedot tähän'!AU3,saavutettavuuden_esteet!$A$2:$B$10,2,FALSE),NA())</f>
        <v>#N/A</v>
      </c>
      <c r="AV3" s="9" t="e">
        <f>IFERROR(VLOOKUP('Syötä tiedot tähän'!AV3,saavutettavuuden_esteet!$A$2:$B$10,2,FALSE),NA())</f>
        <v>#N/A</v>
      </c>
      <c r="AW3" s="9" t="e">
        <f>IFERROR(VLOOKUP('Syötä tiedot tähän'!AW3,saavutettavuuden_kayttotavat!$A$2:$B$10,2,FALSE),NA())</f>
        <v>#N/A</v>
      </c>
      <c r="AX3" s="9" t="e">
        <f>IFERROR(VLOOKUP('Syötä tiedot tähän'!AX3,saavutettavuuden_kayttotavat!$A$2:$B$10,2,FALSE),NA())</f>
        <v>#N/A</v>
      </c>
      <c r="AY3" s="9" t="e">
        <f>IFERROR(VLOOKUP('Syötä tiedot tähän'!AY3,saavutettavuuden_kayttotavat!$A$2:$B$10,2,FALSE),NA())</f>
        <v>#N/A</v>
      </c>
      <c r="AZ3" s="9" t="e">
        <f>IFERROR(VLOOKUP('Syötä tiedot tähän'!AZ3,avustavat_teknologiat!$A$2:$B$99,2,FALSE),NA())</f>
        <v>#N/A</v>
      </c>
      <c r="BA3" s="9" t="e">
        <f>IFERROR(VLOOKUP('Syötä tiedot tähän'!BA3,avustavat_teknologiat!$A$2:$B$99,2,FALSE),NA())</f>
        <v>#N/A</v>
      </c>
      <c r="BB3" s="9" t="e">
        <f>IFERROR(VLOOKUP('Syötä tiedot tähän'!BB3,avustavat_teknologiat!$A$2:$B$99,2,FALSE),NA())</f>
        <v>#N/A</v>
      </c>
      <c r="BC3" s="9" t="e">
        <f>IF('Syötä tiedot tähän'!BC3=0,NA(),'Syötä tiedot tähän'!BC3)</f>
        <v>#N/A</v>
      </c>
      <c r="BD3" s="9" t="e">
        <f>IF('Syötä tiedot tähän'!BD3=0,NA(),'Syötä tiedot tähän'!BD3)</f>
        <v>#N/A</v>
      </c>
      <c r="BE3" s="9" t="e">
        <f>IF('Syötä tiedot tähän'!BE3=0,NA(),'Syötä tiedot tähän'!BE3)</f>
        <v>#N/A</v>
      </c>
      <c r="BF3" s="9" t="e">
        <f>IF('Syötä tiedot tähän'!BF3=0,NA(),'Syötä tiedot tähän'!BF3)</f>
        <v>#N/A</v>
      </c>
      <c r="BG3" s="9" t="e">
        <f>IF('Syötä tiedot tähän'!BG3=0,NA(),'Syötä tiedot tähän'!BG3)</f>
        <v>#N/A</v>
      </c>
      <c r="BH3" s="9" t="e">
        <f>IF('Syötä tiedot tähän'!BH3=0,NA(),'Syötä tiedot tähän'!BH3)</f>
        <v>#N/A</v>
      </c>
    </row>
    <row r="4" spans="1:60" x14ac:dyDescent="0.2">
      <c r="A4" s="9" t="e">
        <f>IF('Syötä tiedot tähän'!A4=0,NA(),'Syötä tiedot tähän'!A4)</f>
        <v>#N/A</v>
      </c>
      <c r="B4" s="9" t="e">
        <f>IF('Syötä tiedot tähän'!B4=0,NA(),'Syötä tiedot tähän'!B4)</f>
        <v>#N/A</v>
      </c>
      <c r="C4" s="9" t="e">
        <f>IF('Syötä tiedot tähän'!C4=0,NA(),'Syötä tiedot tähän'!C4)</f>
        <v>#N/A</v>
      </c>
      <c r="D4" s="9" t="e">
        <f>IF('Syötä tiedot tähän'!D4=0,NA(),'Syötä tiedot tähän'!D4)</f>
        <v>#N/A</v>
      </c>
      <c r="E4" s="9" t="e">
        <f>IF('Syötä tiedot tähän'!E4=0,NA(),'Syötä tiedot tähän'!E4)</f>
        <v>#N/A</v>
      </c>
      <c r="F4" s="9" t="e">
        <f>IF('Syötä tiedot tähän'!F4=0,NA(),'Syötä tiedot tähän'!F4)</f>
        <v>#N/A</v>
      </c>
      <c r="G4" s="9" t="e">
        <f>IF('Syötä tiedot tähän'!G4=0,NA(),'Syötä tiedot tähän'!G4)</f>
        <v>#N/A</v>
      </c>
      <c r="H4" s="9" t="e">
        <f>IF('Syötä tiedot tähän'!H4=0,NA(),'Syötä tiedot tähän'!H4)</f>
        <v>#N/A</v>
      </c>
      <c r="I4" s="9" t="e">
        <f>IF('Syötä tiedot tähän'!I4=0,NA(),'Syötä tiedot tähän'!I4)</f>
        <v>#N/A</v>
      </c>
      <c r="J4" s="9" t="e">
        <f>IF('Syötä tiedot tähän'!J4=0,NA(),'Syötä tiedot tähän'!J4)</f>
        <v>#N/A</v>
      </c>
      <c r="K4" s="9" t="e">
        <f>IF('Syötä tiedot tähän'!K4=0,NA(),'Syötä tiedot tähän'!K4)</f>
        <v>#N/A</v>
      </c>
      <c r="L4" s="9" t="e">
        <f>IF('Syötä tiedot tähän'!L4=0,NA(),'Syötä tiedot tähän'!L4)</f>
        <v>#N/A</v>
      </c>
      <c r="M4" s="9" t="e">
        <f>IFERROR(VLOOKUP('Syötä tiedot tähän'!M4,lisenssi!$A$2:$B$10,2,FALSE),NA())</f>
        <v>#N/A</v>
      </c>
      <c r="N4" s="9" t="e">
        <f>IFERROR(VLOOKUP('Syötä tiedot tähän'!N4,kaytto_opetuksessa!$A$2:$B$10,2,FALSE),NA())</f>
        <v>#N/A</v>
      </c>
      <c r="O4" s="9" t="e">
        <f>IFERROR(VLOOKUP('Syötä tiedot tähän'!O4,kaytto_opetuksessa!$A$2:$B$10,2,FALSE),NA())</f>
        <v>#N/A</v>
      </c>
      <c r="P4" s="9" t="e">
        <f>IFERROR(VLOOKUP('Syötä tiedot tähän'!P4,kaytto_opetuksessa!$A$2:$B$10,2,FALSE),NA())</f>
        <v>#N/A</v>
      </c>
      <c r="Q4" s="9" t="e">
        <f>IFERROR(VLOOKUP('Syötä tiedot tähän'!Q4,oppimateriaalityyppi!$A$2:$B$22,2,FALSE),NA())</f>
        <v>#N/A</v>
      </c>
      <c r="R4" s="9" t="e">
        <f>IFERROR(VLOOKUP('Syötä tiedot tähän'!R4,oppimateriaalityyppi!$A$2:$B$22,2,FALSE),NA())</f>
        <v>#N/A</v>
      </c>
      <c r="S4" s="9" t="e">
        <f>IFERROR(VLOOKUP('Syötä tiedot tähän'!S4,oppimateriaalityyppi!$A$2:$B$22,2,FALSE),NA())</f>
        <v>#N/A</v>
      </c>
      <c r="T4" s="9" t="e">
        <f>IFERROR(VLOOKUP('Syötä tiedot tähän'!T4,koulutusaste!$A$2:$B$19,2,FALSE),NA())</f>
        <v>#N/A</v>
      </c>
      <c r="U4" s="9" t="e">
        <f>IFERROR(VLOOKUP('Syötä tiedot tähän'!U4,koulutusaste!$A$2:$B$19,2,FALSE),NA())</f>
        <v>#N/A</v>
      </c>
      <c r="V4" s="9" t="e">
        <f>IFERROR(VLOOKUP('Syötä tiedot tähän'!V4,koulutusaste!$A$2:$B$19,2,FALSE),NA())</f>
        <v>#N/A</v>
      </c>
      <c r="W4" s="9" t="e">
        <f>IFERROR(VLOOKUP('Syötä tiedot tähän'!W4,oppiaine!$A$2:$B$131,2,FALSE),NA())</f>
        <v>#N/A</v>
      </c>
      <c r="X4" s="9" t="e">
        <f>IFERROR(VLOOKUP('Syötä tiedot tähän'!X4,oppiaine!$A$2:$B$131,2,FALSE),NA())</f>
        <v>#N/A</v>
      </c>
      <c r="Y4" s="9" t="e">
        <f>IFERROR(VLOOKUP('Syötä tiedot tähän'!Y4,oppiaine!$A$2:$B$131,2,FALSE),NA())</f>
        <v>#N/A</v>
      </c>
      <c r="Z4" s="9" t="e">
        <f>IFERROR(VLOOKUP('Syötä tiedot tähän'!Z4,kieli!$A$2:$B$10,2,FALSE),NA())</f>
        <v>#N/A</v>
      </c>
      <c r="AA4" s="9" t="e">
        <f>IFERROR(VLOOKUP('Syötä tiedot tähän'!AA4,kohderyhma!$A$2:$B$10,2,FALSE),NA())</f>
        <v>#N/A</v>
      </c>
      <c r="AB4" s="9" t="e">
        <f>IFERROR(VLOOKUP('Syötä tiedot tähän'!AB4,kohderyhma!$A$2:$B$10,2,FALSE),NA())</f>
        <v>#N/A</v>
      </c>
      <c r="AC4" s="9" t="e">
        <f>IFERROR(VLOOKUP('Syötä tiedot tähän'!AC4,kohderyhma!$A$2:$B$10,2,FALSE),NA())</f>
        <v>#N/A</v>
      </c>
      <c r="AD4" s="9" t="e">
        <f>IF('Syötä tiedot tähän'!AD4=0,NA(),'Syötä tiedot tähän'!AD4)</f>
        <v>#N/A</v>
      </c>
      <c r="AE4" s="9" t="e">
        <f>IF('Syötä tiedot tähän'!AE4=0,NA(),'Syötä tiedot tähän'!AE4)</f>
        <v>#N/A</v>
      </c>
      <c r="AF4" s="9" t="e">
        <f>IF('Syötä tiedot tähän'!AF4=0,NA(),'Syötä tiedot tähän'!AF4)</f>
        <v>#N/A</v>
      </c>
      <c r="AG4" s="9" t="e">
        <f>IF('Syötä tiedot tähän'!AG4=0,NA(),'Syötä tiedot tähän'!AG4)</f>
        <v>#N/A</v>
      </c>
      <c r="AH4" s="9" t="e">
        <f>IF('Syötä tiedot tähän'!AH4=0,NA(),'Syötä tiedot tähän'!AH4)</f>
        <v>#N/A</v>
      </c>
      <c r="AI4" s="9" t="e">
        <f>IF('Syötä tiedot tähän'!AI4=0,NA(),'Syötä tiedot tähän'!AI4)</f>
        <v>#N/A</v>
      </c>
      <c r="AJ4" s="9" t="e">
        <f>IF('Syötä tiedot tähän'!AJ4=0,NA(),'Syötä tiedot tähän'!AJ4)</f>
        <v>#N/A</v>
      </c>
      <c r="AK4" s="9" t="e">
        <f>IF('Syötä tiedot tähän'!AK4=0,NA(),'Syötä tiedot tähän'!AK4)</f>
        <v>#N/A</v>
      </c>
      <c r="AL4" s="9" t="e">
        <f>IF('Syötä tiedot tähän'!AL4=0,NA(),'Syötä tiedot tähän'!AL4)</f>
        <v>#N/A</v>
      </c>
      <c r="AM4" s="9" t="e">
        <f>IF('Syötä tiedot tähän'!AM4=0,NA(),'Syötä tiedot tähän'!AM4)</f>
        <v>#N/A</v>
      </c>
      <c r="AN4" s="9" t="e">
        <f>IF('Syötä tiedot tähän'!AN4=0,NA(),'Syötä tiedot tähän'!AN4)</f>
        <v>#N/A</v>
      </c>
      <c r="AO4" s="9" t="e">
        <f>IF('Syötä tiedot tähän'!AO4=0,NA(),'Syötä tiedot tähän'!AO4)</f>
        <v>#N/A</v>
      </c>
      <c r="AP4" s="9" t="e">
        <f>IF('Syötä tiedot tähän'!AP4=0,NA(),'Syötä tiedot tähän'!AP4)</f>
        <v>#N/A</v>
      </c>
      <c r="AQ4" s="9" t="e">
        <f>IFERROR(VLOOKUP('Syötä tiedot tähän'!AQ4,saavutettavuuden_tukitoiminnot!$A$2:$B$14,2,FALSE),NA())</f>
        <v>#N/A</v>
      </c>
      <c r="AR4" s="9" t="e">
        <f>IFERROR(VLOOKUP('Syötä tiedot tähän'!AR4,saavutettavuuden_tukitoiminnot!$A$2:$B$14,2,FALSE),NA())</f>
        <v>#N/A</v>
      </c>
      <c r="AS4" s="9" t="e">
        <f>IFERROR(VLOOKUP('Syötä tiedot tähän'!AS4,saavutettavuuden_tukitoiminnot!$A$2:$B$14,2,FALSE),NA())</f>
        <v>#N/A</v>
      </c>
      <c r="AT4" s="9" t="e">
        <f>IFERROR(VLOOKUP('Syötä tiedot tähän'!AT4,saavutettavuuden_esteet!$A$2:$B$10,2,FALSE),NA())</f>
        <v>#N/A</v>
      </c>
      <c r="AU4" s="9" t="e">
        <f>IFERROR(VLOOKUP('Syötä tiedot tähän'!AU4,saavutettavuuden_esteet!$A$2:$B$10,2,FALSE),NA())</f>
        <v>#N/A</v>
      </c>
      <c r="AV4" s="9" t="e">
        <f>IFERROR(VLOOKUP('Syötä tiedot tähän'!AV4,saavutettavuuden_esteet!$A$2:$B$10,2,FALSE),NA())</f>
        <v>#N/A</v>
      </c>
      <c r="AW4" s="9" t="e">
        <f>IFERROR(VLOOKUP('Syötä tiedot tähän'!AW4,saavutettavuuden_kayttotavat!$A$2:$B$10,2,FALSE),NA())</f>
        <v>#N/A</v>
      </c>
      <c r="AX4" s="9" t="e">
        <f>IFERROR(VLOOKUP('Syötä tiedot tähän'!AX4,saavutettavuuden_kayttotavat!$A$2:$B$10,2,FALSE),NA())</f>
        <v>#N/A</v>
      </c>
      <c r="AY4" s="9" t="e">
        <f>IFERROR(VLOOKUP('Syötä tiedot tähän'!AY4,saavutettavuuden_kayttotavat!$A$2:$B$10,2,FALSE),NA())</f>
        <v>#N/A</v>
      </c>
      <c r="AZ4" s="9" t="e">
        <f>IFERROR(VLOOKUP('Syötä tiedot tähän'!AZ4,avustavat_teknologiat!$A$2:$B$99,2,FALSE),NA())</f>
        <v>#N/A</v>
      </c>
      <c r="BA4" s="9" t="e">
        <f>IFERROR(VLOOKUP('Syötä tiedot tähän'!BA4,avustavat_teknologiat!$A$2:$B$99,2,FALSE),NA())</f>
        <v>#N/A</v>
      </c>
      <c r="BB4" s="9" t="e">
        <f>IFERROR(VLOOKUP('Syötä tiedot tähän'!BB4,avustavat_teknologiat!$A$2:$B$99,2,FALSE),NA())</f>
        <v>#N/A</v>
      </c>
      <c r="BC4" s="9" t="e">
        <f>IF('Syötä tiedot tähän'!BC4=0,NA(),'Syötä tiedot tähän'!BC4)</f>
        <v>#N/A</v>
      </c>
      <c r="BD4" s="9" t="e">
        <f>IF('Syötä tiedot tähän'!BD4=0,NA(),'Syötä tiedot tähän'!BD4)</f>
        <v>#N/A</v>
      </c>
      <c r="BE4" s="9" t="e">
        <f>IF('Syötä tiedot tähän'!BE4=0,NA(),'Syötä tiedot tähän'!BE4)</f>
        <v>#N/A</v>
      </c>
      <c r="BF4" s="9" t="e">
        <f>IF('Syötä tiedot tähän'!BF4=0,NA(),'Syötä tiedot tähän'!BF4)</f>
        <v>#N/A</v>
      </c>
      <c r="BG4" s="9" t="e">
        <f>IF('Syötä tiedot tähän'!BG4=0,NA(),'Syötä tiedot tähän'!BG4)</f>
        <v>#N/A</v>
      </c>
      <c r="BH4" s="9" t="e">
        <f>IF('Syötä tiedot tähän'!BH4=0,NA(),'Syötä tiedot tähän'!BH4)</f>
        <v>#N/A</v>
      </c>
    </row>
    <row r="5" spans="1:60" x14ac:dyDescent="0.2">
      <c r="A5" s="9" t="e">
        <f>IF('Syötä tiedot tähän'!A5=0,NA(),'Syötä tiedot tähän'!A5)</f>
        <v>#N/A</v>
      </c>
      <c r="B5" s="9" t="e">
        <f>IF('Syötä tiedot tähän'!B5=0,NA(),'Syötä tiedot tähän'!B5)</f>
        <v>#N/A</v>
      </c>
      <c r="C5" s="9" t="e">
        <f>IF('Syötä tiedot tähän'!C5=0,NA(),'Syötä tiedot tähän'!C5)</f>
        <v>#N/A</v>
      </c>
      <c r="D5" s="9" t="e">
        <f>IF('Syötä tiedot tähän'!D5=0,NA(),'Syötä tiedot tähän'!D5)</f>
        <v>#N/A</v>
      </c>
      <c r="E5" s="9" t="e">
        <f>IF('Syötä tiedot tähän'!E5=0,NA(),'Syötä tiedot tähän'!E5)</f>
        <v>#N/A</v>
      </c>
      <c r="F5" s="9" t="e">
        <f>IF('Syötä tiedot tähän'!F5=0,NA(),'Syötä tiedot tähän'!F5)</f>
        <v>#N/A</v>
      </c>
      <c r="G5" s="9" t="e">
        <f>IF('Syötä tiedot tähän'!G5=0,NA(),'Syötä tiedot tähän'!G5)</f>
        <v>#N/A</v>
      </c>
      <c r="H5" s="9" t="e">
        <f>IF('Syötä tiedot tähän'!H5=0,NA(),'Syötä tiedot tähän'!H5)</f>
        <v>#N/A</v>
      </c>
      <c r="I5" s="9" t="e">
        <f>IF('Syötä tiedot tähän'!I5=0,NA(),'Syötä tiedot tähän'!I5)</f>
        <v>#N/A</v>
      </c>
      <c r="J5" s="9" t="e">
        <f>IF('Syötä tiedot tähän'!J5=0,NA(),'Syötä tiedot tähän'!J5)</f>
        <v>#N/A</v>
      </c>
      <c r="K5" s="9" t="e">
        <f>IF('Syötä tiedot tähän'!K5=0,NA(),'Syötä tiedot tähän'!K5)</f>
        <v>#N/A</v>
      </c>
      <c r="L5" s="9" t="e">
        <f>IF('Syötä tiedot tähän'!L5=0,NA(),'Syötä tiedot tähän'!L5)</f>
        <v>#N/A</v>
      </c>
      <c r="M5" s="9" t="e">
        <f>IFERROR(VLOOKUP('Syötä tiedot tähän'!M5,lisenssi!$A$2:$B$10,2,FALSE),NA())</f>
        <v>#N/A</v>
      </c>
      <c r="N5" s="9" t="e">
        <f>IFERROR(VLOOKUP('Syötä tiedot tähän'!N5,kaytto_opetuksessa!$A$2:$B$10,2,FALSE),NA())</f>
        <v>#N/A</v>
      </c>
      <c r="O5" s="9" t="e">
        <f>IFERROR(VLOOKUP('Syötä tiedot tähän'!O5,kaytto_opetuksessa!$A$2:$B$10,2,FALSE),NA())</f>
        <v>#N/A</v>
      </c>
      <c r="P5" s="9" t="e">
        <f>IFERROR(VLOOKUP('Syötä tiedot tähän'!P5,kaytto_opetuksessa!$A$2:$B$10,2,FALSE),NA())</f>
        <v>#N/A</v>
      </c>
      <c r="Q5" s="9" t="e">
        <f>IFERROR(VLOOKUP('Syötä tiedot tähän'!Q5,oppimateriaalityyppi!$A$2:$B$22,2,FALSE),NA())</f>
        <v>#N/A</v>
      </c>
      <c r="R5" s="9" t="e">
        <f>IFERROR(VLOOKUP('Syötä tiedot tähän'!R5,oppimateriaalityyppi!$A$2:$B$22,2,FALSE),NA())</f>
        <v>#N/A</v>
      </c>
      <c r="S5" s="9" t="e">
        <f>IFERROR(VLOOKUP('Syötä tiedot tähän'!S5,oppimateriaalityyppi!$A$2:$B$22,2,FALSE),NA())</f>
        <v>#N/A</v>
      </c>
      <c r="T5" s="9" t="e">
        <f>IFERROR(VLOOKUP('Syötä tiedot tähän'!T5,koulutusaste!$A$2:$B$19,2,FALSE),NA())</f>
        <v>#N/A</v>
      </c>
      <c r="U5" s="9" t="e">
        <f>IFERROR(VLOOKUP('Syötä tiedot tähän'!U5,koulutusaste!$A$2:$B$19,2,FALSE),NA())</f>
        <v>#N/A</v>
      </c>
      <c r="V5" s="9" t="e">
        <f>IFERROR(VLOOKUP('Syötä tiedot tähän'!V5,koulutusaste!$A$2:$B$19,2,FALSE),NA())</f>
        <v>#N/A</v>
      </c>
      <c r="W5" s="9" t="e">
        <f>IFERROR(VLOOKUP('Syötä tiedot tähän'!W5,oppiaine!$A$2:$B$131,2,FALSE),NA())</f>
        <v>#N/A</v>
      </c>
      <c r="X5" s="9" t="e">
        <f>IFERROR(VLOOKUP('Syötä tiedot tähän'!X5,oppiaine!$A$2:$B$131,2,FALSE),NA())</f>
        <v>#N/A</v>
      </c>
      <c r="Y5" s="9" t="e">
        <f>IFERROR(VLOOKUP('Syötä tiedot tähän'!Y5,oppiaine!$A$2:$B$131,2,FALSE),NA())</f>
        <v>#N/A</v>
      </c>
      <c r="Z5" s="9" t="e">
        <f>IFERROR(VLOOKUP('Syötä tiedot tähän'!Z5,kieli!$A$2:$B$10,2,FALSE),NA())</f>
        <v>#N/A</v>
      </c>
      <c r="AA5" s="9" t="e">
        <f>IFERROR(VLOOKUP('Syötä tiedot tähän'!AA5,kohderyhma!$A$2:$B$10,2,FALSE),NA())</f>
        <v>#N/A</v>
      </c>
      <c r="AB5" s="9" t="e">
        <f>IFERROR(VLOOKUP('Syötä tiedot tähän'!AB5,kohderyhma!$A$2:$B$10,2,FALSE),NA())</f>
        <v>#N/A</v>
      </c>
      <c r="AC5" s="9" t="e">
        <f>IFERROR(VLOOKUP('Syötä tiedot tähän'!AC5,kohderyhma!$A$2:$B$10,2,FALSE),NA())</f>
        <v>#N/A</v>
      </c>
      <c r="AD5" s="9" t="e">
        <f>IF('Syötä tiedot tähän'!AD5=0,NA(),'Syötä tiedot tähän'!AD5)</f>
        <v>#N/A</v>
      </c>
      <c r="AE5" s="9" t="e">
        <f>IF('Syötä tiedot tähän'!AE5=0,NA(),'Syötä tiedot tähän'!AE5)</f>
        <v>#N/A</v>
      </c>
      <c r="AF5" s="9" t="e">
        <f>IF('Syötä tiedot tähän'!AF5=0,NA(),'Syötä tiedot tähän'!AF5)</f>
        <v>#N/A</v>
      </c>
      <c r="AG5" s="9" t="e">
        <f>IF('Syötä tiedot tähän'!AG5=0,NA(),'Syötä tiedot tähän'!AG5)</f>
        <v>#N/A</v>
      </c>
      <c r="AH5" s="9" t="e">
        <f>IF('Syötä tiedot tähän'!AH5=0,NA(),'Syötä tiedot tähän'!AH5)</f>
        <v>#N/A</v>
      </c>
      <c r="AI5" s="9" t="e">
        <f>IF('Syötä tiedot tähän'!AI5=0,NA(),'Syötä tiedot tähän'!AI5)</f>
        <v>#N/A</v>
      </c>
      <c r="AJ5" s="9" t="e">
        <f>IF('Syötä tiedot tähän'!AJ5=0,NA(),'Syötä tiedot tähän'!AJ5)</f>
        <v>#N/A</v>
      </c>
      <c r="AK5" s="9" t="e">
        <f>IF('Syötä tiedot tähän'!AK5=0,NA(),'Syötä tiedot tähän'!AK5)</f>
        <v>#N/A</v>
      </c>
      <c r="AL5" s="9" t="e">
        <f>IF('Syötä tiedot tähän'!AL5=0,NA(),'Syötä tiedot tähän'!AL5)</f>
        <v>#N/A</v>
      </c>
      <c r="AM5" s="9" t="e">
        <f>IF('Syötä tiedot tähän'!AM5=0,NA(),'Syötä tiedot tähän'!AM5)</f>
        <v>#N/A</v>
      </c>
      <c r="AN5" s="9" t="e">
        <f>IF('Syötä tiedot tähän'!AN5=0,NA(),'Syötä tiedot tähän'!AN5)</f>
        <v>#N/A</v>
      </c>
      <c r="AO5" s="9" t="e">
        <f>IF('Syötä tiedot tähän'!AO5=0,NA(),'Syötä tiedot tähän'!AO5)</f>
        <v>#N/A</v>
      </c>
      <c r="AP5" s="9" t="e">
        <f>IF('Syötä tiedot tähän'!AP5=0,NA(),'Syötä tiedot tähän'!AP5)</f>
        <v>#N/A</v>
      </c>
      <c r="AQ5" s="9" t="e">
        <f>IFERROR(VLOOKUP('Syötä tiedot tähän'!AQ5,saavutettavuuden_tukitoiminnot!$A$2:$B$14,2,FALSE),NA())</f>
        <v>#N/A</v>
      </c>
      <c r="AR5" s="9" t="e">
        <f>IFERROR(VLOOKUP('Syötä tiedot tähän'!AR5,saavutettavuuden_tukitoiminnot!$A$2:$B$14,2,FALSE),NA())</f>
        <v>#N/A</v>
      </c>
      <c r="AS5" s="9" t="e">
        <f>IFERROR(VLOOKUP('Syötä tiedot tähän'!AS5,saavutettavuuden_tukitoiminnot!$A$2:$B$14,2,FALSE),NA())</f>
        <v>#N/A</v>
      </c>
      <c r="AT5" s="9" t="e">
        <f>IFERROR(VLOOKUP('Syötä tiedot tähän'!AT5,saavutettavuuden_esteet!$A$2:$B$10,2,FALSE),NA())</f>
        <v>#N/A</v>
      </c>
      <c r="AU5" s="9" t="e">
        <f>IFERROR(VLOOKUP('Syötä tiedot tähän'!AU5,saavutettavuuden_esteet!$A$2:$B$10,2,FALSE),NA())</f>
        <v>#N/A</v>
      </c>
      <c r="AV5" s="9" t="e">
        <f>IFERROR(VLOOKUP('Syötä tiedot tähän'!AV5,saavutettavuuden_esteet!$A$2:$B$10,2,FALSE),NA())</f>
        <v>#N/A</v>
      </c>
      <c r="AW5" s="9" t="e">
        <f>IFERROR(VLOOKUP('Syötä tiedot tähän'!AW5,saavutettavuuden_kayttotavat!$A$2:$B$10,2,FALSE),NA())</f>
        <v>#N/A</v>
      </c>
      <c r="AX5" s="9" t="e">
        <f>IFERROR(VLOOKUP('Syötä tiedot tähän'!AX5,saavutettavuuden_kayttotavat!$A$2:$B$10,2,FALSE),NA())</f>
        <v>#N/A</v>
      </c>
      <c r="AY5" s="9" t="e">
        <f>IFERROR(VLOOKUP('Syötä tiedot tähän'!AY5,saavutettavuuden_kayttotavat!$A$2:$B$10,2,FALSE),NA())</f>
        <v>#N/A</v>
      </c>
      <c r="AZ5" s="9" t="e">
        <f>IFERROR(VLOOKUP('Syötä tiedot tähän'!AZ5,avustavat_teknologiat!$A$2:$B$99,2,FALSE),NA())</f>
        <v>#N/A</v>
      </c>
      <c r="BA5" s="9" t="e">
        <f>IFERROR(VLOOKUP('Syötä tiedot tähän'!BA5,avustavat_teknologiat!$A$2:$B$99,2,FALSE),NA())</f>
        <v>#N/A</v>
      </c>
      <c r="BB5" s="9" t="e">
        <f>IFERROR(VLOOKUP('Syötä tiedot tähän'!BB5,avustavat_teknologiat!$A$2:$B$99,2,FALSE),NA())</f>
        <v>#N/A</v>
      </c>
      <c r="BC5" s="9" t="e">
        <f>IF('Syötä tiedot tähän'!BC5=0,NA(),'Syötä tiedot tähän'!BC5)</f>
        <v>#N/A</v>
      </c>
      <c r="BD5" s="9" t="e">
        <f>IF('Syötä tiedot tähän'!BD5=0,NA(),'Syötä tiedot tähän'!BD5)</f>
        <v>#N/A</v>
      </c>
      <c r="BE5" s="9" t="e">
        <f>IF('Syötä tiedot tähän'!BE5=0,NA(),'Syötä tiedot tähän'!BE5)</f>
        <v>#N/A</v>
      </c>
      <c r="BF5" s="9" t="e">
        <f>IF('Syötä tiedot tähän'!BF5=0,NA(),'Syötä tiedot tähän'!BF5)</f>
        <v>#N/A</v>
      </c>
      <c r="BG5" s="9" t="e">
        <f>IF('Syötä tiedot tähän'!BG5=0,NA(),'Syötä tiedot tähän'!BG5)</f>
        <v>#N/A</v>
      </c>
      <c r="BH5" s="9" t="e">
        <f>IF('Syötä tiedot tähän'!BH5=0,NA(),'Syötä tiedot tähän'!BH5)</f>
        <v>#N/A</v>
      </c>
    </row>
    <row r="6" spans="1:60" x14ac:dyDescent="0.2">
      <c r="A6" s="9" t="e">
        <f>IF('Syötä tiedot tähän'!A6=0,NA(),'Syötä tiedot tähän'!A6)</f>
        <v>#N/A</v>
      </c>
      <c r="B6" s="9" t="e">
        <f>IF('Syötä tiedot tähän'!B6=0,NA(),'Syötä tiedot tähän'!B6)</f>
        <v>#N/A</v>
      </c>
      <c r="C6" s="9" t="e">
        <f>IF('Syötä tiedot tähän'!C6=0,NA(),'Syötä tiedot tähän'!C6)</f>
        <v>#N/A</v>
      </c>
      <c r="D6" s="9" t="e">
        <f>IF('Syötä tiedot tähän'!D6=0,NA(),'Syötä tiedot tähän'!D6)</f>
        <v>#N/A</v>
      </c>
      <c r="E6" s="9" t="e">
        <f>IF('Syötä tiedot tähän'!E6=0,NA(),'Syötä tiedot tähän'!E6)</f>
        <v>#N/A</v>
      </c>
      <c r="F6" s="9" t="e">
        <f>IF('Syötä tiedot tähän'!F6=0,NA(),'Syötä tiedot tähän'!F6)</f>
        <v>#N/A</v>
      </c>
      <c r="G6" s="9" t="e">
        <f>IF('Syötä tiedot tähän'!G6=0,NA(),'Syötä tiedot tähän'!G6)</f>
        <v>#N/A</v>
      </c>
      <c r="H6" s="9" t="e">
        <f>IF('Syötä tiedot tähän'!H6=0,NA(),'Syötä tiedot tähän'!H6)</f>
        <v>#N/A</v>
      </c>
      <c r="I6" s="9" t="e">
        <f>IF('Syötä tiedot tähän'!I6=0,NA(),'Syötä tiedot tähän'!I6)</f>
        <v>#N/A</v>
      </c>
      <c r="J6" s="9" t="e">
        <f>IF('Syötä tiedot tähän'!J6=0,NA(),'Syötä tiedot tähän'!J6)</f>
        <v>#N/A</v>
      </c>
      <c r="K6" s="9" t="e">
        <f>IF('Syötä tiedot tähän'!K6=0,NA(),'Syötä tiedot tähän'!K6)</f>
        <v>#N/A</v>
      </c>
      <c r="L6" s="9" t="e">
        <f>IF('Syötä tiedot tähän'!L6=0,NA(),'Syötä tiedot tähän'!L6)</f>
        <v>#N/A</v>
      </c>
      <c r="M6" s="9" t="e">
        <f>IFERROR(VLOOKUP('Syötä tiedot tähän'!M6,lisenssi!$A$2:$B$10,2,FALSE),NA())</f>
        <v>#N/A</v>
      </c>
      <c r="N6" s="9" t="e">
        <f>IFERROR(VLOOKUP('Syötä tiedot tähän'!N6,kaytto_opetuksessa!$A$2:$B$10,2,FALSE),NA())</f>
        <v>#N/A</v>
      </c>
      <c r="O6" s="9" t="e">
        <f>IFERROR(VLOOKUP('Syötä tiedot tähän'!O6,kaytto_opetuksessa!$A$2:$B$10,2,FALSE),NA())</f>
        <v>#N/A</v>
      </c>
      <c r="P6" s="9" t="e">
        <f>IFERROR(VLOOKUP('Syötä tiedot tähän'!P6,kaytto_opetuksessa!$A$2:$B$10,2,FALSE),NA())</f>
        <v>#N/A</v>
      </c>
      <c r="Q6" s="9" t="e">
        <f>IFERROR(VLOOKUP('Syötä tiedot tähän'!Q6,oppimateriaalityyppi!$A$2:$B$22,2,FALSE),NA())</f>
        <v>#N/A</v>
      </c>
      <c r="R6" s="9" t="e">
        <f>IFERROR(VLOOKUP('Syötä tiedot tähän'!R6,oppimateriaalityyppi!$A$2:$B$22,2,FALSE),NA())</f>
        <v>#N/A</v>
      </c>
      <c r="S6" s="9" t="e">
        <f>IFERROR(VLOOKUP('Syötä tiedot tähän'!S6,oppimateriaalityyppi!$A$2:$B$22,2,FALSE),NA())</f>
        <v>#N/A</v>
      </c>
      <c r="T6" s="9" t="e">
        <f>IFERROR(VLOOKUP('Syötä tiedot tähän'!T6,koulutusaste!$A$2:$B$19,2,FALSE),NA())</f>
        <v>#N/A</v>
      </c>
      <c r="U6" s="9" t="e">
        <f>IFERROR(VLOOKUP('Syötä tiedot tähän'!U6,koulutusaste!$A$2:$B$19,2,FALSE),NA())</f>
        <v>#N/A</v>
      </c>
      <c r="V6" s="9" t="e">
        <f>IFERROR(VLOOKUP('Syötä tiedot tähän'!V6,koulutusaste!$A$2:$B$19,2,FALSE),NA())</f>
        <v>#N/A</v>
      </c>
      <c r="W6" s="9" t="e">
        <f>IFERROR(VLOOKUP('Syötä tiedot tähän'!W6,oppiaine!$A$2:$B$131,2,FALSE),NA())</f>
        <v>#N/A</v>
      </c>
      <c r="X6" s="9" t="e">
        <f>IFERROR(VLOOKUP('Syötä tiedot tähän'!X6,oppiaine!$A$2:$B$131,2,FALSE),NA())</f>
        <v>#N/A</v>
      </c>
      <c r="Y6" s="9" t="e">
        <f>IFERROR(VLOOKUP('Syötä tiedot tähän'!Y6,oppiaine!$A$2:$B$131,2,FALSE),NA())</f>
        <v>#N/A</v>
      </c>
      <c r="Z6" s="9" t="e">
        <f>IFERROR(VLOOKUP('Syötä tiedot tähän'!Z6,kieli!$A$2:$B$10,2,FALSE),NA())</f>
        <v>#N/A</v>
      </c>
      <c r="AA6" s="9" t="e">
        <f>IFERROR(VLOOKUP('Syötä tiedot tähän'!AA6,kohderyhma!$A$2:$B$10,2,FALSE),NA())</f>
        <v>#N/A</v>
      </c>
      <c r="AB6" s="9" t="e">
        <f>IFERROR(VLOOKUP('Syötä tiedot tähän'!AB6,kohderyhma!$A$2:$B$10,2,FALSE),NA())</f>
        <v>#N/A</v>
      </c>
      <c r="AC6" s="9" t="e">
        <f>IFERROR(VLOOKUP('Syötä tiedot tähän'!AC6,kohderyhma!$A$2:$B$10,2,FALSE),NA())</f>
        <v>#N/A</v>
      </c>
      <c r="AD6" s="9" t="e">
        <f>IF('Syötä tiedot tähän'!AD6=0,NA(),'Syötä tiedot tähän'!AD6)</f>
        <v>#N/A</v>
      </c>
      <c r="AE6" s="9" t="e">
        <f>IF('Syötä tiedot tähän'!AE6=0,NA(),'Syötä tiedot tähän'!AE6)</f>
        <v>#N/A</v>
      </c>
      <c r="AF6" s="9" t="e">
        <f>IF('Syötä tiedot tähän'!AF6=0,NA(),'Syötä tiedot tähän'!AF6)</f>
        <v>#N/A</v>
      </c>
      <c r="AG6" s="9" t="e">
        <f>IF('Syötä tiedot tähän'!AG6=0,NA(),'Syötä tiedot tähän'!AG6)</f>
        <v>#N/A</v>
      </c>
      <c r="AH6" s="9" t="e">
        <f>IF('Syötä tiedot tähän'!AH6=0,NA(),'Syötä tiedot tähän'!AH6)</f>
        <v>#N/A</v>
      </c>
      <c r="AI6" s="9" t="e">
        <f>IF('Syötä tiedot tähän'!AI6=0,NA(),'Syötä tiedot tähän'!AI6)</f>
        <v>#N/A</v>
      </c>
      <c r="AJ6" s="9" t="e">
        <f>IF('Syötä tiedot tähän'!AJ6=0,NA(),'Syötä tiedot tähän'!AJ6)</f>
        <v>#N/A</v>
      </c>
      <c r="AK6" s="9" t="e">
        <f>IF('Syötä tiedot tähän'!AK6=0,NA(),'Syötä tiedot tähän'!AK6)</f>
        <v>#N/A</v>
      </c>
      <c r="AL6" s="9" t="e">
        <f>IF('Syötä tiedot tähän'!AL6=0,NA(),'Syötä tiedot tähän'!AL6)</f>
        <v>#N/A</v>
      </c>
      <c r="AM6" s="9" t="e">
        <f>IF('Syötä tiedot tähän'!AM6=0,NA(),'Syötä tiedot tähän'!AM6)</f>
        <v>#N/A</v>
      </c>
      <c r="AN6" s="9" t="e">
        <f>IF('Syötä tiedot tähän'!AN6=0,NA(),'Syötä tiedot tähän'!AN6)</f>
        <v>#N/A</v>
      </c>
      <c r="AO6" s="9" t="e">
        <f>IF('Syötä tiedot tähän'!AO6=0,NA(),'Syötä tiedot tähän'!AO6)</f>
        <v>#N/A</v>
      </c>
      <c r="AP6" s="9" t="e">
        <f>IF('Syötä tiedot tähän'!AP6=0,NA(),'Syötä tiedot tähän'!AP6)</f>
        <v>#N/A</v>
      </c>
      <c r="AQ6" s="9" t="e">
        <f>IFERROR(VLOOKUP('Syötä tiedot tähän'!AQ6,saavutettavuuden_tukitoiminnot!$A$2:$B$14,2,FALSE),NA())</f>
        <v>#N/A</v>
      </c>
      <c r="AR6" s="9" t="e">
        <f>IFERROR(VLOOKUP('Syötä tiedot tähän'!AR6,saavutettavuuden_tukitoiminnot!$A$2:$B$14,2,FALSE),NA())</f>
        <v>#N/A</v>
      </c>
      <c r="AS6" s="9" t="e">
        <f>IFERROR(VLOOKUP('Syötä tiedot tähän'!AS6,saavutettavuuden_tukitoiminnot!$A$2:$B$14,2,FALSE),NA())</f>
        <v>#N/A</v>
      </c>
      <c r="AT6" s="9" t="e">
        <f>IFERROR(VLOOKUP('Syötä tiedot tähän'!AT6,saavutettavuuden_esteet!$A$2:$B$10,2,FALSE),NA())</f>
        <v>#N/A</v>
      </c>
      <c r="AU6" s="9" t="e">
        <f>IFERROR(VLOOKUP('Syötä tiedot tähän'!AU6,saavutettavuuden_esteet!$A$2:$B$10,2,FALSE),NA())</f>
        <v>#N/A</v>
      </c>
      <c r="AV6" s="9" t="e">
        <f>IFERROR(VLOOKUP('Syötä tiedot tähän'!AV6,saavutettavuuden_esteet!$A$2:$B$10,2,FALSE),NA())</f>
        <v>#N/A</v>
      </c>
      <c r="AW6" s="9" t="e">
        <f>IFERROR(VLOOKUP('Syötä tiedot tähän'!AW6,saavutettavuuden_kayttotavat!$A$2:$B$10,2,FALSE),NA())</f>
        <v>#N/A</v>
      </c>
      <c r="AX6" s="9" t="e">
        <f>IFERROR(VLOOKUP('Syötä tiedot tähän'!AX6,saavutettavuuden_kayttotavat!$A$2:$B$10,2,FALSE),NA())</f>
        <v>#N/A</v>
      </c>
      <c r="AY6" s="9" t="e">
        <f>IFERROR(VLOOKUP('Syötä tiedot tähän'!AY6,saavutettavuuden_kayttotavat!$A$2:$B$10,2,FALSE),NA())</f>
        <v>#N/A</v>
      </c>
      <c r="AZ6" s="9" t="e">
        <f>IFERROR(VLOOKUP('Syötä tiedot tähän'!AZ6,avustavat_teknologiat!$A$2:$B$99,2,FALSE),NA())</f>
        <v>#N/A</v>
      </c>
      <c r="BA6" s="9" t="e">
        <f>IFERROR(VLOOKUP('Syötä tiedot tähän'!BA6,avustavat_teknologiat!$A$2:$B$99,2,FALSE),NA())</f>
        <v>#N/A</v>
      </c>
      <c r="BB6" s="9" t="e">
        <f>IFERROR(VLOOKUP('Syötä tiedot tähän'!BB6,avustavat_teknologiat!$A$2:$B$99,2,FALSE),NA())</f>
        <v>#N/A</v>
      </c>
      <c r="BC6" s="9" t="e">
        <f>IF('Syötä tiedot tähän'!BC6=0,NA(),'Syötä tiedot tähän'!BC6)</f>
        <v>#N/A</v>
      </c>
      <c r="BD6" s="9" t="e">
        <f>IF('Syötä tiedot tähän'!BD6=0,NA(),'Syötä tiedot tähän'!BD6)</f>
        <v>#N/A</v>
      </c>
      <c r="BE6" s="9" t="e">
        <f>IF('Syötä tiedot tähän'!BE6=0,NA(),'Syötä tiedot tähän'!BE6)</f>
        <v>#N/A</v>
      </c>
      <c r="BF6" s="9" t="e">
        <f>IF('Syötä tiedot tähän'!BF6=0,NA(),'Syötä tiedot tähän'!BF6)</f>
        <v>#N/A</v>
      </c>
      <c r="BG6" s="9" t="e">
        <f>IF('Syötä tiedot tähän'!BG6=0,NA(),'Syötä tiedot tähän'!BG6)</f>
        <v>#N/A</v>
      </c>
      <c r="BH6" s="9" t="e">
        <f>IF('Syötä tiedot tähän'!BH6=0,NA(),'Syötä tiedot tähän'!BH6)</f>
        <v>#N/A</v>
      </c>
    </row>
    <row r="7" spans="1:60" x14ac:dyDescent="0.2">
      <c r="A7" s="9" t="e">
        <f>IF('Syötä tiedot tähän'!A7=0,NA(),'Syötä tiedot tähän'!A7)</f>
        <v>#N/A</v>
      </c>
      <c r="B7" s="9" t="e">
        <f>IF('Syötä tiedot tähän'!B7=0,NA(),'Syötä tiedot tähän'!B7)</f>
        <v>#N/A</v>
      </c>
      <c r="C7" s="9" t="e">
        <f>IF('Syötä tiedot tähän'!C7=0,NA(),'Syötä tiedot tähän'!C7)</f>
        <v>#N/A</v>
      </c>
      <c r="D7" s="9" t="e">
        <f>IF('Syötä tiedot tähän'!D7=0,NA(),'Syötä tiedot tähän'!D7)</f>
        <v>#N/A</v>
      </c>
      <c r="E7" s="9" t="e">
        <f>IF('Syötä tiedot tähän'!E7=0,NA(),'Syötä tiedot tähän'!E7)</f>
        <v>#N/A</v>
      </c>
      <c r="F7" s="9" t="e">
        <f>IF('Syötä tiedot tähän'!F7=0,NA(),'Syötä tiedot tähän'!F7)</f>
        <v>#N/A</v>
      </c>
      <c r="G7" s="9" t="e">
        <f>IF('Syötä tiedot tähän'!G7=0,NA(),'Syötä tiedot tähän'!G7)</f>
        <v>#N/A</v>
      </c>
      <c r="H7" s="9" t="e">
        <f>IF('Syötä tiedot tähän'!H7=0,NA(),'Syötä tiedot tähän'!H7)</f>
        <v>#N/A</v>
      </c>
      <c r="I7" s="9" t="e">
        <f>IF('Syötä tiedot tähän'!I7=0,NA(),'Syötä tiedot tähän'!I7)</f>
        <v>#N/A</v>
      </c>
      <c r="J7" s="9" t="e">
        <f>IF('Syötä tiedot tähän'!J7=0,NA(),'Syötä tiedot tähän'!J7)</f>
        <v>#N/A</v>
      </c>
      <c r="K7" s="9" t="e">
        <f>IF('Syötä tiedot tähän'!K7=0,NA(),'Syötä tiedot tähän'!K7)</f>
        <v>#N/A</v>
      </c>
      <c r="L7" s="9" t="e">
        <f>IF('Syötä tiedot tähän'!L7=0,NA(),'Syötä tiedot tähän'!L7)</f>
        <v>#N/A</v>
      </c>
      <c r="M7" s="9" t="e">
        <f>IFERROR(VLOOKUP('Syötä tiedot tähän'!M7,lisenssi!$A$2:$B$10,2,FALSE),NA())</f>
        <v>#N/A</v>
      </c>
      <c r="N7" s="9" t="e">
        <f>IFERROR(VLOOKUP('Syötä tiedot tähän'!N7,kaytto_opetuksessa!$A$2:$B$10,2,FALSE),NA())</f>
        <v>#N/A</v>
      </c>
      <c r="O7" s="9" t="e">
        <f>IFERROR(VLOOKUP('Syötä tiedot tähän'!O7,kaytto_opetuksessa!$A$2:$B$10,2,FALSE),NA())</f>
        <v>#N/A</v>
      </c>
      <c r="P7" s="9" t="e">
        <f>IFERROR(VLOOKUP('Syötä tiedot tähän'!P7,kaytto_opetuksessa!$A$2:$B$10,2,FALSE),NA())</f>
        <v>#N/A</v>
      </c>
      <c r="Q7" s="9" t="e">
        <f>IFERROR(VLOOKUP('Syötä tiedot tähän'!Q7,oppimateriaalityyppi!$A$2:$B$22,2,FALSE),NA())</f>
        <v>#N/A</v>
      </c>
      <c r="R7" s="9" t="e">
        <f>IFERROR(VLOOKUP('Syötä tiedot tähän'!R7,oppimateriaalityyppi!$A$2:$B$22,2,FALSE),NA())</f>
        <v>#N/A</v>
      </c>
      <c r="S7" s="9" t="e">
        <f>IFERROR(VLOOKUP('Syötä tiedot tähän'!S7,oppimateriaalityyppi!$A$2:$B$22,2,FALSE),NA())</f>
        <v>#N/A</v>
      </c>
      <c r="T7" s="9" t="e">
        <f>IFERROR(VLOOKUP('Syötä tiedot tähän'!T7,koulutusaste!$A$2:$B$19,2,FALSE),NA())</f>
        <v>#N/A</v>
      </c>
      <c r="U7" s="9" t="e">
        <f>IFERROR(VLOOKUP('Syötä tiedot tähän'!U7,koulutusaste!$A$2:$B$19,2,FALSE),NA())</f>
        <v>#N/A</v>
      </c>
      <c r="V7" s="9" t="e">
        <f>IFERROR(VLOOKUP('Syötä tiedot tähän'!V7,koulutusaste!$A$2:$B$19,2,FALSE),NA())</f>
        <v>#N/A</v>
      </c>
      <c r="W7" s="9" t="e">
        <f>IFERROR(VLOOKUP('Syötä tiedot tähän'!W7,oppiaine!$A$2:$B$131,2,FALSE),NA())</f>
        <v>#N/A</v>
      </c>
      <c r="X7" s="9" t="e">
        <f>IFERROR(VLOOKUP('Syötä tiedot tähän'!X7,oppiaine!$A$2:$B$131,2,FALSE),NA())</f>
        <v>#N/A</v>
      </c>
      <c r="Y7" s="9" t="e">
        <f>IFERROR(VLOOKUP('Syötä tiedot tähän'!Y7,oppiaine!$A$2:$B$131,2,FALSE),NA())</f>
        <v>#N/A</v>
      </c>
      <c r="Z7" s="9" t="e">
        <f>IFERROR(VLOOKUP('Syötä tiedot tähän'!Z7,kieli!$A$2:$B$10,2,FALSE),NA())</f>
        <v>#N/A</v>
      </c>
      <c r="AA7" s="9" t="e">
        <f>IFERROR(VLOOKUP('Syötä tiedot tähän'!AA7,kohderyhma!$A$2:$B$10,2,FALSE),NA())</f>
        <v>#N/A</v>
      </c>
      <c r="AB7" s="9" t="e">
        <f>IFERROR(VLOOKUP('Syötä tiedot tähän'!AB7,kohderyhma!$A$2:$B$10,2,FALSE),NA())</f>
        <v>#N/A</v>
      </c>
      <c r="AC7" s="9" t="e">
        <f>IFERROR(VLOOKUP('Syötä tiedot tähän'!AC7,kohderyhma!$A$2:$B$10,2,FALSE),NA())</f>
        <v>#N/A</v>
      </c>
      <c r="AD7" s="9" t="e">
        <f>IF('Syötä tiedot tähän'!AD7=0,NA(),'Syötä tiedot tähän'!AD7)</f>
        <v>#N/A</v>
      </c>
      <c r="AE7" s="9" t="e">
        <f>IF('Syötä tiedot tähän'!AE7=0,NA(),'Syötä tiedot tähän'!AE7)</f>
        <v>#N/A</v>
      </c>
      <c r="AF7" s="9" t="e">
        <f>IF('Syötä tiedot tähän'!AF7=0,NA(),'Syötä tiedot tähän'!AF7)</f>
        <v>#N/A</v>
      </c>
      <c r="AG7" s="9" t="e">
        <f>IF('Syötä tiedot tähän'!AG7=0,NA(),'Syötä tiedot tähän'!AG7)</f>
        <v>#N/A</v>
      </c>
      <c r="AH7" s="9" t="e">
        <f>IF('Syötä tiedot tähän'!AH7=0,NA(),'Syötä tiedot tähän'!AH7)</f>
        <v>#N/A</v>
      </c>
      <c r="AI7" s="9" t="e">
        <f>IF('Syötä tiedot tähän'!AI7=0,NA(),'Syötä tiedot tähän'!AI7)</f>
        <v>#N/A</v>
      </c>
      <c r="AJ7" s="9" t="e">
        <f>IF('Syötä tiedot tähän'!AJ7=0,NA(),'Syötä tiedot tähän'!AJ7)</f>
        <v>#N/A</v>
      </c>
      <c r="AK7" s="9" t="e">
        <f>IF('Syötä tiedot tähän'!AK7=0,NA(),'Syötä tiedot tähän'!AK7)</f>
        <v>#N/A</v>
      </c>
      <c r="AL7" s="9" t="e">
        <f>IF('Syötä tiedot tähän'!AL7=0,NA(),'Syötä tiedot tähän'!AL7)</f>
        <v>#N/A</v>
      </c>
      <c r="AM7" s="9" t="e">
        <f>IF('Syötä tiedot tähän'!AM7=0,NA(),'Syötä tiedot tähän'!AM7)</f>
        <v>#N/A</v>
      </c>
      <c r="AN7" s="9" t="e">
        <f>IF('Syötä tiedot tähän'!AN7=0,NA(),'Syötä tiedot tähän'!AN7)</f>
        <v>#N/A</v>
      </c>
      <c r="AO7" s="9" t="e">
        <f>IF('Syötä tiedot tähän'!AO7=0,NA(),'Syötä tiedot tähän'!AO7)</f>
        <v>#N/A</v>
      </c>
      <c r="AP7" s="9" t="e">
        <f>IF('Syötä tiedot tähän'!AP7=0,NA(),'Syötä tiedot tähän'!AP7)</f>
        <v>#N/A</v>
      </c>
      <c r="AQ7" s="9" t="e">
        <f>IFERROR(VLOOKUP('Syötä tiedot tähän'!AQ7,saavutettavuuden_tukitoiminnot!$A$2:$B$14,2,FALSE),NA())</f>
        <v>#N/A</v>
      </c>
      <c r="AR7" s="9" t="e">
        <f>IFERROR(VLOOKUP('Syötä tiedot tähän'!AR7,saavutettavuuden_tukitoiminnot!$A$2:$B$14,2,FALSE),NA())</f>
        <v>#N/A</v>
      </c>
      <c r="AS7" s="9" t="e">
        <f>IFERROR(VLOOKUP('Syötä tiedot tähän'!AS7,saavutettavuuden_tukitoiminnot!$A$2:$B$14,2,FALSE),NA())</f>
        <v>#N/A</v>
      </c>
      <c r="AT7" s="9" t="e">
        <f>IFERROR(VLOOKUP('Syötä tiedot tähän'!AT7,saavutettavuuden_esteet!$A$2:$B$10,2,FALSE),NA())</f>
        <v>#N/A</v>
      </c>
      <c r="AU7" s="9" t="e">
        <f>IFERROR(VLOOKUP('Syötä tiedot tähän'!AU7,saavutettavuuden_esteet!$A$2:$B$10,2,FALSE),NA())</f>
        <v>#N/A</v>
      </c>
      <c r="AV7" s="9" t="e">
        <f>IFERROR(VLOOKUP('Syötä tiedot tähän'!AV7,saavutettavuuden_esteet!$A$2:$B$10,2,FALSE),NA())</f>
        <v>#N/A</v>
      </c>
      <c r="AW7" s="9" t="e">
        <f>IFERROR(VLOOKUP('Syötä tiedot tähän'!AW7,saavutettavuuden_kayttotavat!$A$2:$B$10,2,FALSE),NA())</f>
        <v>#N/A</v>
      </c>
      <c r="AX7" s="9" t="e">
        <f>IFERROR(VLOOKUP('Syötä tiedot tähän'!AX7,saavutettavuuden_kayttotavat!$A$2:$B$10,2,FALSE),NA())</f>
        <v>#N/A</v>
      </c>
      <c r="AY7" s="9" t="e">
        <f>IFERROR(VLOOKUP('Syötä tiedot tähän'!AY7,saavutettavuuden_kayttotavat!$A$2:$B$10,2,FALSE),NA())</f>
        <v>#N/A</v>
      </c>
      <c r="AZ7" s="9" t="e">
        <f>IFERROR(VLOOKUP('Syötä tiedot tähän'!AZ7,avustavat_teknologiat!$A$2:$B$99,2,FALSE),NA())</f>
        <v>#N/A</v>
      </c>
      <c r="BA7" s="9" t="e">
        <f>IFERROR(VLOOKUP('Syötä tiedot tähän'!BA7,avustavat_teknologiat!$A$2:$B$99,2,FALSE),NA())</f>
        <v>#N/A</v>
      </c>
      <c r="BB7" s="9" t="e">
        <f>IFERROR(VLOOKUP('Syötä tiedot tähän'!BB7,avustavat_teknologiat!$A$2:$B$99,2,FALSE),NA())</f>
        <v>#N/A</v>
      </c>
      <c r="BC7" s="9" t="e">
        <f>IF('Syötä tiedot tähän'!BC7=0,NA(),'Syötä tiedot tähän'!BC7)</f>
        <v>#N/A</v>
      </c>
      <c r="BD7" s="9" t="e">
        <f>IF('Syötä tiedot tähän'!BD7=0,NA(),'Syötä tiedot tähän'!BD7)</f>
        <v>#N/A</v>
      </c>
      <c r="BE7" s="9" t="e">
        <f>IF('Syötä tiedot tähän'!BE7=0,NA(),'Syötä tiedot tähän'!BE7)</f>
        <v>#N/A</v>
      </c>
      <c r="BF7" s="9" t="e">
        <f>IF('Syötä tiedot tähän'!BF7=0,NA(),'Syötä tiedot tähän'!BF7)</f>
        <v>#N/A</v>
      </c>
      <c r="BG7" s="9" t="e">
        <f>IF('Syötä tiedot tähän'!BG7=0,NA(),'Syötä tiedot tähän'!BG7)</f>
        <v>#N/A</v>
      </c>
      <c r="BH7" s="9" t="e">
        <f>IF('Syötä tiedot tähän'!BH7=0,NA(),'Syötä tiedot tähän'!BH7)</f>
        <v>#N/A</v>
      </c>
    </row>
    <row r="8" spans="1:60" x14ac:dyDescent="0.2">
      <c r="A8" s="9" t="e">
        <f>IF('Syötä tiedot tähän'!A8=0,NA(),'Syötä tiedot tähän'!A8)</f>
        <v>#N/A</v>
      </c>
      <c r="B8" s="9" t="e">
        <f>IF('Syötä tiedot tähän'!B8=0,NA(),'Syötä tiedot tähän'!B8)</f>
        <v>#N/A</v>
      </c>
      <c r="C8" s="9" t="e">
        <f>IF('Syötä tiedot tähän'!C8=0,NA(),'Syötä tiedot tähän'!C8)</f>
        <v>#N/A</v>
      </c>
      <c r="D8" s="9" t="e">
        <f>IF('Syötä tiedot tähän'!D8=0,NA(),'Syötä tiedot tähän'!D8)</f>
        <v>#N/A</v>
      </c>
      <c r="E8" s="9" t="e">
        <f>IF('Syötä tiedot tähän'!E8=0,NA(),'Syötä tiedot tähän'!E8)</f>
        <v>#N/A</v>
      </c>
      <c r="F8" s="9" t="e">
        <f>IF('Syötä tiedot tähän'!F8=0,NA(),'Syötä tiedot tähän'!F8)</f>
        <v>#N/A</v>
      </c>
      <c r="G8" s="9" t="e">
        <f>IF('Syötä tiedot tähän'!G8=0,NA(),'Syötä tiedot tähän'!G8)</f>
        <v>#N/A</v>
      </c>
      <c r="H8" s="9" t="e">
        <f>IF('Syötä tiedot tähän'!H8=0,NA(),'Syötä tiedot tähän'!H8)</f>
        <v>#N/A</v>
      </c>
      <c r="I8" s="9" t="e">
        <f>IF('Syötä tiedot tähän'!I8=0,NA(),'Syötä tiedot tähän'!I8)</f>
        <v>#N/A</v>
      </c>
      <c r="J8" s="9" t="e">
        <f>IF('Syötä tiedot tähän'!J8=0,NA(),'Syötä tiedot tähän'!J8)</f>
        <v>#N/A</v>
      </c>
      <c r="K8" s="9" t="e">
        <f>IF('Syötä tiedot tähän'!K8=0,NA(),'Syötä tiedot tähän'!K8)</f>
        <v>#N/A</v>
      </c>
      <c r="L8" s="9" t="e">
        <f>IF('Syötä tiedot tähän'!L8=0,NA(),'Syötä tiedot tähän'!L8)</f>
        <v>#N/A</v>
      </c>
      <c r="M8" s="9" t="e">
        <f>IFERROR(VLOOKUP('Syötä tiedot tähän'!M8,lisenssi!$A$2:$B$10,2,FALSE),NA())</f>
        <v>#N/A</v>
      </c>
      <c r="N8" s="9" t="e">
        <f>IFERROR(VLOOKUP('Syötä tiedot tähän'!N8,kaytto_opetuksessa!$A$2:$B$10,2,FALSE),NA())</f>
        <v>#N/A</v>
      </c>
      <c r="O8" s="9" t="e">
        <f>IFERROR(VLOOKUP('Syötä tiedot tähän'!O8,kaytto_opetuksessa!$A$2:$B$10,2,FALSE),NA())</f>
        <v>#N/A</v>
      </c>
      <c r="P8" s="9" t="e">
        <f>IFERROR(VLOOKUP('Syötä tiedot tähän'!P8,kaytto_opetuksessa!$A$2:$B$10,2,FALSE),NA())</f>
        <v>#N/A</v>
      </c>
      <c r="Q8" s="9" t="e">
        <f>IFERROR(VLOOKUP('Syötä tiedot tähän'!Q8,oppimateriaalityyppi!$A$2:$B$22,2,FALSE),NA())</f>
        <v>#N/A</v>
      </c>
      <c r="R8" s="9" t="e">
        <f>IFERROR(VLOOKUP('Syötä tiedot tähän'!R8,oppimateriaalityyppi!$A$2:$B$22,2,FALSE),NA())</f>
        <v>#N/A</v>
      </c>
      <c r="S8" s="9" t="e">
        <f>IFERROR(VLOOKUP('Syötä tiedot tähän'!S8,oppimateriaalityyppi!$A$2:$B$22,2,FALSE),NA())</f>
        <v>#N/A</v>
      </c>
      <c r="T8" s="9" t="e">
        <f>IFERROR(VLOOKUP('Syötä tiedot tähän'!T8,koulutusaste!$A$2:$B$19,2,FALSE),NA())</f>
        <v>#N/A</v>
      </c>
      <c r="U8" s="9" t="e">
        <f>IFERROR(VLOOKUP('Syötä tiedot tähän'!U8,koulutusaste!$A$2:$B$19,2,FALSE),NA())</f>
        <v>#N/A</v>
      </c>
      <c r="V8" s="9" t="e">
        <f>IFERROR(VLOOKUP('Syötä tiedot tähän'!V8,koulutusaste!$A$2:$B$19,2,FALSE),NA())</f>
        <v>#N/A</v>
      </c>
      <c r="W8" s="9" t="e">
        <f>IFERROR(VLOOKUP('Syötä tiedot tähän'!W8,oppiaine!$A$2:$B$131,2,FALSE),NA())</f>
        <v>#N/A</v>
      </c>
      <c r="X8" s="9" t="e">
        <f>IFERROR(VLOOKUP('Syötä tiedot tähän'!X8,oppiaine!$A$2:$B$131,2,FALSE),NA())</f>
        <v>#N/A</v>
      </c>
      <c r="Y8" s="9" t="e">
        <f>IFERROR(VLOOKUP('Syötä tiedot tähän'!Y8,oppiaine!$A$2:$B$131,2,FALSE),NA())</f>
        <v>#N/A</v>
      </c>
      <c r="Z8" s="9" t="e">
        <f>IFERROR(VLOOKUP('Syötä tiedot tähän'!Z8,kieli!$A$2:$B$10,2,FALSE),NA())</f>
        <v>#N/A</v>
      </c>
      <c r="AA8" s="9" t="e">
        <f>IFERROR(VLOOKUP('Syötä tiedot tähän'!AA8,kohderyhma!$A$2:$B$10,2,FALSE),NA())</f>
        <v>#N/A</v>
      </c>
      <c r="AB8" s="9" t="e">
        <f>IFERROR(VLOOKUP('Syötä tiedot tähän'!AB8,kohderyhma!$A$2:$B$10,2,FALSE),NA())</f>
        <v>#N/A</v>
      </c>
      <c r="AC8" s="9" t="e">
        <f>IFERROR(VLOOKUP('Syötä tiedot tähän'!AC8,kohderyhma!$A$2:$B$10,2,FALSE),NA())</f>
        <v>#N/A</v>
      </c>
      <c r="AD8" s="9" t="e">
        <f>IF('Syötä tiedot tähän'!AD8=0,NA(),'Syötä tiedot tähän'!AD8)</f>
        <v>#N/A</v>
      </c>
      <c r="AE8" s="9" t="e">
        <f>IF('Syötä tiedot tähän'!AE8=0,NA(),'Syötä tiedot tähän'!AE8)</f>
        <v>#N/A</v>
      </c>
      <c r="AF8" s="9" t="e">
        <f>IF('Syötä tiedot tähän'!AF8=0,NA(),'Syötä tiedot tähän'!AF8)</f>
        <v>#N/A</v>
      </c>
      <c r="AG8" s="9" t="e">
        <f>IF('Syötä tiedot tähän'!AG8=0,NA(),'Syötä tiedot tähän'!AG8)</f>
        <v>#N/A</v>
      </c>
      <c r="AH8" s="9" t="e">
        <f>IF('Syötä tiedot tähän'!AH8=0,NA(),'Syötä tiedot tähän'!AH8)</f>
        <v>#N/A</v>
      </c>
      <c r="AI8" s="9" t="e">
        <f>IF('Syötä tiedot tähän'!AI8=0,NA(),'Syötä tiedot tähän'!AI8)</f>
        <v>#N/A</v>
      </c>
      <c r="AJ8" s="9" t="e">
        <f>IF('Syötä tiedot tähän'!AJ8=0,NA(),'Syötä tiedot tähän'!AJ8)</f>
        <v>#N/A</v>
      </c>
      <c r="AK8" s="9" t="e">
        <f>IF('Syötä tiedot tähän'!AK8=0,NA(),'Syötä tiedot tähän'!AK8)</f>
        <v>#N/A</v>
      </c>
      <c r="AL8" s="9" t="e">
        <f>IF('Syötä tiedot tähän'!AL8=0,NA(),'Syötä tiedot tähän'!AL8)</f>
        <v>#N/A</v>
      </c>
      <c r="AM8" s="9" t="e">
        <f>IF('Syötä tiedot tähän'!AM8=0,NA(),'Syötä tiedot tähän'!AM8)</f>
        <v>#N/A</v>
      </c>
      <c r="AN8" s="9" t="e">
        <f>IF('Syötä tiedot tähän'!AN8=0,NA(),'Syötä tiedot tähän'!AN8)</f>
        <v>#N/A</v>
      </c>
      <c r="AO8" s="9" t="e">
        <f>IF('Syötä tiedot tähän'!AO8=0,NA(),'Syötä tiedot tähän'!AO8)</f>
        <v>#N/A</v>
      </c>
      <c r="AP8" s="9" t="e">
        <f>IF('Syötä tiedot tähän'!AP8=0,NA(),'Syötä tiedot tähän'!AP8)</f>
        <v>#N/A</v>
      </c>
      <c r="AQ8" s="9" t="e">
        <f>IFERROR(VLOOKUP('Syötä tiedot tähän'!AQ8,saavutettavuuden_tukitoiminnot!$A$2:$B$14,2,FALSE),NA())</f>
        <v>#N/A</v>
      </c>
      <c r="AR8" s="9" t="e">
        <f>IFERROR(VLOOKUP('Syötä tiedot tähän'!AR8,saavutettavuuden_tukitoiminnot!$A$2:$B$14,2,FALSE),NA())</f>
        <v>#N/A</v>
      </c>
      <c r="AS8" s="9" t="e">
        <f>IFERROR(VLOOKUP('Syötä tiedot tähän'!AS8,saavutettavuuden_tukitoiminnot!$A$2:$B$14,2,FALSE),NA())</f>
        <v>#N/A</v>
      </c>
      <c r="AT8" s="9" t="e">
        <f>IFERROR(VLOOKUP('Syötä tiedot tähän'!AT8,saavutettavuuden_esteet!$A$2:$B$10,2,FALSE),NA())</f>
        <v>#N/A</v>
      </c>
      <c r="AU8" s="9" t="e">
        <f>IFERROR(VLOOKUP('Syötä tiedot tähän'!AU8,saavutettavuuden_esteet!$A$2:$B$10,2,FALSE),NA())</f>
        <v>#N/A</v>
      </c>
      <c r="AV8" s="9" t="e">
        <f>IFERROR(VLOOKUP('Syötä tiedot tähän'!AV8,saavutettavuuden_esteet!$A$2:$B$10,2,FALSE),NA())</f>
        <v>#N/A</v>
      </c>
      <c r="AW8" s="9" t="e">
        <f>IFERROR(VLOOKUP('Syötä tiedot tähän'!AW8,saavutettavuuden_kayttotavat!$A$2:$B$10,2,FALSE),NA())</f>
        <v>#N/A</v>
      </c>
      <c r="AX8" s="9" t="e">
        <f>IFERROR(VLOOKUP('Syötä tiedot tähän'!AX8,saavutettavuuden_kayttotavat!$A$2:$B$10,2,FALSE),NA())</f>
        <v>#N/A</v>
      </c>
      <c r="AY8" s="9" t="e">
        <f>IFERROR(VLOOKUP('Syötä tiedot tähän'!AY8,saavutettavuuden_kayttotavat!$A$2:$B$10,2,FALSE),NA())</f>
        <v>#N/A</v>
      </c>
      <c r="AZ8" s="9" t="e">
        <f>IFERROR(VLOOKUP('Syötä tiedot tähän'!AZ8,avustavat_teknologiat!$A$2:$B$99,2,FALSE),NA())</f>
        <v>#N/A</v>
      </c>
      <c r="BA8" s="9" t="e">
        <f>IFERROR(VLOOKUP('Syötä tiedot tähän'!BA8,avustavat_teknologiat!$A$2:$B$99,2,FALSE),NA())</f>
        <v>#N/A</v>
      </c>
      <c r="BB8" s="9" t="e">
        <f>IFERROR(VLOOKUP('Syötä tiedot tähän'!BB8,avustavat_teknologiat!$A$2:$B$99,2,FALSE),NA())</f>
        <v>#N/A</v>
      </c>
      <c r="BC8" s="9" t="e">
        <f>IF('Syötä tiedot tähän'!BC8=0,NA(),'Syötä tiedot tähän'!BC8)</f>
        <v>#N/A</v>
      </c>
      <c r="BD8" s="9" t="e">
        <f>IF('Syötä tiedot tähän'!BD8=0,NA(),'Syötä tiedot tähän'!BD8)</f>
        <v>#N/A</v>
      </c>
      <c r="BE8" s="9" t="e">
        <f>IF('Syötä tiedot tähän'!BE8=0,NA(),'Syötä tiedot tähän'!BE8)</f>
        <v>#N/A</v>
      </c>
      <c r="BF8" s="9" t="e">
        <f>IF('Syötä tiedot tähän'!BF8=0,NA(),'Syötä tiedot tähän'!BF8)</f>
        <v>#N/A</v>
      </c>
      <c r="BG8" s="9" t="e">
        <f>IF('Syötä tiedot tähän'!BG8=0,NA(),'Syötä tiedot tähän'!BG8)</f>
        <v>#N/A</v>
      </c>
      <c r="BH8" s="9" t="e">
        <f>IF('Syötä tiedot tähän'!BH8=0,NA(),'Syötä tiedot tähän'!BH8)</f>
        <v>#N/A</v>
      </c>
    </row>
    <row r="9" spans="1:60" x14ac:dyDescent="0.2">
      <c r="A9" s="9" t="e">
        <f>IF('Syötä tiedot tähän'!A9=0,NA(),'Syötä tiedot tähän'!A9)</f>
        <v>#N/A</v>
      </c>
      <c r="B9" s="9" t="e">
        <f>IF('Syötä tiedot tähän'!B9=0,NA(),'Syötä tiedot tähän'!B9)</f>
        <v>#N/A</v>
      </c>
      <c r="C9" s="9" t="e">
        <f>IF('Syötä tiedot tähän'!C9=0,NA(),'Syötä tiedot tähän'!C9)</f>
        <v>#N/A</v>
      </c>
      <c r="D9" s="9" t="e">
        <f>IF('Syötä tiedot tähän'!D9=0,NA(),'Syötä tiedot tähän'!D9)</f>
        <v>#N/A</v>
      </c>
      <c r="E9" s="9" t="e">
        <f>IF('Syötä tiedot tähän'!E9=0,NA(),'Syötä tiedot tähän'!E9)</f>
        <v>#N/A</v>
      </c>
      <c r="F9" s="9" t="e">
        <f>IF('Syötä tiedot tähän'!F9=0,NA(),'Syötä tiedot tähän'!F9)</f>
        <v>#N/A</v>
      </c>
      <c r="G9" s="9" t="e">
        <f>IF('Syötä tiedot tähän'!G9=0,NA(),'Syötä tiedot tähän'!G9)</f>
        <v>#N/A</v>
      </c>
      <c r="H9" s="9" t="e">
        <f>IF('Syötä tiedot tähän'!H9=0,NA(),'Syötä tiedot tähän'!H9)</f>
        <v>#N/A</v>
      </c>
      <c r="I9" s="9" t="e">
        <f>IF('Syötä tiedot tähän'!I9=0,NA(),'Syötä tiedot tähän'!I9)</f>
        <v>#N/A</v>
      </c>
      <c r="J9" s="9" t="e">
        <f>IF('Syötä tiedot tähän'!J9=0,NA(),'Syötä tiedot tähän'!J9)</f>
        <v>#N/A</v>
      </c>
      <c r="K9" s="9" t="e">
        <f>IF('Syötä tiedot tähän'!K9=0,NA(),'Syötä tiedot tähän'!K9)</f>
        <v>#N/A</v>
      </c>
      <c r="L9" s="9" t="e">
        <f>IF('Syötä tiedot tähän'!L9=0,NA(),'Syötä tiedot tähän'!L9)</f>
        <v>#N/A</v>
      </c>
      <c r="M9" s="9" t="e">
        <f>IFERROR(VLOOKUP('Syötä tiedot tähän'!M9,lisenssi!$A$2:$B$10,2,FALSE),NA())</f>
        <v>#N/A</v>
      </c>
      <c r="N9" s="9" t="e">
        <f>IFERROR(VLOOKUP('Syötä tiedot tähän'!N9,kaytto_opetuksessa!$A$2:$B$10,2,FALSE),NA())</f>
        <v>#N/A</v>
      </c>
      <c r="O9" s="9" t="e">
        <f>IFERROR(VLOOKUP('Syötä tiedot tähän'!O9,kaytto_opetuksessa!$A$2:$B$10,2,FALSE),NA())</f>
        <v>#N/A</v>
      </c>
      <c r="P9" s="9" t="e">
        <f>IFERROR(VLOOKUP('Syötä tiedot tähän'!P9,kaytto_opetuksessa!$A$2:$B$10,2,FALSE),NA())</f>
        <v>#N/A</v>
      </c>
      <c r="Q9" s="9" t="e">
        <f>IFERROR(VLOOKUP('Syötä tiedot tähän'!Q9,oppimateriaalityyppi!$A$2:$B$22,2,FALSE),NA())</f>
        <v>#N/A</v>
      </c>
      <c r="R9" s="9" t="e">
        <f>IFERROR(VLOOKUP('Syötä tiedot tähän'!R9,oppimateriaalityyppi!$A$2:$B$22,2,FALSE),NA())</f>
        <v>#N/A</v>
      </c>
      <c r="S9" s="9" t="e">
        <f>IFERROR(VLOOKUP('Syötä tiedot tähän'!S9,oppimateriaalityyppi!$A$2:$B$22,2,FALSE),NA())</f>
        <v>#N/A</v>
      </c>
      <c r="T9" s="9" t="e">
        <f>IFERROR(VLOOKUP('Syötä tiedot tähän'!T9,koulutusaste!$A$2:$B$19,2,FALSE),NA())</f>
        <v>#N/A</v>
      </c>
      <c r="U9" s="9" t="e">
        <f>IFERROR(VLOOKUP('Syötä tiedot tähän'!U9,koulutusaste!$A$2:$B$19,2,FALSE),NA())</f>
        <v>#N/A</v>
      </c>
      <c r="V9" s="9" t="e">
        <f>IFERROR(VLOOKUP('Syötä tiedot tähän'!V9,koulutusaste!$A$2:$B$19,2,FALSE),NA())</f>
        <v>#N/A</v>
      </c>
      <c r="W9" s="9" t="e">
        <f>IFERROR(VLOOKUP('Syötä tiedot tähän'!W9,oppiaine!$A$2:$B$131,2,FALSE),NA())</f>
        <v>#N/A</v>
      </c>
      <c r="X9" s="9" t="e">
        <f>IFERROR(VLOOKUP('Syötä tiedot tähän'!X9,oppiaine!$A$2:$B$131,2,FALSE),NA())</f>
        <v>#N/A</v>
      </c>
      <c r="Y9" s="9" t="e">
        <f>IFERROR(VLOOKUP('Syötä tiedot tähän'!Y9,oppiaine!$A$2:$B$131,2,FALSE),NA())</f>
        <v>#N/A</v>
      </c>
      <c r="Z9" s="9" t="e">
        <f>IFERROR(VLOOKUP('Syötä tiedot tähän'!Z9,kieli!$A$2:$B$10,2,FALSE),NA())</f>
        <v>#N/A</v>
      </c>
      <c r="AA9" s="9" t="e">
        <f>IFERROR(VLOOKUP('Syötä tiedot tähän'!AA9,kohderyhma!$A$2:$B$10,2,FALSE),NA())</f>
        <v>#N/A</v>
      </c>
      <c r="AB9" s="9" t="e">
        <f>IFERROR(VLOOKUP('Syötä tiedot tähän'!AB9,kohderyhma!$A$2:$B$10,2,FALSE),NA())</f>
        <v>#N/A</v>
      </c>
      <c r="AC9" s="9" t="e">
        <f>IFERROR(VLOOKUP('Syötä tiedot tähän'!AC9,kohderyhma!$A$2:$B$10,2,FALSE),NA())</f>
        <v>#N/A</v>
      </c>
      <c r="AD9" s="9" t="e">
        <f>IF('Syötä tiedot tähän'!AD9=0,NA(),'Syötä tiedot tähän'!AD9)</f>
        <v>#N/A</v>
      </c>
      <c r="AE9" s="9" t="e">
        <f>IF('Syötä tiedot tähän'!AE9=0,NA(),'Syötä tiedot tähän'!AE9)</f>
        <v>#N/A</v>
      </c>
      <c r="AF9" s="9" t="e">
        <f>IF('Syötä tiedot tähän'!AF9=0,NA(),'Syötä tiedot tähän'!AF9)</f>
        <v>#N/A</v>
      </c>
      <c r="AG9" s="9" t="e">
        <f>IF('Syötä tiedot tähän'!AG9=0,NA(),'Syötä tiedot tähän'!AG9)</f>
        <v>#N/A</v>
      </c>
      <c r="AH9" s="9" t="e">
        <f>IF('Syötä tiedot tähän'!AH9=0,NA(),'Syötä tiedot tähän'!AH9)</f>
        <v>#N/A</v>
      </c>
      <c r="AI9" s="9" t="e">
        <f>IF('Syötä tiedot tähän'!AI9=0,NA(),'Syötä tiedot tähän'!AI9)</f>
        <v>#N/A</v>
      </c>
      <c r="AJ9" s="9" t="e">
        <f>IF('Syötä tiedot tähän'!AJ9=0,NA(),'Syötä tiedot tähän'!AJ9)</f>
        <v>#N/A</v>
      </c>
      <c r="AK9" s="9" t="e">
        <f>IF('Syötä tiedot tähän'!AK9=0,NA(),'Syötä tiedot tähän'!AK9)</f>
        <v>#N/A</v>
      </c>
      <c r="AL9" s="9" t="e">
        <f>IF('Syötä tiedot tähän'!AL9=0,NA(),'Syötä tiedot tähän'!AL9)</f>
        <v>#N/A</v>
      </c>
      <c r="AM9" s="9" t="e">
        <f>IF('Syötä tiedot tähän'!AM9=0,NA(),'Syötä tiedot tähän'!AM9)</f>
        <v>#N/A</v>
      </c>
      <c r="AN9" s="9" t="e">
        <f>IF('Syötä tiedot tähän'!AN9=0,NA(),'Syötä tiedot tähän'!AN9)</f>
        <v>#N/A</v>
      </c>
      <c r="AO9" s="9" t="e">
        <f>IF('Syötä tiedot tähän'!AO9=0,NA(),'Syötä tiedot tähän'!AO9)</f>
        <v>#N/A</v>
      </c>
      <c r="AP9" s="9" t="e">
        <f>IF('Syötä tiedot tähän'!AP9=0,NA(),'Syötä tiedot tähän'!AP9)</f>
        <v>#N/A</v>
      </c>
      <c r="AQ9" s="9" t="e">
        <f>IFERROR(VLOOKUP('Syötä tiedot tähän'!AQ9,saavutettavuuden_tukitoiminnot!$A$2:$B$14,2,FALSE),NA())</f>
        <v>#N/A</v>
      </c>
      <c r="AR9" s="9" t="e">
        <f>IFERROR(VLOOKUP('Syötä tiedot tähän'!AR9,saavutettavuuden_tukitoiminnot!$A$2:$B$14,2,FALSE),NA())</f>
        <v>#N/A</v>
      </c>
      <c r="AS9" s="9" t="e">
        <f>IFERROR(VLOOKUP('Syötä tiedot tähän'!AS9,saavutettavuuden_tukitoiminnot!$A$2:$B$14,2,FALSE),NA())</f>
        <v>#N/A</v>
      </c>
      <c r="AT9" s="9" t="e">
        <f>IFERROR(VLOOKUP('Syötä tiedot tähän'!AT9,saavutettavuuden_esteet!$A$2:$B$10,2,FALSE),NA())</f>
        <v>#N/A</v>
      </c>
      <c r="AU9" s="9" t="e">
        <f>IFERROR(VLOOKUP('Syötä tiedot tähän'!AU9,saavutettavuuden_esteet!$A$2:$B$10,2,FALSE),NA())</f>
        <v>#N/A</v>
      </c>
      <c r="AV9" s="9" t="e">
        <f>IFERROR(VLOOKUP('Syötä tiedot tähän'!AV9,saavutettavuuden_esteet!$A$2:$B$10,2,FALSE),NA())</f>
        <v>#N/A</v>
      </c>
      <c r="AW9" s="9" t="e">
        <f>IFERROR(VLOOKUP('Syötä tiedot tähän'!AW9,saavutettavuuden_kayttotavat!$A$2:$B$10,2,FALSE),NA())</f>
        <v>#N/A</v>
      </c>
      <c r="AX9" s="9" t="e">
        <f>IFERROR(VLOOKUP('Syötä tiedot tähän'!AX9,saavutettavuuden_kayttotavat!$A$2:$B$10,2,FALSE),NA())</f>
        <v>#N/A</v>
      </c>
      <c r="AY9" s="9" t="e">
        <f>IFERROR(VLOOKUP('Syötä tiedot tähän'!AY9,saavutettavuuden_kayttotavat!$A$2:$B$10,2,FALSE),NA())</f>
        <v>#N/A</v>
      </c>
      <c r="AZ9" s="9" t="e">
        <f>IFERROR(VLOOKUP('Syötä tiedot tähän'!AZ9,avustavat_teknologiat!$A$2:$B$99,2,FALSE),NA())</f>
        <v>#N/A</v>
      </c>
      <c r="BA9" s="9" t="e">
        <f>IFERROR(VLOOKUP('Syötä tiedot tähän'!BA9,avustavat_teknologiat!$A$2:$B$99,2,FALSE),NA())</f>
        <v>#N/A</v>
      </c>
      <c r="BB9" s="9" t="e">
        <f>IFERROR(VLOOKUP('Syötä tiedot tähän'!BB9,avustavat_teknologiat!$A$2:$B$99,2,FALSE),NA())</f>
        <v>#N/A</v>
      </c>
      <c r="BC9" s="9" t="e">
        <f>IF('Syötä tiedot tähän'!BC9=0,NA(),'Syötä tiedot tähän'!BC9)</f>
        <v>#N/A</v>
      </c>
      <c r="BD9" s="9" t="e">
        <f>IF('Syötä tiedot tähän'!BD9=0,NA(),'Syötä tiedot tähän'!BD9)</f>
        <v>#N/A</v>
      </c>
      <c r="BE9" s="9" t="e">
        <f>IF('Syötä tiedot tähän'!BE9=0,NA(),'Syötä tiedot tähän'!BE9)</f>
        <v>#N/A</v>
      </c>
      <c r="BF9" s="9" t="e">
        <f>IF('Syötä tiedot tähän'!BF9=0,NA(),'Syötä tiedot tähän'!BF9)</f>
        <v>#N/A</v>
      </c>
      <c r="BG9" s="9" t="e">
        <f>IF('Syötä tiedot tähän'!BG9=0,NA(),'Syötä tiedot tähän'!BG9)</f>
        <v>#N/A</v>
      </c>
      <c r="BH9" s="9" t="e">
        <f>IF('Syötä tiedot tähän'!BH9=0,NA(),'Syötä tiedot tähän'!BH9)</f>
        <v>#N/A</v>
      </c>
    </row>
    <row r="10" spans="1:60" x14ac:dyDescent="0.2">
      <c r="A10" s="9" t="e">
        <f>IF('Syötä tiedot tähän'!A10=0,NA(),'Syötä tiedot tähän'!A10)</f>
        <v>#N/A</v>
      </c>
      <c r="B10" s="9" t="e">
        <f>IF('Syötä tiedot tähän'!B10=0,NA(),'Syötä tiedot tähän'!B10)</f>
        <v>#N/A</v>
      </c>
      <c r="C10" s="9" t="e">
        <f>IF('Syötä tiedot tähän'!C10=0,NA(),'Syötä tiedot tähän'!C10)</f>
        <v>#N/A</v>
      </c>
      <c r="D10" s="9" t="e">
        <f>IF('Syötä tiedot tähän'!D10=0,NA(),'Syötä tiedot tähän'!D10)</f>
        <v>#N/A</v>
      </c>
      <c r="E10" s="9" t="e">
        <f>IF('Syötä tiedot tähän'!E10=0,NA(),'Syötä tiedot tähän'!E10)</f>
        <v>#N/A</v>
      </c>
      <c r="F10" s="9" t="e">
        <f>IF('Syötä tiedot tähän'!F10=0,NA(),'Syötä tiedot tähän'!F10)</f>
        <v>#N/A</v>
      </c>
      <c r="G10" s="9" t="e">
        <f>IF('Syötä tiedot tähän'!G10=0,NA(),'Syötä tiedot tähän'!G10)</f>
        <v>#N/A</v>
      </c>
      <c r="H10" s="9" t="e">
        <f>IF('Syötä tiedot tähän'!H10=0,NA(),'Syötä tiedot tähän'!H10)</f>
        <v>#N/A</v>
      </c>
      <c r="I10" s="9" t="e">
        <f>IF('Syötä tiedot tähän'!I10=0,NA(),'Syötä tiedot tähän'!I10)</f>
        <v>#N/A</v>
      </c>
      <c r="J10" s="9" t="e">
        <f>IF('Syötä tiedot tähän'!J10=0,NA(),'Syötä tiedot tähän'!J10)</f>
        <v>#N/A</v>
      </c>
      <c r="K10" s="9" t="e">
        <f>IF('Syötä tiedot tähän'!K10=0,NA(),'Syötä tiedot tähän'!K10)</f>
        <v>#N/A</v>
      </c>
      <c r="L10" s="9" t="e">
        <f>IF('Syötä tiedot tähän'!L10=0,NA(),'Syötä tiedot tähän'!L10)</f>
        <v>#N/A</v>
      </c>
      <c r="M10" s="9" t="e">
        <f>IFERROR(VLOOKUP('Syötä tiedot tähän'!M10,lisenssi!$A$2:$B$10,2,FALSE),NA())</f>
        <v>#N/A</v>
      </c>
      <c r="N10" s="9" t="e">
        <f>IFERROR(VLOOKUP('Syötä tiedot tähän'!N10,kaytto_opetuksessa!$A$2:$B$10,2,FALSE),NA())</f>
        <v>#N/A</v>
      </c>
      <c r="O10" s="9" t="e">
        <f>IFERROR(VLOOKUP('Syötä tiedot tähän'!O10,kaytto_opetuksessa!$A$2:$B$10,2,FALSE),NA())</f>
        <v>#N/A</v>
      </c>
      <c r="P10" s="9" t="e">
        <f>IFERROR(VLOOKUP('Syötä tiedot tähän'!P10,kaytto_opetuksessa!$A$2:$B$10,2,FALSE),NA())</f>
        <v>#N/A</v>
      </c>
      <c r="Q10" s="9" t="e">
        <f>IFERROR(VLOOKUP('Syötä tiedot tähän'!Q10,oppimateriaalityyppi!$A$2:$B$22,2,FALSE),NA())</f>
        <v>#N/A</v>
      </c>
      <c r="R10" s="9" t="e">
        <f>IFERROR(VLOOKUP('Syötä tiedot tähän'!R10,oppimateriaalityyppi!$A$2:$B$22,2,FALSE),NA())</f>
        <v>#N/A</v>
      </c>
      <c r="S10" s="9" t="e">
        <f>IFERROR(VLOOKUP('Syötä tiedot tähän'!S10,oppimateriaalityyppi!$A$2:$B$22,2,FALSE),NA())</f>
        <v>#N/A</v>
      </c>
      <c r="T10" s="9" t="e">
        <f>IFERROR(VLOOKUP('Syötä tiedot tähän'!T10,koulutusaste!$A$2:$B$19,2,FALSE),NA())</f>
        <v>#N/A</v>
      </c>
      <c r="U10" s="9" t="e">
        <f>IFERROR(VLOOKUP('Syötä tiedot tähän'!U10,koulutusaste!$A$2:$B$19,2,FALSE),NA())</f>
        <v>#N/A</v>
      </c>
      <c r="V10" s="9" t="e">
        <f>IFERROR(VLOOKUP('Syötä tiedot tähän'!V10,koulutusaste!$A$2:$B$19,2,FALSE),NA())</f>
        <v>#N/A</v>
      </c>
      <c r="W10" s="9" t="e">
        <f>IFERROR(VLOOKUP('Syötä tiedot tähän'!W10,oppiaine!$A$2:$B$131,2,FALSE),NA())</f>
        <v>#N/A</v>
      </c>
      <c r="X10" s="9" t="e">
        <f>IFERROR(VLOOKUP('Syötä tiedot tähän'!X10,oppiaine!$A$2:$B$131,2,FALSE),NA())</f>
        <v>#N/A</v>
      </c>
      <c r="Y10" s="9" t="e">
        <f>IFERROR(VLOOKUP('Syötä tiedot tähän'!Y10,oppiaine!$A$2:$B$131,2,FALSE),NA())</f>
        <v>#N/A</v>
      </c>
      <c r="Z10" s="9" t="e">
        <f>IFERROR(VLOOKUP('Syötä tiedot tähän'!Z10,kieli!$A$2:$B$10,2,FALSE),NA())</f>
        <v>#N/A</v>
      </c>
      <c r="AA10" s="9" t="e">
        <f>IFERROR(VLOOKUP('Syötä tiedot tähän'!AA10,kohderyhma!$A$2:$B$10,2,FALSE),NA())</f>
        <v>#N/A</v>
      </c>
      <c r="AB10" s="9" t="e">
        <f>IFERROR(VLOOKUP('Syötä tiedot tähän'!AB10,kohderyhma!$A$2:$B$10,2,FALSE),NA())</f>
        <v>#N/A</v>
      </c>
      <c r="AC10" s="9" t="e">
        <f>IFERROR(VLOOKUP('Syötä tiedot tähän'!AC10,kohderyhma!$A$2:$B$10,2,FALSE),NA())</f>
        <v>#N/A</v>
      </c>
      <c r="AD10" s="9" t="e">
        <f>IF('Syötä tiedot tähän'!AD10=0,NA(),'Syötä tiedot tähän'!AD10)</f>
        <v>#N/A</v>
      </c>
      <c r="AE10" s="9" t="e">
        <f>IF('Syötä tiedot tähän'!AE10=0,NA(),'Syötä tiedot tähän'!AE10)</f>
        <v>#N/A</v>
      </c>
      <c r="AF10" s="9" t="e">
        <f>IF('Syötä tiedot tähän'!AF10=0,NA(),'Syötä tiedot tähän'!AF10)</f>
        <v>#N/A</v>
      </c>
      <c r="AG10" s="9" t="e">
        <f>IF('Syötä tiedot tähän'!AG10=0,NA(),'Syötä tiedot tähän'!AG10)</f>
        <v>#N/A</v>
      </c>
      <c r="AH10" s="9" t="e">
        <f>IF('Syötä tiedot tähän'!AH10=0,NA(),'Syötä tiedot tähän'!AH10)</f>
        <v>#N/A</v>
      </c>
      <c r="AI10" s="9" t="e">
        <f>IF('Syötä tiedot tähän'!AI10=0,NA(),'Syötä tiedot tähän'!AI10)</f>
        <v>#N/A</v>
      </c>
      <c r="AJ10" s="9" t="e">
        <f>IF('Syötä tiedot tähän'!AJ10=0,NA(),'Syötä tiedot tähän'!AJ10)</f>
        <v>#N/A</v>
      </c>
      <c r="AK10" s="9" t="e">
        <f>IF('Syötä tiedot tähän'!AK10=0,NA(),'Syötä tiedot tähän'!AK10)</f>
        <v>#N/A</v>
      </c>
      <c r="AL10" s="9" t="e">
        <f>IF('Syötä tiedot tähän'!AL10=0,NA(),'Syötä tiedot tähän'!AL10)</f>
        <v>#N/A</v>
      </c>
      <c r="AM10" s="9" t="e">
        <f>IF('Syötä tiedot tähän'!AM10=0,NA(),'Syötä tiedot tähän'!AM10)</f>
        <v>#N/A</v>
      </c>
      <c r="AN10" s="9" t="e">
        <f>IF('Syötä tiedot tähän'!AN10=0,NA(),'Syötä tiedot tähän'!AN10)</f>
        <v>#N/A</v>
      </c>
      <c r="AO10" s="9" t="e">
        <f>IF('Syötä tiedot tähän'!AO10=0,NA(),'Syötä tiedot tähän'!AO10)</f>
        <v>#N/A</v>
      </c>
      <c r="AP10" s="9" t="e">
        <f>IF('Syötä tiedot tähän'!AP10=0,NA(),'Syötä tiedot tähän'!AP10)</f>
        <v>#N/A</v>
      </c>
      <c r="AQ10" s="9" t="e">
        <f>IFERROR(VLOOKUP('Syötä tiedot tähän'!AQ10,saavutettavuuden_tukitoiminnot!$A$2:$B$14,2,FALSE),NA())</f>
        <v>#N/A</v>
      </c>
      <c r="AR10" s="9" t="e">
        <f>IFERROR(VLOOKUP('Syötä tiedot tähän'!AR10,saavutettavuuden_tukitoiminnot!$A$2:$B$14,2,FALSE),NA())</f>
        <v>#N/A</v>
      </c>
      <c r="AS10" s="9" t="e">
        <f>IFERROR(VLOOKUP('Syötä tiedot tähän'!AS10,saavutettavuuden_tukitoiminnot!$A$2:$B$14,2,FALSE),NA())</f>
        <v>#N/A</v>
      </c>
      <c r="AT10" s="9" t="e">
        <f>IFERROR(VLOOKUP('Syötä tiedot tähän'!AT10,saavutettavuuden_esteet!$A$2:$B$10,2,FALSE),NA())</f>
        <v>#N/A</v>
      </c>
      <c r="AU10" s="9" t="e">
        <f>IFERROR(VLOOKUP('Syötä tiedot tähän'!AU10,saavutettavuuden_esteet!$A$2:$B$10,2,FALSE),NA())</f>
        <v>#N/A</v>
      </c>
      <c r="AV10" s="9" t="e">
        <f>IFERROR(VLOOKUP('Syötä tiedot tähän'!AV10,saavutettavuuden_esteet!$A$2:$B$10,2,FALSE),NA())</f>
        <v>#N/A</v>
      </c>
      <c r="AW10" s="9" t="e">
        <f>IFERROR(VLOOKUP('Syötä tiedot tähän'!AW10,saavutettavuuden_kayttotavat!$A$2:$B$10,2,FALSE),NA())</f>
        <v>#N/A</v>
      </c>
      <c r="AX10" s="9" t="e">
        <f>IFERROR(VLOOKUP('Syötä tiedot tähän'!AX10,saavutettavuuden_kayttotavat!$A$2:$B$10,2,FALSE),NA())</f>
        <v>#N/A</v>
      </c>
      <c r="AY10" s="9" t="e">
        <f>IFERROR(VLOOKUP('Syötä tiedot tähän'!AY10,saavutettavuuden_kayttotavat!$A$2:$B$10,2,FALSE),NA())</f>
        <v>#N/A</v>
      </c>
      <c r="AZ10" s="9" t="e">
        <f>IFERROR(VLOOKUP('Syötä tiedot tähän'!AZ10,avustavat_teknologiat!$A$2:$B$99,2,FALSE),NA())</f>
        <v>#N/A</v>
      </c>
      <c r="BA10" s="9" t="e">
        <f>IFERROR(VLOOKUP('Syötä tiedot tähän'!BA10,avustavat_teknologiat!$A$2:$B$99,2,FALSE),NA())</f>
        <v>#N/A</v>
      </c>
      <c r="BB10" s="9" t="e">
        <f>IFERROR(VLOOKUP('Syötä tiedot tähän'!BB10,avustavat_teknologiat!$A$2:$B$99,2,FALSE),NA())</f>
        <v>#N/A</v>
      </c>
      <c r="BC10" s="9" t="e">
        <f>IF('Syötä tiedot tähän'!BC10=0,NA(),'Syötä tiedot tähän'!BC10)</f>
        <v>#N/A</v>
      </c>
      <c r="BD10" s="9" t="e">
        <f>IF('Syötä tiedot tähän'!BD10=0,NA(),'Syötä tiedot tähän'!BD10)</f>
        <v>#N/A</v>
      </c>
      <c r="BE10" s="9" t="e">
        <f>IF('Syötä tiedot tähän'!BE10=0,NA(),'Syötä tiedot tähän'!BE10)</f>
        <v>#N/A</v>
      </c>
      <c r="BF10" s="9" t="e">
        <f>IF('Syötä tiedot tähän'!BF10=0,NA(),'Syötä tiedot tähän'!BF10)</f>
        <v>#N/A</v>
      </c>
      <c r="BG10" s="9" t="e">
        <f>IF('Syötä tiedot tähän'!BG10=0,NA(),'Syötä tiedot tähän'!BG10)</f>
        <v>#N/A</v>
      </c>
      <c r="BH10" s="9" t="e">
        <f>IF('Syötä tiedot tähän'!BH10=0,NA(),'Syötä tiedot tähän'!BH10)</f>
        <v>#N/A</v>
      </c>
    </row>
    <row r="11" spans="1:60" x14ac:dyDescent="0.2">
      <c r="A11" s="9" t="e">
        <f>IF('Syötä tiedot tähän'!A11=0,NA(),'Syötä tiedot tähän'!A11)</f>
        <v>#N/A</v>
      </c>
      <c r="B11" s="9" t="e">
        <f>IF('Syötä tiedot tähän'!B11=0,NA(),'Syötä tiedot tähän'!B11)</f>
        <v>#N/A</v>
      </c>
      <c r="C11" s="9" t="e">
        <f>IF('Syötä tiedot tähän'!C11=0,NA(),'Syötä tiedot tähän'!C11)</f>
        <v>#N/A</v>
      </c>
      <c r="D11" s="9" t="e">
        <f>IF('Syötä tiedot tähän'!D11=0,NA(),'Syötä tiedot tähän'!D11)</f>
        <v>#N/A</v>
      </c>
      <c r="E11" s="9" t="e">
        <f>IF('Syötä tiedot tähän'!E11=0,NA(),'Syötä tiedot tähän'!E11)</f>
        <v>#N/A</v>
      </c>
      <c r="F11" s="9" t="e">
        <f>IF('Syötä tiedot tähän'!F11=0,NA(),'Syötä tiedot tähän'!F11)</f>
        <v>#N/A</v>
      </c>
      <c r="G11" s="9" t="e">
        <f>IF('Syötä tiedot tähän'!G11=0,NA(),'Syötä tiedot tähän'!G11)</f>
        <v>#N/A</v>
      </c>
      <c r="H11" s="9" t="e">
        <f>IF('Syötä tiedot tähän'!H11=0,NA(),'Syötä tiedot tähän'!H11)</f>
        <v>#N/A</v>
      </c>
      <c r="I11" s="9" t="e">
        <f>IF('Syötä tiedot tähän'!I11=0,NA(),'Syötä tiedot tähän'!I11)</f>
        <v>#N/A</v>
      </c>
      <c r="J11" s="9" t="e">
        <f>IF('Syötä tiedot tähän'!J11=0,NA(),'Syötä tiedot tähän'!J11)</f>
        <v>#N/A</v>
      </c>
      <c r="K11" s="9" t="e">
        <f>IF('Syötä tiedot tähän'!K11=0,NA(),'Syötä tiedot tähän'!K11)</f>
        <v>#N/A</v>
      </c>
      <c r="L11" s="9" t="e">
        <f>IF('Syötä tiedot tähän'!L11=0,NA(),'Syötä tiedot tähän'!L11)</f>
        <v>#N/A</v>
      </c>
      <c r="M11" s="9" t="e">
        <f>IFERROR(VLOOKUP('Syötä tiedot tähän'!M11,lisenssi!$A$2:$B$10,2,FALSE),NA())</f>
        <v>#N/A</v>
      </c>
      <c r="N11" s="9" t="e">
        <f>IFERROR(VLOOKUP('Syötä tiedot tähän'!N11,kaytto_opetuksessa!$A$2:$B$10,2,FALSE),NA())</f>
        <v>#N/A</v>
      </c>
      <c r="O11" s="9" t="e">
        <f>IFERROR(VLOOKUP('Syötä tiedot tähän'!O11,kaytto_opetuksessa!$A$2:$B$10,2,FALSE),NA())</f>
        <v>#N/A</v>
      </c>
      <c r="P11" s="9" t="e">
        <f>IFERROR(VLOOKUP('Syötä tiedot tähän'!P11,kaytto_opetuksessa!$A$2:$B$10,2,FALSE),NA())</f>
        <v>#N/A</v>
      </c>
      <c r="Q11" s="9" t="e">
        <f>IFERROR(VLOOKUP('Syötä tiedot tähän'!Q11,oppimateriaalityyppi!$A$2:$B$22,2,FALSE),NA())</f>
        <v>#N/A</v>
      </c>
      <c r="R11" s="9" t="e">
        <f>IFERROR(VLOOKUP('Syötä tiedot tähän'!R11,oppimateriaalityyppi!$A$2:$B$22,2,FALSE),NA())</f>
        <v>#N/A</v>
      </c>
      <c r="S11" s="9" t="e">
        <f>IFERROR(VLOOKUP('Syötä tiedot tähän'!S11,oppimateriaalityyppi!$A$2:$B$22,2,FALSE),NA())</f>
        <v>#N/A</v>
      </c>
      <c r="T11" s="9" t="e">
        <f>IFERROR(VLOOKUP('Syötä tiedot tähän'!T11,koulutusaste!$A$2:$B$19,2,FALSE),NA())</f>
        <v>#N/A</v>
      </c>
      <c r="U11" s="9" t="e">
        <f>IFERROR(VLOOKUP('Syötä tiedot tähän'!U11,koulutusaste!$A$2:$B$19,2,FALSE),NA())</f>
        <v>#N/A</v>
      </c>
      <c r="V11" s="9" t="e">
        <f>IFERROR(VLOOKUP('Syötä tiedot tähän'!V11,koulutusaste!$A$2:$B$19,2,FALSE),NA())</f>
        <v>#N/A</v>
      </c>
      <c r="W11" s="9" t="e">
        <f>IFERROR(VLOOKUP('Syötä tiedot tähän'!W11,oppiaine!$A$2:$B$131,2,FALSE),NA())</f>
        <v>#N/A</v>
      </c>
      <c r="X11" s="9" t="e">
        <f>IFERROR(VLOOKUP('Syötä tiedot tähän'!X11,oppiaine!$A$2:$B$131,2,FALSE),NA())</f>
        <v>#N/A</v>
      </c>
      <c r="Y11" s="9" t="e">
        <f>IFERROR(VLOOKUP('Syötä tiedot tähän'!Y11,oppiaine!$A$2:$B$131,2,FALSE),NA())</f>
        <v>#N/A</v>
      </c>
      <c r="Z11" s="9" t="e">
        <f>IFERROR(VLOOKUP('Syötä tiedot tähän'!Z11,kieli!$A$2:$B$10,2,FALSE),NA())</f>
        <v>#N/A</v>
      </c>
      <c r="AA11" s="9" t="e">
        <f>IFERROR(VLOOKUP('Syötä tiedot tähän'!AA11,kohderyhma!$A$2:$B$10,2,FALSE),NA())</f>
        <v>#N/A</v>
      </c>
      <c r="AB11" s="9" t="e">
        <f>IFERROR(VLOOKUP('Syötä tiedot tähän'!AB11,kohderyhma!$A$2:$B$10,2,FALSE),NA())</f>
        <v>#N/A</v>
      </c>
      <c r="AC11" s="9" t="e">
        <f>IFERROR(VLOOKUP('Syötä tiedot tähän'!AC11,kohderyhma!$A$2:$B$10,2,FALSE),NA())</f>
        <v>#N/A</v>
      </c>
      <c r="AD11" s="9" t="e">
        <f>IF('Syötä tiedot tähän'!AD11=0,NA(),'Syötä tiedot tähän'!AD11)</f>
        <v>#N/A</v>
      </c>
      <c r="AE11" s="9" t="e">
        <f>IF('Syötä tiedot tähän'!AE11=0,NA(),'Syötä tiedot tähän'!AE11)</f>
        <v>#N/A</v>
      </c>
      <c r="AF11" s="9" t="e">
        <f>IF('Syötä tiedot tähän'!AF11=0,NA(),'Syötä tiedot tähän'!AF11)</f>
        <v>#N/A</v>
      </c>
      <c r="AG11" s="9" t="e">
        <f>IF('Syötä tiedot tähän'!AG11=0,NA(),'Syötä tiedot tähän'!AG11)</f>
        <v>#N/A</v>
      </c>
      <c r="AH11" s="9" t="e">
        <f>IF('Syötä tiedot tähän'!AH11=0,NA(),'Syötä tiedot tähän'!AH11)</f>
        <v>#N/A</v>
      </c>
      <c r="AI11" s="9" t="e">
        <f>IF('Syötä tiedot tähän'!AI11=0,NA(),'Syötä tiedot tähän'!AI11)</f>
        <v>#N/A</v>
      </c>
      <c r="AJ11" s="9" t="e">
        <f>IF('Syötä tiedot tähän'!AJ11=0,NA(),'Syötä tiedot tähän'!AJ11)</f>
        <v>#N/A</v>
      </c>
      <c r="AK11" s="9" t="e">
        <f>IF('Syötä tiedot tähän'!AK11=0,NA(),'Syötä tiedot tähän'!AK11)</f>
        <v>#N/A</v>
      </c>
      <c r="AL11" s="9" t="e">
        <f>IF('Syötä tiedot tähän'!AL11=0,NA(),'Syötä tiedot tähän'!AL11)</f>
        <v>#N/A</v>
      </c>
      <c r="AM11" s="9" t="e">
        <f>IF('Syötä tiedot tähän'!AM11=0,NA(),'Syötä tiedot tähän'!AM11)</f>
        <v>#N/A</v>
      </c>
      <c r="AN11" s="9" t="e">
        <f>IF('Syötä tiedot tähän'!AN11=0,NA(),'Syötä tiedot tähän'!AN11)</f>
        <v>#N/A</v>
      </c>
      <c r="AO11" s="9" t="e">
        <f>IF('Syötä tiedot tähän'!AO11=0,NA(),'Syötä tiedot tähän'!AO11)</f>
        <v>#N/A</v>
      </c>
      <c r="AP11" s="9" t="e">
        <f>IF('Syötä tiedot tähän'!AP11=0,NA(),'Syötä tiedot tähän'!AP11)</f>
        <v>#N/A</v>
      </c>
      <c r="AQ11" s="9" t="e">
        <f>IFERROR(VLOOKUP('Syötä tiedot tähän'!AQ11,saavutettavuuden_tukitoiminnot!$A$2:$B$14,2,FALSE),NA())</f>
        <v>#N/A</v>
      </c>
      <c r="AR11" s="9" t="e">
        <f>IFERROR(VLOOKUP('Syötä tiedot tähän'!AR11,saavutettavuuden_tukitoiminnot!$A$2:$B$14,2,FALSE),NA())</f>
        <v>#N/A</v>
      </c>
      <c r="AS11" s="9" t="e">
        <f>IFERROR(VLOOKUP('Syötä tiedot tähän'!AS11,saavutettavuuden_tukitoiminnot!$A$2:$B$14,2,FALSE),NA())</f>
        <v>#N/A</v>
      </c>
      <c r="AT11" s="9" t="e">
        <f>IFERROR(VLOOKUP('Syötä tiedot tähän'!AT11,saavutettavuuden_esteet!$A$2:$B$10,2,FALSE),NA())</f>
        <v>#N/A</v>
      </c>
      <c r="AU11" s="9" t="e">
        <f>IFERROR(VLOOKUP('Syötä tiedot tähän'!AU11,saavutettavuuden_esteet!$A$2:$B$10,2,FALSE),NA())</f>
        <v>#N/A</v>
      </c>
      <c r="AV11" s="9" t="e">
        <f>IFERROR(VLOOKUP('Syötä tiedot tähän'!AV11,saavutettavuuden_esteet!$A$2:$B$10,2,FALSE),NA())</f>
        <v>#N/A</v>
      </c>
      <c r="AW11" s="9" t="e">
        <f>IFERROR(VLOOKUP('Syötä tiedot tähän'!AW11,saavutettavuuden_kayttotavat!$A$2:$B$10,2,FALSE),NA())</f>
        <v>#N/A</v>
      </c>
      <c r="AX11" s="9" t="e">
        <f>IFERROR(VLOOKUP('Syötä tiedot tähän'!AX11,saavutettavuuden_kayttotavat!$A$2:$B$10,2,FALSE),NA())</f>
        <v>#N/A</v>
      </c>
      <c r="AY11" s="9" t="e">
        <f>IFERROR(VLOOKUP('Syötä tiedot tähän'!AY11,saavutettavuuden_kayttotavat!$A$2:$B$10,2,FALSE),NA())</f>
        <v>#N/A</v>
      </c>
      <c r="AZ11" s="9" t="e">
        <f>IFERROR(VLOOKUP('Syötä tiedot tähän'!AZ11,avustavat_teknologiat!$A$2:$B$99,2,FALSE),NA())</f>
        <v>#N/A</v>
      </c>
      <c r="BA11" s="9" t="e">
        <f>IFERROR(VLOOKUP('Syötä tiedot tähän'!BA11,avustavat_teknologiat!$A$2:$B$99,2,FALSE),NA())</f>
        <v>#N/A</v>
      </c>
      <c r="BB11" s="9" t="e">
        <f>IFERROR(VLOOKUP('Syötä tiedot tähän'!BB11,avustavat_teknologiat!$A$2:$B$99,2,FALSE),NA())</f>
        <v>#N/A</v>
      </c>
      <c r="BC11" s="9" t="e">
        <f>IF('Syötä tiedot tähän'!BC11=0,NA(),'Syötä tiedot tähän'!BC11)</f>
        <v>#N/A</v>
      </c>
      <c r="BD11" s="9" t="e">
        <f>IF('Syötä tiedot tähän'!BD11=0,NA(),'Syötä tiedot tähän'!BD11)</f>
        <v>#N/A</v>
      </c>
      <c r="BE11" s="9" t="e">
        <f>IF('Syötä tiedot tähän'!BE11=0,NA(),'Syötä tiedot tähän'!BE11)</f>
        <v>#N/A</v>
      </c>
      <c r="BF11" s="9" t="e">
        <f>IF('Syötä tiedot tähän'!BF11=0,NA(),'Syötä tiedot tähän'!BF11)</f>
        <v>#N/A</v>
      </c>
      <c r="BG11" s="9" t="e">
        <f>IF('Syötä tiedot tähän'!BG11=0,NA(),'Syötä tiedot tähän'!BG11)</f>
        <v>#N/A</v>
      </c>
      <c r="BH11" s="9" t="e">
        <f>IF('Syötä tiedot tähän'!BH11=0,NA(),'Syötä tiedot tähän'!BH11)</f>
        <v>#N/A</v>
      </c>
    </row>
    <row r="12" spans="1:60" x14ac:dyDescent="0.2">
      <c r="A12" s="9" t="e">
        <f>IF('Syötä tiedot tähän'!A12=0,NA(),'Syötä tiedot tähän'!A12)</f>
        <v>#N/A</v>
      </c>
      <c r="B12" s="9" t="e">
        <f>IF('Syötä tiedot tähän'!B12=0,NA(),'Syötä tiedot tähän'!B12)</f>
        <v>#N/A</v>
      </c>
      <c r="C12" s="9" t="e">
        <f>IF('Syötä tiedot tähän'!C12=0,NA(),'Syötä tiedot tähän'!C12)</f>
        <v>#N/A</v>
      </c>
      <c r="D12" s="9" t="e">
        <f>IF('Syötä tiedot tähän'!D12=0,NA(),'Syötä tiedot tähän'!D12)</f>
        <v>#N/A</v>
      </c>
      <c r="E12" s="9" t="e">
        <f>IF('Syötä tiedot tähän'!E12=0,NA(),'Syötä tiedot tähän'!E12)</f>
        <v>#N/A</v>
      </c>
      <c r="F12" s="9" t="e">
        <f>IF('Syötä tiedot tähän'!F12=0,NA(),'Syötä tiedot tähän'!F12)</f>
        <v>#N/A</v>
      </c>
      <c r="G12" s="9" t="e">
        <f>IF('Syötä tiedot tähän'!G12=0,NA(),'Syötä tiedot tähän'!G12)</f>
        <v>#N/A</v>
      </c>
      <c r="H12" s="9" t="e">
        <f>IF('Syötä tiedot tähän'!H12=0,NA(),'Syötä tiedot tähän'!H12)</f>
        <v>#N/A</v>
      </c>
      <c r="I12" s="9" t="e">
        <f>IF('Syötä tiedot tähän'!I12=0,NA(),'Syötä tiedot tähän'!I12)</f>
        <v>#N/A</v>
      </c>
      <c r="J12" s="9" t="e">
        <f>IF('Syötä tiedot tähän'!J12=0,NA(),'Syötä tiedot tähän'!J12)</f>
        <v>#N/A</v>
      </c>
      <c r="K12" s="9" t="e">
        <f>IF('Syötä tiedot tähän'!K12=0,NA(),'Syötä tiedot tähän'!K12)</f>
        <v>#N/A</v>
      </c>
      <c r="L12" s="9" t="e">
        <f>IF('Syötä tiedot tähän'!L12=0,NA(),'Syötä tiedot tähän'!L12)</f>
        <v>#N/A</v>
      </c>
      <c r="M12" s="9" t="e">
        <f>IFERROR(VLOOKUP('Syötä tiedot tähän'!M12,lisenssi!$A$2:$B$10,2,FALSE),NA())</f>
        <v>#N/A</v>
      </c>
      <c r="N12" s="9" t="e">
        <f>IFERROR(VLOOKUP('Syötä tiedot tähän'!N12,kaytto_opetuksessa!$A$2:$B$10,2,FALSE),NA())</f>
        <v>#N/A</v>
      </c>
      <c r="O12" s="9" t="e">
        <f>IFERROR(VLOOKUP('Syötä tiedot tähän'!O12,kaytto_opetuksessa!$A$2:$B$10,2,FALSE),NA())</f>
        <v>#N/A</v>
      </c>
      <c r="P12" s="9" t="e">
        <f>IFERROR(VLOOKUP('Syötä tiedot tähän'!P12,kaytto_opetuksessa!$A$2:$B$10,2,FALSE),NA())</f>
        <v>#N/A</v>
      </c>
      <c r="Q12" s="9" t="e">
        <f>IFERROR(VLOOKUP('Syötä tiedot tähän'!Q12,oppimateriaalityyppi!$A$2:$B$22,2,FALSE),NA())</f>
        <v>#N/A</v>
      </c>
      <c r="R12" s="9" t="e">
        <f>IFERROR(VLOOKUP('Syötä tiedot tähän'!R12,oppimateriaalityyppi!$A$2:$B$22,2,FALSE),NA())</f>
        <v>#N/A</v>
      </c>
      <c r="S12" s="9" t="e">
        <f>IFERROR(VLOOKUP('Syötä tiedot tähän'!S12,oppimateriaalityyppi!$A$2:$B$22,2,FALSE),NA())</f>
        <v>#N/A</v>
      </c>
      <c r="T12" s="9" t="e">
        <f>IFERROR(VLOOKUP('Syötä tiedot tähän'!T12,koulutusaste!$A$2:$B$19,2,FALSE),NA())</f>
        <v>#N/A</v>
      </c>
      <c r="U12" s="9" t="e">
        <f>IFERROR(VLOOKUP('Syötä tiedot tähän'!U12,koulutusaste!$A$2:$B$19,2,FALSE),NA())</f>
        <v>#N/A</v>
      </c>
      <c r="V12" s="9" t="e">
        <f>IFERROR(VLOOKUP('Syötä tiedot tähän'!V12,koulutusaste!$A$2:$B$19,2,FALSE),NA())</f>
        <v>#N/A</v>
      </c>
      <c r="W12" s="9" t="e">
        <f>IFERROR(VLOOKUP('Syötä tiedot tähän'!W12,oppiaine!$A$2:$B$131,2,FALSE),NA())</f>
        <v>#N/A</v>
      </c>
      <c r="X12" s="9" t="e">
        <f>IFERROR(VLOOKUP('Syötä tiedot tähän'!X12,oppiaine!$A$2:$B$131,2,FALSE),NA())</f>
        <v>#N/A</v>
      </c>
      <c r="Y12" s="9" t="e">
        <f>IFERROR(VLOOKUP('Syötä tiedot tähän'!Y12,oppiaine!$A$2:$B$131,2,FALSE),NA())</f>
        <v>#N/A</v>
      </c>
      <c r="Z12" s="9" t="e">
        <f>IFERROR(VLOOKUP('Syötä tiedot tähän'!Z12,kieli!$A$2:$B$10,2,FALSE),NA())</f>
        <v>#N/A</v>
      </c>
      <c r="AA12" s="9" t="e">
        <f>IFERROR(VLOOKUP('Syötä tiedot tähän'!AA12,kohderyhma!$A$2:$B$10,2,FALSE),NA())</f>
        <v>#N/A</v>
      </c>
      <c r="AB12" s="9" t="e">
        <f>IFERROR(VLOOKUP('Syötä tiedot tähän'!AB12,kohderyhma!$A$2:$B$10,2,FALSE),NA())</f>
        <v>#N/A</v>
      </c>
      <c r="AC12" s="9" t="e">
        <f>IFERROR(VLOOKUP('Syötä tiedot tähän'!AC12,kohderyhma!$A$2:$B$10,2,FALSE),NA())</f>
        <v>#N/A</v>
      </c>
      <c r="AD12" s="9" t="e">
        <f>IF('Syötä tiedot tähän'!AD12=0,NA(),'Syötä tiedot tähän'!AD12)</f>
        <v>#N/A</v>
      </c>
      <c r="AE12" s="9" t="e">
        <f>IF('Syötä tiedot tähän'!AE12=0,NA(),'Syötä tiedot tähän'!AE12)</f>
        <v>#N/A</v>
      </c>
      <c r="AF12" s="9" t="e">
        <f>IF('Syötä tiedot tähän'!AF12=0,NA(),'Syötä tiedot tähän'!AF12)</f>
        <v>#N/A</v>
      </c>
      <c r="AG12" s="9" t="e">
        <f>IF('Syötä tiedot tähän'!AG12=0,NA(),'Syötä tiedot tähän'!AG12)</f>
        <v>#N/A</v>
      </c>
      <c r="AH12" s="9" t="e">
        <f>IF('Syötä tiedot tähän'!AH12=0,NA(),'Syötä tiedot tähän'!AH12)</f>
        <v>#N/A</v>
      </c>
      <c r="AI12" s="9" t="e">
        <f>IF('Syötä tiedot tähän'!AI12=0,NA(),'Syötä tiedot tähän'!AI12)</f>
        <v>#N/A</v>
      </c>
      <c r="AJ12" s="9" t="e">
        <f>IF('Syötä tiedot tähän'!AJ12=0,NA(),'Syötä tiedot tähän'!AJ12)</f>
        <v>#N/A</v>
      </c>
      <c r="AK12" s="9" t="e">
        <f>IF('Syötä tiedot tähän'!AK12=0,NA(),'Syötä tiedot tähän'!AK12)</f>
        <v>#N/A</v>
      </c>
      <c r="AL12" s="9" t="e">
        <f>IF('Syötä tiedot tähän'!AL12=0,NA(),'Syötä tiedot tähän'!AL12)</f>
        <v>#N/A</v>
      </c>
      <c r="AM12" s="9" t="e">
        <f>IF('Syötä tiedot tähän'!AM12=0,NA(),'Syötä tiedot tähän'!AM12)</f>
        <v>#N/A</v>
      </c>
      <c r="AN12" s="9" t="e">
        <f>IF('Syötä tiedot tähän'!AN12=0,NA(),'Syötä tiedot tähän'!AN12)</f>
        <v>#N/A</v>
      </c>
      <c r="AO12" s="9" t="e">
        <f>IF('Syötä tiedot tähän'!AO12=0,NA(),'Syötä tiedot tähän'!AO12)</f>
        <v>#N/A</v>
      </c>
      <c r="AP12" s="9" t="e">
        <f>IF('Syötä tiedot tähän'!AP12=0,NA(),'Syötä tiedot tähän'!AP12)</f>
        <v>#N/A</v>
      </c>
      <c r="AQ12" s="9" t="e">
        <f>IFERROR(VLOOKUP('Syötä tiedot tähän'!AQ12,saavutettavuuden_tukitoiminnot!$A$2:$B$14,2,FALSE),NA())</f>
        <v>#N/A</v>
      </c>
      <c r="AR12" s="9" t="e">
        <f>IFERROR(VLOOKUP('Syötä tiedot tähän'!AR12,saavutettavuuden_tukitoiminnot!$A$2:$B$14,2,FALSE),NA())</f>
        <v>#N/A</v>
      </c>
      <c r="AS12" s="9" t="e">
        <f>IFERROR(VLOOKUP('Syötä tiedot tähän'!AS12,saavutettavuuden_tukitoiminnot!$A$2:$B$14,2,FALSE),NA())</f>
        <v>#N/A</v>
      </c>
      <c r="AT12" s="9" t="e">
        <f>IFERROR(VLOOKUP('Syötä tiedot tähän'!AT12,saavutettavuuden_esteet!$A$2:$B$10,2,FALSE),NA())</f>
        <v>#N/A</v>
      </c>
      <c r="AU12" s="9" t="e">
        <f>IFERROR(VLOOKUP('Syötä tiedot tähän'!AU12,saavutettavuuden_esteet!$A$2:$B$10,2,FALSE),NA())</f>
        <v>#N/A</v>
      </c>
      <c r="AV12" s="9" t="e">
        <f>IFERROR(VLOOKUP('Syötä tiedot tähän'!AV12,saavutettavuuden_esteet!$A$2:$B$10,2,FALSE),NA())</f>
        <v>#N/A</v>
      </c>
      <c r="AW12" s="9" t="e">
        <f>IFERROR(VLOOKUP('Syötä tiedot tähän'!AW12,saavutettavuuden_kayttotavat!$A$2:$B$10,2,FALSE),NA())</f>
        <v>#N/A</v>
      </c>
      <c r="AX12" s="9" t="e">
        <f>IFERROR(VLOOKUP('Syötä tiedot tähän'!AX12,saavutettavuuden_kayttotavat!$A$2:$B$10,2,FALSE),NA())</f>
        <v>#N/A</v>
      </c>
      <c r="AY12" s="9" t="e">
        <f>IFERROR(VLOOKUP('Syötä tiedot tähän'!AY12,saavutettavuuden_kayttotavat!$A$2:$B$10,2,FALSE),NA())</f>
        <v>#N/A</v>
      </c>
      <c r="AZ12" s="9" t="e">
        <f>IFERROR(VLOOKUP('Syötä tiedot tähän'!AZ12,avustavat_teknologiat!$A$2:$B$99,2,FALSE),NA())</f>
        <v>#N/A</v>
      </c>
      <c r="BA12" s="9" t="e">
        <f>IFERROR(VLOOKUP('Syötä tiedot tähän'!BA12,avustavat_teknologiat!$A$2:$B$99,2,FALSE),NA())</f>
        <v>#N/A</v>
      </c>
      <c r="BB12" s="9" t="e">
        <f>IFERROR(VLOOKUP('Syötä tiedot tähän'!BB12,avustavat_teknologiat!$A$2:$B$99,2,FALSE),NA())</f>
        <v>#N/A</v>
      </c>
      <c r="BC12" s="9" t="e">
        <f>IF('Syötä tiedot tähän'!BC12=0,NA(),'Syötä tiedot tähän'!BC12)</f>
        <v>#N/A</v>
      </c>
      <c r="BD12" s="9" t="e">
        <f>IF('Syötä tiedot tähän'!BD12=0,NA(),'Syötä tiedot tähän'!BD12)</f>
        <v>#N/A</v>
      </c>
      <c r="BE12" s="9" t="e">
        <f>IF('Syötä tiedot tähän'!BE12=0,NA(),'Syötä tiedot tähän'!BE12)</f>
        <v>#N/A</v>
      </c>
      <c r="BF12" s="9" t="e">
        <f>IF('Syötä tiedot tähän'!BF12=0,NA(),'Syötä tiedot tähän'!BF12)</f>
        <v>#N/A</v>
      </c>
      <c r="BG12" s="9" t="e">
        <f>IF('Syötä tiedot tähän'!BG12=0,NA(),'Syötä tiedot tähän'!BG12)</f>
        <v>#N/A</v>
      </c>
      <c r="BH12" s="9" t="e">
        <f>IF('Syötä tiedot tähän'!BH12=0,NA(),'Syötä tiedot tähän'!BH12)</f>
        <v>#N/A</v>
      </c>
    </row>
    <row r="13" spans="1:60" x14ac:dyDescent="0.2">
      <c r="A13" s="9" t="e">
        <f>IF('Syötä tiedot tähän'!A13=0,NA(),'Syötä tiedot tähän'!A13)</f>
        <v>#N/A</v>
      </c>
      <c r="B13" s="9" t="e">
        <f>IF('Syötä tiedot tähän'!B13=0,NA(),'Syötä tiedot tähän'!B13)</f>
        <v>#N/A</v>
      </c>
      <c r="C13" s="9" t="e">
        <f>IF('Syötä tiedot tähän'!C13=0,NA(),'Syötä tiedot tähän'!C13)</f>
        <v>#N/A</v>
      </c>
      <c r="D13" s="9" t="e">
        <f>IF('Syötä tiedot tähän'!D13=0,NA(),'Syötä tiedot tähän'!D13)</f>
        <v>#N/A</v>
      </c>
      <c r="E13" s="9" t="e">
        <f>IF('Syötä tiedot tähän'!E13=0,NA(),'Syötä tiedot tähän'!E13)</f>
        <v>#N/A</v>
      </c>
      <c r="F13" s="9" t="e">
        <f>IF('Syötä tiedot tähän'!F13=0,NA(),'Syötä tiedot tähän'!F13)</f>
        <v>#N/A</v>
      </c>
      <c r="G13" s="9" t="e">
        <f>IF('Syötä tiedot tähän'!G13=0,NA(),'Syötä tiedot tähän'!G13)</f>
        <v>#N/A</v>
      </c>
      <c r="H13" s="9" t="e">
        <f>IF('Syötä tiedot tähän'!H13=0,NA(),'Syötä tiedot tähän'!H13)</f>
        <v>#N/A</v>
      </c>
      <c r="I13" s="9" t="e">
        <f>IF('Syötä tiedot tähän'!I13=0,NA(),'Syötä tiedot tähän'!I13)</f>
        <v>#N/A</v>
      </c>
      <c r="J13" s="9" t="e">
        <f>IF('Syötä tiedot tähän'!J13=0,NA(),'Syötä tiedot tähän'!J13)</f>
        <v>#N/A</v>
      </c>
      <c r="K13" s="9" t="e">
        <f>IF('Syötä tiedot tähän'!K13=0,NA(),'Syötä tiedot tähän'!K13)</f>
        <v>#N/A</v>
      </c>
      <c r="L13" s="9" t="e">
        <f>IF('Syötä tiedot tähän'!L13=0,NA(),'Syötä tiedot tähän'!L13)</f>
        <v>#N/A</v>
      </c>
      <c r="M13" s="9" t="e">
        <f>IFERROR(VLOOKUP('Syötä tiedot tähän'!M13,lisenssi!$A$2:$B$10,2,FALSE),NA())</f>
        <v>#N/A</v>
      </c>
      <c r="N13" s="9" t="e">
        <f>IFERROR(VLOOKUP('Syötä tiedot tähän'!N13,kaytto_opetuksessa!$A$2:$B$10,2,FALSE),NA())</f>
        <v>#N/A</v>
      </c>
      <c r="O13" s="9" t="e">
        <f>IFERROR(VLOOKUP('Syötä tiedot tähän'!O13,kaytto_opetuksessa!$A$2:$B$10,2,FALSE),NA())</f>
        <v>#N/A</v>
      </c>
      <c r="P13" s="9" t="e">
        <f>IFERROR(VLOOKUP('Syötä tiedot tähän'!P13,kaytto_opetuksessa!$A$2:$B$10,2,FALSE),NA())</f>
        <v>#N/A</v>
      </c>
      <c r="Q13" s="9" t="e">
        <f>IFERROR(VLOOKUP('Syötä tiedot tähän'!Q13,oppimateriaalityyppi!$A$2:$B$22,2,FALSE),NA())</f>
        <v>#N/A</v>
      </c>
      <c r="R13" s="9" t="e">
        <f>IFERROR(VLOOKUP('Syötä tiedot tähän'!R13,oppimateriaalityyppi!$A$2:$B$22,2,FALSE),NA())</f>
        <v>#N/A</v>
      </c>
      <c r="S13" s="9" t="e">
        <f>IFERROR(VLOOKUP('Syötä tiedot tähän'!S13,oppimateriaalityyppi!$A$2:$B$22,2,FALSE),NA())</f>
        <v>#N/A</v>
      </c>
      <c r="T13" s="9" t="e">
        <f>IFERROR(VLOOKUP('Syötä tiedot tähän'!T13,koulutusaste!$A$2:$B$19,2,FALSE),NA())</f>
        <v>#N/A</v>
      </c>
      <c r="U13" s="9" t="e">
        <f>IFERROR(VLOOKUP('Syötä tiedot tähän'!U13,koulutusaste!$A$2:$B$19,2,FALSE),NA())</f>
        <v>#N/A</v>
      </c>
      <c r="V13" s="9" t="e">
        <f>IFERROR(VLOOKUP('Syötä tiedot tähän'!V13,koulutusaste!$A$2:$B$19,2,FALSE),NA())</f>
        <v>#N/A</v>
      </c>
      <c r="W13" s="9" t="e">
        <f>IFERROR(VLOOKUP('Syötä tiedot tähän'!W13,oppiaine!$A$2:$B$131,2,FALSE),NA())</f>
        <v>#N/A</v>
      </c>
      <c r="X13" s="9" t="e">
        <f>IFERROR(VLOOKUP('Syötä tiedot tähän'!X13,oppiaine!$A$2:$B$131,2,FALSE),NA())</f>
        <v>#N/A</v>
      </c>
      <c r="Y13" s="9" t="e">
        <f>IFERROR(VLOOKUP('Syötä tiedot tähän'!Y13,oppiaine!$A$2:$B$131,2,FALSE),NA())</f>
        <v>#N/A</v>
      </c>
      <c r="Z13" s="9" t="e">
        <f>IFERROR(VLOOKUP('Syötä tiedot tähän'!Z13,kieli!$A$2:$B$10,2,FALSE),NA())</f>
        <v>#N/A</v>
      </c>
      <c r="AA13" s="9" t="e">
        <f>IFERROR(VLOOKUP('Syötä tiedot tähän'!AA13,kohderyhma!$A$2:$B$10,2,FALSE),NA())</f>
        <v>#N/A</v>
      </c>
      <c r="AB13" s="9" t="e">
        <f>IFERROR(VLOOKUP('Syötä tiedot tähän'!AB13,kohderyhma!$A$2:$B$10,2,FALSE),NA())</f>
        <v>#N/A</v>
      </c>
      <c r="AC13" s="9" t="e">
        <f>IFERROR(VLOOKUP('Syötä tiedot tähän'!AC13,kohderyhma!$A$2:$B$10,2,FALSE),NA())</f>
        <v>#N/A</v>
      </c>
      <c r="AD13" s="9" t="e">
        <f>IF('Syötä tiedot tähän'!AD13=0,NA(),'Syötä tiedot tähän'!AD13)</f>
        <v>#N/A</v>
      </c>
      <c r="AE13" s="9" t="e">
        <f>IF('Syötä tiedot tähän'!AE13=0,NA(),'Syötä tiedot tähän'!AE13)</f>
        <v>#N/A</v>
      </c>
      <c r="AF13" s="9" t="e">
        <f>IF('Syötä tiedot tähän'!AF13=0,NA(),'Syötä tiedot tähän'!AF13)</f>
        <v>#N/A</v>
      </c>
      <c r="AG13" s="9" t="e">
        <f>IF('Syötä tiedot tähän'!AG13=0,NA(),'Syötä tiedot tähän'!AG13)</f>
        <v>#N/A</v>
      </c>
      <c r="AH13" s="9" t="e">
        <f>IF('Syötä tiedot tähän'!AH13=0,NA(),'Syötä tiedot tähän'!AH13)</f>
        <v>#N/A</v>
      </c>
      <c r="AI13" s="9" t="e">
        <f>IF('Syötä tiedot tähän'!AI13=0,NA(),'Syötä tiedot tähän'!AI13)</f>
        <v>#N/A</v>
      </c>
      <c r="AJ13" s="9" t="e">
        <f>IF('Syötä tiedot tähän'!AJ13=0,NA(),'Syötä tiedot tähän'!AJ13)</f>
        <v>#N/A</v>
      </c>
      <c r="AK13" s="9" t="e">
        <f>IF('Syötä tiedot tähän'!AK13=0,NA(),'Syötä tiedot tähän'!AK13)</f>
        <v>#N/A</v>
      </c>
      <c r="AL13" s="9" t="e">
        <f>IF('Syötä tiedot tähän'!AL13=0,NA(),'Syötä tiedot tähän'!AL13)</f>
        <v>#N/A</v>
      </c>
      <c r="AM13" s="9" t="e">
        <f>IF('Syötä tiedot tähän'!AM13=0,NA(),'Syötä tiedot tähän'!AM13)</f>
        <v>#N/A</v>
      </c>
      <c r="AN13" s="9" t="e">
        <f>IF('Syötä tiedot tähän'!AN13=0,NA(),'Syötä tiedot tähän'!AN13)</f>
        <v>#N/A</v>
      </c>
      <c r="AO13" s="9" t="e">
        <f>IF('Syötä tiedot tähän'!AO13=0,NA(),'Syötä tiedot tähän'!AO13)</f>
        <v>#N/A</v>
      </c>
      <c r="AP13" s="9" t="e">
        <f>IF('Syötä tiedot tähän'!AP13=0,NA(),'Syötä tiedot tähän'!AP13)</f>
        <v>#N/A</v>
      </c>
      <c r="AQ13" s="9" t="e">
        <f>IFERROR(VLOOKUP('Syötä tiedot tähän'!AQ13,saavutettavuuden_tukitoiminnot!$A$2:$B$14,2,FALSE),NA())</f>
        <v>#N/A</v>
      </c>
      <c r="AR13" s="9" t="e">
        <f>IFERROR(VLOOKUP('Syötä tiedot tähän'!AR13,saavutettavuuden_tukitoiminnot!$A$2:$B$14,2,FALSE),NA())</f>
        <v>#N/A</v>
      </c>
      <c r="AS13" s="9" t="e">
        <f>IFERROR(VLOOKUP('Syötä tiedot tähän'!AS13,saavutettavuuden_tukitoiminnot!$A$2:$B$14,2,FALSE),NA())</f>
        <v>#N/A</v>
      </c>
      <c r="AT13" s="9" t="e">
        <f>IFERROR(VLOOKUP('Syötä tiedot tähän'!AT13,saavutettavuuden_esteet!$A$2:$B$10,2,FALSE),NA())</f>
        <v>#N/A</v>
      </c>
      <c r="AU13" s="9" t="e">
        <f>IFERROR(VLOOKUP('Syötä tiedot tähän'!AU13,saavutettavuuden_esteet!$A$2:$B$10,2,FALSE),NA())</f>
        <v>#N/A</v>
      </c>
      <c r="AV13" s="9" t="e">
        <f>IFERROR(VLOOKUP('Syötä tiedot tähän'!AV13,saavutettavuuden_esteet!$A$2:$B$10,2,FALSE),NA())</f>
        <v>#N/A</v>
      </c>
      <c r="AW13" s="9" t="e">
        <f>IFERROR(VLOOKUP('Syötä tiedot tähän'!AW13,saavutettavuuden_kayttotavat!$A$2:$B$10,2,FALSE),NA())</f>
        <v>#N/A</v>
      </c>
      <c r="AX13" s="9" t="e">
        <f>IFERROR(VLOOKUP('Syötä tiedot tähän'!AX13,saavutettavuuden_kayttotavat!$A$2:$B$10,2,FALSE),NA())</f>
        <v>#N/A</v>
      </c>
      <c r="AY13" s="9" t="e">
        <f>IFERROR(VLOOKUP('Syötä tiedot tähän'!AY13,saavutettavuuden_kayttotavat!$A$2:$B$10,2,FALSE),NA())</f>
        <v>#N/A</v>
      </c>
      <c r="AZ13" s="9" t="e">
        <f>IFERROR(VLOOKUP('Syötä tiedot tähän'!AZ13,avustavat_teknologiat!$A$2:$B$99,2,FALSE),NA())</f>
        <v>#N/A</v>
      </c>
      <c r="BA13" s="9" t="e">
        <f>IFERROR(VLOOKUP('Syötä tiedot tähän'!BA13,avustavat_teknologiat!$A$2:$B$99,2,FALSE),NA())</f>
        <v>#N/A</v>
      </c>
      <c r="BB13" s="9" t="e">
        <f>IFERROR(VLOOKUP('Syötä tiedot tähän'!BB13,avustavat_teknologiat!$A$2:$B$99,2,FALSE),NA())</f>
        <v>#N/A</v>
      </c>
      <c r="BC13" s="9" t="e">
        <f>IF('Syötä tiedot tähän'!BC13=0,NA(),'Syötä tiedot tähän'!BC13)</f>
        <v>#N/A</v>
      </c>
      <c r="BD13" s="9" t="e">
        <f>IF('Syötä tiedot tähän'!BD13=0,NA(),'Syötä tiedot tähän'!BD13)</f>
        <v>#N/A</v>
      </c>
      <c r="BE13" s="9" t="e">
        <f>IF('Syötä tiedot tähän'!BE13=0,NA(),'Syötä tiedot tähän'!BE13)</f>
        <v>#N/A</v>
      </c>
      <c r="BF13" s="9" t="e">
        <f>IF('Syötä tiedot tähän'!BF13=0,NA(),'Syötä tiedot tähän'!BF13)</f>
        <v>#N/A</v>
      </c>
      <c r="BG13" s="9" t="e">
        <f>IF('Syötä tiedot tähän'!BG13=0,NA(),'Syötä tiedot tähän'!BG13)</f>
        <v>#N/A</v>
      </c>
      <c r="BH13" s="9" t="e">
        <f>IF('Syötä tiedot tähän'!BH13=0,NA(),'Syötä tiedot tähän'!BH13)</f>
        <v>#N/A</v>
      </c>
    </row>
    <row r="14" spans="1:60" x14ac:dyDescent="0.2">
      <c r="A14" s="9" t="e">
        <f>IF('Syötä tiedot tähän'!A14=0,NA(),'Syötä tiedot tähän'!A14)</f>
        <v>#N/A</v>
      </c>
      <c r="B14" s="9" t="e">
        <f>IF('Syötä tiedot tähän'!B14=0,NA(),'Syötä tiedot tähän'!B14)</f>
        <v>#N/A</v>
      </c>
      <c r="C14" s="9" t="e">
        <f>IF('Syötä tiedot tähän'!C14=0,NA(),'Syötä tiedot tähän'!C14)</f>
        <v>#N/A</v>
      </c>
      <c r="D14" s="9" t="e">
        <f>IF('Syötä tiedot tähän'!D14=0,NA(),'Syötä tiedot tähän'!D14)</f>
        <v>#N/A</v>
      </c>
      <c r="E14" s="9" t="e">
        <f>IF('Syötä tiedot tähän'!E14=0,NA(),'Syötä tiedot tähän'!E14)</f>
        <v>#N/A</v>
      </c>
      <c r="F14" s="9" t="e">
        <f>IF('Syötä tiedot tähän'!F14=0,NA(),'Syötä tiedot tähän'!F14)</f>
        <v>#N/A</v>
      </c>
      <c r="G14" s="9" t="e">
        <f>IF('Syötä tiedot tähän'!G14=0,NA(),'Syötä tiedot tähän'!G14)</f>
        <v>#N/A</v>
      </c>
      <c r="H14" s="9" t="e">
        <f>IF('Syötä tiedot tähän'!H14=0,NA(),'Syötä tiedot tähän'!H14)</f>
        <v>#N/A</v>
      </c>
      <c r="I14" s="9" t="e">
        <f>IF('Syötä tiedot tähän'!I14=0,NA(),'Syötä tiedot tähän'!I14)</f>
        <v>#N/A</v>
      </c>
      <c r="J14" s="9" t="e">
        <f>IF('Syötä tiedot tähän'!J14=0,NA(),'Syötä tiedot tähän'!J14)</f>
        <v>#N/A</v>
      </c>
      <c r="K14" s="9" t="e">
        <f>IF('Syötä tiedot tähän'!K14=0,NA(),'Syötä tiedot tähän'!K14)</f>
        <v>#N/A</v>
      </c>
      <c r="L14" s="9" t="e">
        <f>IF('Syötä tiedot tähän'!L14=0,NA(),'Syötä tiedot tähän'!L14)</f>
        <v>#N/A</v>
      </c>
      <c r="M14" s="9" t="e">
        <f>IFERROR(VLOOKUP('Syötä tiedot tähän'!M14,lisenssi!$A$2:$B$10,2,FALSE),NA())</f>
        <v>#N/A</v>
      </c>
      <c r="N14" s="9" t="e">
        <f>IFERROR(VLOOKUP('Syötä tiedot tähän'!N14,kaytto_opetuksessa!$A$2:$B$10,2,FALSE),NA())</f>
        <v>#N/A</v>
      </c>
      <c r="O14" s="9" t="e">
        <f>IFERROR(VLOOKUP('Syötä tiedot tähän'!O14,kaytto_opetuksessa!$A$2:$B$10,2,FALSE),NA())</f>
        <v>#N/A</v>
      </c>
      <c r="P14" s="9" t="e">
        <f>IFERROR(VLOOKUP('Syötä tiedot tähän'!P14,kaytto_opetuksessa!$A$2:$B$10,2,FALSE),NA())</f>
        <v>#N/A</v>
      </c>
      <c r="Q14" s="9" t="e">
        <f>IFERROR(VLOOKUP('Syötä tiedot tähän'!Q14,oppimateriaalityyppi!$A$2:$B$22,2,FALSE),NA())</f>
        <v>#N/A</v>
      </c>
      <c r="R14" s="9" t="e">
        <f>IFERROR(VLOOKUP('Syötä tiedot tähän'!R14,oppimateriaalityyppi!$A$2:$B$22,2,FALSE),NA())</f>
        <v>#N/A</v>
      </c>
      <c r="S14" s="9" t="e">
        <f>IFERROR(VLOOKUP('Syötä tiedot tähän'!S14,oppimateriaalityyppi!$A$2:$B$22,2,FALSE),NA())</f>
        <v>#N/A</v>
      </c>
      <c r="T14" s="9" t="e">
        <f>IFERROR(VLOOKUP('Syötä tiedot tähän'!T14,koulutusaste!$A$2:$B$19,2,FALSE),NA())</f>
        <v>#N/A</v>
      </c>
      <c r="U14" s="9" t="e">
        <f>IFERROR(VLOOKUP('Syötä tiedot tähän'!U14,koulutusaste!$A$2:$B$19,2,FALSE),NA())</f>
        <v>#N/A</v>
      </c>
      <c r="V14" s="9" t="e">
        <f>IFERROR(VLOOKUP('Syötä tiedot tähän'!V14,koulutusaste!$A$2:$B$19,2,FALSE),NA())</f>
        <v>#N/A</v>
      </c>
      <c r="W14" s="9" t="e">
        <f>IFERROR(VLOOKUP('Syötä tiedot tähän'!W14,oppiaine!$A$2:$B$131,2,FALSE),NA())</f>
        <v>#N/A</v>
      </c>
      <c r="X14" s="9" t="e">
        <f>IFERROR(VLOOKUP('Syötä tiedot tähän'!X14,oppiaine!$A$2:$B$131,2,FALSE),NA())</f>
        <v>#N/A</v>
      </c>
      <c r="Y14" s="9" t="e">
        <f>IFERROR(VLOOKUP('Syötä tiedot tähän'!Y14,oppiaine!$A$2:$B$131,2,FALSE),NA())</f>
        <v>#N/A</v>
      </c>
      <c r="Z14" s="9" t="e">
        <f>IFERROR(VLOOKUP('Syötä tiedot tähän'!Z14,kieli!$A$2:$B$10,2,FALSE),NA())</f>
        <v>#N/A</v>
      </c>
      <c r="AA14" s="9" t="e">
        <f>IFERROR(VLOOKUP('Syötä tiedot tähän'!AA14,kohderyhma!$A$2:$B$10,2,FALSE),NA())</f>
        <v>#N/A</v>
      </c>
      <c r="AB14" s="9" t="e">
        <f>IFERROR(VLOOKUP('Syötä tiedot tähän'!AB14,kohderyhma!$A$2:$B$10,2,FALSE),NA())</f>
        <v>#N/A</v>
      </c>
      <c r="AC14" s="9" t="e">
        <f>IFERROR(VLOOKUP('Syötä tiedot tähän'!AC14,kohderyhma!$A$2:$B$10,2,FALSE),NA())</f>
        <v>#N/A</v>
      </c>
      <c r="AD14" s="9" t="e">
        <f>IF('Syötä tiedot tähän'!AD14=0,NA(),'Syötä tiedot tähän'!AD14)</f>
        <v>#N/A</v>
      </c>
      <c r="AE14" s="9" t="e">
        <f>IF('Syötä tiedot tähän'!AE14=0,NA(),'Syötä tiedot tähän'!AE14)</f>
        <v>#N/A</v>
      </c>
      <c r="AF14" s="9" t="e">
        <f>IF('Syötä tiedot tähän'!AF14=0,NA(),'Syötä tiedot tähän'!AF14)</f>
        <v>#N/A</v>
      </c>
      <c r="AG14" s="9" t="e">
        <f>IF('Syötä tiedot tähän'!AG14=0,NA(),'Syötä tiedot tähän'!AG14)</f>
        <v>#N/A</v>
      </c>
      <c r="AH14" s="9" t="e">
        <f>IF('Syötä tiedot tähän'!AH14=0,NA(),'Syötä tiedot tähän'!AH14)</f>
        <v>#N/A</v>
      </c>
      <c r="AI14" s="9" t="e">
        <f>IF('Syötä tiedot tähän'!AI14=0,NA(),'Syötä tiedot tähän'!AI14)</f>
        <v>#N/A</v>
      </c>
      <c r="AJ14" s="9" t="e">
        <f>IF('Syötä tiedot tähän'!AJ14=0,NA(),'Syötä tiedot tähän'!AJ14)</f>
        <v>#N/A</v>
      </c>
      <c r="AK14" s="9" t="e">
        <f>IF('Syötä tiedot tähän'!AK14=0,NA(),'Syötä tiedot tähän'!AK14)</f>
        <v>#N/A</v>
      </c>
      <c r="AL14" s="9" t="e">
        <f>IF('Syötä tiedot tähän'!AL14=0,NA(),'Syötä tiedot tähän'!AL14)</f>
        <v>#N/A</v>
      </c>
      <c r="AM14" s="9" t="e">
        <f>IF('Syötä tiedot tähän'!AM14=0,NA(),'Syötä tiedot tähän'!AM14)</f>
        <v>#N/A</v>
      </c>
      <c r="AN14" s="9" t="e">
        <f>IF('Syötä tiedot tähän'!AN14=0,NA(),'Syötä tiedot tähän'!AN14)</f>
        <v>#N/A</v>
      </c>
      <c r="AO14" s="9" t="e">
        <f>IF('Syötä tiedot tähän'!AO14=0,NA(),'Syötä tiedot tähän'!AO14)</f>
        <v>#N/A</v>
      </c>
      <c r="AP14" s="9" t="e">
        <f>IF('Syötä tiedot tähän'!AP14=0,NA(),'Syötä tiedot tähän'!AP14)</f>
        <v>#N/A</v>
      </c>
      <c r="AQ14" s="9" t="e">
        <f>IFERROR(VLOOKUP('Syötä tiedot tähän'!AQ14,saavutettavuuden_tukitoiminnot!$A$2:$B$14,2,FALSE),NA())</f>
        <v>#N/A</v>
      </c>
      <c r="AR14" s="9" t="e">
        <f>IFERROR(VLOOKUP('Syötä tiedot tähän'!AR14,saavutettavuuden_tukitoiminnot!$A$2:$B$14,2,FALSE),NA())</f>
        <v>#N/A</v>
      </c>
      <c r="AS14" s="9" t="e">
        <f>IFERROR(VLOOKUP('Syötä tiedot tähän'!AS14,saavutettavuuden_tukitoiminnot!$A$2:$B$14,2,FALSE),NA())</f>
        <v>#N/A</v>
      </c>
      <c r="AT14" s="9" t="e">
        <f>IFERROR(VLOOKUP('Syötä tiedot tähän'!AT14,saavutettavuuden_esteet!$A$2:$B$10,2,FALSE),NA())</f>
        <v>#N/A</v>
      </c>
      <c r="AU14" s="9" t="e">
        <f>IFERROR(VLOOKUP('Syötä tiedot tähän'!AU14,saavutettavuuden_esteet!$A$2:$B$10,2,FALSE),NA())</f>
        <v>#N/A</v>
      </c>
      <c r="AV14" s="9" t="e">
        <f>IFERROR(VLOOKUP('Syötä tiedot tähän'!AV14,saavutettavuuden_esteet!$A$2:$B$10,2,FALSE),NA())</f>
        <v>#N/A</v>
      </c>
      <c r="AW14" s="9" t="e">
        <f>IFERROR(VLOOKUP('Syötä tiedot tähän'!AW14,saavutettavuuden_kayttotavat!$A$2:$B$10,2,FALSE),NA())</f>
        <v>#N/A</v>
      </c>
      <c r="AX14" s="9" t="e">
        <f>IFERROR(VLOOKUP('Syötä tiedot tähän'!AX14,saavutettavuuden_kayttotavat!$A$2:$B$10,2,FALSE),NA())</f>
        <v>#N/A</v>
      </c>
      <c r="AY14" s="9" t="e">
        <f>IFERROR(VLOOKUP('Syötä tiedot tähän'!AY14,saavutettavuuden_kayttotavat!$A$2:$B$10,2,FALSE),NA())</f>
        <v>#N/A</v>
      </c>
      <c r="AZ14" s="9" t="e">
        <f>IFERROR(VLOOKUP('Syötä tiedot tähän'!AZ14,avustavat_teknologiat!$A$2:$B$99,2,FALSE),NA())</f>
        <v>#N/A</v>
      </c>
      <c r="BA14" s="9" t="e">
        <f>IFERROR(VLOOKUP('Syötä tiedot tähän'!BA14,avustavat_teknologiat!$A$2:$B$99,2,FALSE),NA())</f>
        <v>#N/A</v>
      </c>
      <c r="BB14" s="9" t="e">
        <f>IFERROR(VLOOKUP('Syötä tiedot tähän'!BB14,avustavat_teknologiat!$A$2:$B$99,2,FALSE),NA())</f>
        <v>#N/A</v>
      </c>
      <c r="BC14" s="9" t="e">
        <f>IF('Syötä tiedot tähän'!BC14=0,NA(),'Syötä tiedot tähän'!BC14)</f>
        <v>#N/A</v>
      </c>
      <c r="BD14" s="9" t="e">
        <f>IF('Syötä tiedot tähän'!BD14=0,NA(),'Syötä tiedot tähän'!BD14)</f>
        <v>#N/A</v>
      </c>
      <c r="BE14" s="9" t="e">
        <f>IF('Syötä tiedot tähän'!BE14=0,NA(),'Syötä tiedot tähän'!BE14)</f>
        <v>#N/A</v>
      </c>
      <c r="BF14" s="9" t="e">
        <f>IF('Syötä tiedot tähän'!BF14=0,NA(),'Syötä tiedot tähän'!BF14)</f>
        <v>#N/A</v>
      </c>
      <c r="BG14" s="9" t="e">
        <f>IF('Syötä tiedot tähän'!BG14=0,NA(),'Syötä tiedot tähän'!BG14)</f>
        <v>#N/A</v>
      </c>
      <c r="BH14" s="9" t="e">
        <f>IF('Syötä tiedot tähän'!BH14=0,NA(),'Syötä tiedot tähän'!BH14)</f>
        <v>#N/A</v>
      </c>
    </row>
    <row r="15" spans="1:60" x14ac:dyDescent="0.2">
      <c r="A15" s="9" t="e">
        <f>IF('Syötä tiedot tähän'!A15=0,NA(),'Syötä tiedot tähän'!A15)</f>
        <v>#N/A</v>
      </c>
      <c r="B15" s="9" t="e">
        <f>IF('Syötä tiedot tähän'!B15=0,NA(),'Syötä tiedot tähän'!B15)</f>
        <v>#N/A</v>
      </c>
      <c r="C15" s="9" t="e">
        <f>IF('Syötä tiedot tähän'!C15=0,NA(),'Syötä tiedot tähän'!C15)</f>
        <v>#N/A</v>
      </c>
      <c r="D15" s="9" t="e">
        <f>IF('Syötä tiedot tähän'!D15=0,NA(),'Syötä tiedot tähän'!D15)</f>
        <v>#N/A</v>
      </c>
      <c r="E15" s="9" t="e">
        <f>IF('Syötä tiedot tähän'!E15=0,NA(),'Syötä tiedot tähän'!E15)</f>
        <v>#N/A</v>
      </c>
      <c r="F15" s="9" t="e">
        <f>IF('Syötä tiedot tähän'!F15=0,NA(),'Syötä tiedot tähän'!F15)</f>
        <v>#N/A</v>
      </c>
      <c r="G15" s="9" t="e">
        <f>IF('Syötä tiedot tähän'!G15=0,NA(),'Syötä tiedot tähän'!G15)</f>
        <v>#N/A</v>
      </c>
      <c r="H15" s="9" t="e">
        <f>IF('Syötä tiedot tähän'!H15=0,NA(),'Syötä tiedot tähän'!H15)</f>
        <v>#N/A</v>
      </c>
      <c r="I15" s="9" t="e">
        <f>IF('Syötä tiedot tähän'!I15=0,NA(),'Syötä tiedot tähän'!I15)</f>
        <v>#N/A</v>
      </c>
      <c r="J15" s="9" t="e">
        <f>IF('Syötä tiedot tähän'!J15=0,NA(),'Syötä tiedot tähän'!J15)</f>
        <v>#N/A</v>
      </c>
      <c r="K15" s="9" t="e">
        <f>IF('Syötä tiedot tähän'!K15=0,NA(),'Syötä tiedot tähän'!K15)</f>
        <v>#N/A</v>
      </c>
      <c r="L15" s="9" t="e">
        <f>IF('Syötä tiedot tähän'!L15=0,NA(),'Syötä tiedot tähän'!L15)</f>
        <v>#N/A</v>
      </c>
      <c r="M15" s="9" t="e">
        <f>IFERROR(VLOOKUP('Syötä tiedot tähän'!M15,lisenssi!$A$2:$B$10,2,FALSE),NA())</f>
        <v>#N/A</v>
      </c>
      <c r="N15" s="9" t="e">
        <f>IFERROR(VLOOKUP('Syötä tiedot tähän'!N15,kaytto_opetuksessa!$A$2:$B$10,2,FALSE),NA())</f>
        <v>#N/A</v>
      </c>
      <c r="O15" s="9" t="e">
        <f>IFERROR(VLOOKUP('Syötä tiedot tähän'!O15,kaytto_opetuksessa!$A$2:$B$10,2,FALSE),NA())</f>
        <v>#N/A</v>
      </c>
      <c r="P15" s="9" t="e">
        <f>IFERROR(VLOOKUP('Syötä tiedot tähän'!P15,kaytto_opetuksessa!$A$2:$B$10,2,FALSE),NA())</f>
        <v>#N/A</v>
      </c>
      <c r="Q15" s="9" t="e">
        <f>IFERROR(VLOOKUP('Syötä tiedot tähän'!Q15,oppimateriaalityyppi!$A$2:$B$22,2,FALSE),NA())</f>
        <v>#N/A</v>
      </c>
      <c r="R15" s="9" t="e">
        <f>IFERROR(VLOOKUP('Syötä tiedot tähän'!R15,oppimateriaalityyppi!$A$2:$B$22,2,FALSE),NA())</f>
        <v>#N/A</v>
      </c>
      <c r="S15" s="9" t="e">
        <f>IFERROR(VLOOKUP('Syötä tiedot tähän'!S15,oppimateriaalityyppi!$A$2:$B$22,2,FALSE),NA())</f>
        <v>#N/A</v>
      </c>
      <c r="T15" s="9" t="e">
        <f>IFERROR(VLOOKUP('Syötä tiedot tähän'!T15,koulutusaste!$A$2:$B$19,2,FALSE),NA())</f>
        <v>#N/A</v>
      </c>
      <c r="U15" s="9" t="e">
        <f>IFERROR(VLOOKUP('Syötä tiedot tähän'!U15,koulutusaste!$A$2:$B$19,2,FALSE),NA())</f>
        <v>#N/A</v>
      </c>
      <c r="V15" s="9" t="e">
        <f>IFERROR(VLOOKUP('Syötä tiedot tähän'!V15,koulutusaste!$A$2:$B$19,2,FALSE),NA())</f>
        <v>#N/A</v>
      </c>
      <c r="W15" s="9" t="e">
        <f>IFERROR(VLOOKUP('Syötä tiedot tähän'!W15,oppiaine!$A$2:$B$131,2,FALSE),NA())</f>
        <v>#N/A</v>
      </c>
      <c r="X15" s="9" t="e">
        <f>IFERROR(VLOOKUP('Syötä tiedot tähän'!X15,oppiaine!$A$2:$B$131,2,FALSE),NA())</f>
        <v>#N/A</v>
      </c>
      <c r="Y15" s="9" t="e">
        <f>IFERROR(VLOOKUP('Syötä tiedot tähän'!Y15,oppiaine!$A$2:$B$131,2,FALSE),NA())</f>
        <v>#N/A</v>
      </c>
      <c r="Z15" s="9" t="e">
        <f>IFERROR(VLOOKUP('Syötä tiedot tähän'!Z15,kieli!$A$2:$B$10,2,FALSE),NA())</f>
        <v>#N/A</v>
      </c>
      <c r="AA15" s="9" t="e">
        <f>IFERROR(VLOOKUP('Syötä tiedot tähän'!AA15,kohderyhma!$A$2:$B$10,2,FALSE),NA())</f>
        <v>#N/A</v>
      </c>
      <c r="AB15" s="9" t="e">
        <f>IFERROR(VLOOKUP('Syötä tiedot tähän'!AB15,kohderyhma!$A$2:$B$10,2,FALSE),NA())</f>
        <v>#N/A</v>
      </c>
      <c r="AC15" s="9" t="e">
        <f>IFERROR(VLOOKUP('Syötä tiedot tähän'!AC15,kohderyhma!$A$2:$B$10,2,FALSE),NA())</f>
        <v>#N/A</v>
      </c>
      <c r="AD15" s="9" t="e">
        <f>IF('Syötä tiedot tähän'!AD15=0,NA(),'Syötä tiedot tähän'!AD15)</f>
        <v>#N/A</v>
      </c>
      <c r="AE15" s="9" t="e">
        <f>IF('Syötä tiedot tähän'!AE15=0,NA(),'Syötä tiedot tähän'!AE15)</f>
        <v>#N/A</v>
      </c>
      <c r="AF15" s="9" t="e">
        <f>IF('Syötä tiedot tähän'!AF15=0,NA(),'Syötä tiedot tähän'!AF15)</f>
        <v>#N/A</v>
      </c>
      <c r="AG15" s="9" t="e">
        <f>IF('Syötä tiedot tähän'!AG15=0,NA(),'Syötä tiedot tähän'!AG15)</f>
        <v>#N/A</v>
      </c>
      <c r="AH15" s="9" t="e">
        <f>IF('Syötä tiedot tähän'!AH15=0,NA(),'Syötä tiedot tähän'!AH15)</f>
        <v>#N/A</v>
      </c>
      <c r="AI15" s="9" t="e">
        <f>IF('Syötä tiedot tähän'!AI15=0,NA(),'Syötä tiedot tähän'!AI15)</f>
        <v>#N/A</v>
      </c>
      <c r="AJ15" s="9" t="e">
        <f>IF('Syötä tiedot tähän'!AJ15=0,NA(),'Syötä tiedot tähän'!AJ15)</f>
        <v>#N/A</v>
      </c>
      <c r="AK15" s="9" t="e">
        <f>IF('Syötä tiedot tähän'!AK15=0,NA(),'Syötä tiedot tähän'!AK15)</f>
        <v>#N/A</v>
      </c>
      <c r="AL15" s="9" t="e">
        <f>IF('Syötä tiedot tähän'!AL15=0,NA(),'Syötä tiedot tähän'!AL15)</f>
        <v>#N/A</v>
      </c>
      <c r="AM15" s="9" t="e">
        <f>IF('Syötä tiedot tähän'!AM15=0,NA(),'Syötä tiedot tähän'!AM15)</f>
        <v>#N/A</v>
      </c>
      <c r="AN15" s="9" t="e">
        <f>IF('Syötä tiedot tähän'!AN15=0,NA(),'Syötä tiedot tähän'!AN15)</f>
        <v>#N/A</v>
      </c>
      <c r="AO15" s="9" t="e">
        <f>IF('Syötä tiedot tähän'!AO15=0,NA(),'Syötä tiedot tähän'!AO15)</f>
        <v>#N/A</v>
      </c>
      <c r="AP15" s="9" t="e">
        <f>IF('Syötä tiedot tähän'!AP15=0,NA(),'Syötä tiedot tähän'!AP15)</f>
        <v>#N/A</v>
      </c>
      <c r="AQ15" s="9" t="e">
        <f>IFERROR(VLOOKUP('Syötä tiedot tähän'!AQ15,saavutettavuuden_tukitoiminnot!$A$2:$B$14,2,FALSE),NA())</f>
        <v>#N/A</v>
      </c>
      <c r="AR15" s="9" t="e">
        <f>IFERROR(VLOOKUP('Syötä tiedot tähän'!AR15,saavutettavuuden_tukitoiminnot!$A$2:$B$14,2,FALSE),NA())</f>
        <v>#N/A</v>
      </c>
      <c r="AS15" s="9" t="e">
        <f>IFERROR(VLOOKUP('Syötä tiedot tähän'!AS15,saavutettavuuden_tukitoiminnot!$A$2:$B$14,2,FALSE),NA())</f>
        <v>#N/A</v>
      </c>
      <c r="AT15" s="9" t="e">
        <f>IFERROR(VLOOKUP('Syötä tiedot tähän'!AT15,saavutettavuuden_esteet!$A$2:$B$10,2,FALSE),NA())</f>
        <v>#N/A</v>
      </c>
      <c r="AU15" s="9" t="e">
        <f>IFERROR(VLOOKUP('Syötä tiedot tähän'!AU15,saavutettavuuden_esteet!$A$2:$B$10,2,FALSE),NA())</f>
        <v>#N/A</v>
      </c>
      <c r="AV15" s="9" t="e">
        <f>IFERROR(VLOOKUP('Syötä tiedot tähän'!AV15,saavutettavuuden_esteet!$A$2:$B$10,2,FALSE),NA())</f>
        <v>#N/A</v>
      </c>
      <c r="AW15" s="9" t="e">
        <f>IFERROR(VLOOKUP('Syötä tiedot tähän'!AW15,saavutettavuuden_kayttotavat!$A$2:$B$10,2,FALSE),NA())</f>
        <v>#N/A</v>
      </c>
      <c r="AX15" s="9" t="e">
        <f>IFERROR(VLOOKUP('Syötä tiedot tähän'!AX15,saavutettavuuden_kayttotavat!$A$2:$B$10,2,FALSE),NA())</f>
        <v>#N/A</v>
      </c>
      <c r="AY15" s="9" t="e">
        <f>IFERROR(VLOOKUP('Syötä tiedot tähän'!AY15,saavutettavuuden_kayttotavat!$A$2:$B$10,2,FALSE),NA())</f>
        <v>#N/A</v>
      </c>
      <c r="AZ15" s="9" t="e">
        <f>IFERROR(VLOOKUP('Syötä tiedot tähän'!AZ15,avustavat_teknologiat!$A$2:$B$99,2,FALSE),NA())</f>
        <v>#N/A</v>
      </c>
      <c r="BA15" s="9" t="e">
        <f>IFERROR(VLOOKUP('Syötä tiedot tähän'!BA15,avustavat_teknologiat!$A$2:$B$99,2,FALSE),NA())</f>
        <v>#N/A</v>
      </c>
      <c r="BB15" s="9" t="e">
        <f>IFERROR(VLOOKUP('Syötä tiedot tähän'!BB15,avustavat_teknologiat!$A$2:$B$99,2,FALSE),NA())</f>
        <v>#N/A</v>
      </c>
      <c r="BC15" s="9" t="e">
        <f>IF('Syötä tiedot tähän'!BC15=0,NA(),'Syötä tiedot tähän'!BC15)</f>
        <v>#N/A</v>
      </c>
      <c r="BD15" s="9" t="e">
        <f>IF('Syötä tiedot tähän'!BD15=0,NA(),'Syötä tiedot tähän'!BD15)</f>
        <v>#N/A</v>
      </c>
      <c r="BE15" s="9" t="e">
        <f>IF('Syötä tiedot tähän'!BE15=0,NA(),'Syötä tiedot tähän'!BE15)</f>
        <v>#N/A</v>
      </c>
      <c r="BF15" s="9" t="e">
        <f>IF('Syötä tiedot tähän'!BF15=0,NA(),'Syötä tiedot tähän'!BF15)</f>
        <v>#N/A</v>
      </c>
      <c r="BG15" s="9" t="e">
        <f>IF('Syötä tiedot tähän'!BG15=0,NA(),'Syötä tiedot tähän'!BG15)</f>
        <v>#N/A</v>
      </c>
      <c r="BH15" s="9" t="e">
        <f>IF('Syötä tiedot tähän'!BH15=0,NA(),'Syötä tiedot tähän'!BH15)</f>
        <v>#N/A</v>
      </c>
    </row>
    <row r="16" spans="1:60" x14ac:dyDescent="0.2">
      <c r="A16" s="9" t="e">
        <f>IF('Syötä tiedot tähän'!A16=0,NA(),'Syötä tiedot tähän'!A16)</f>
        <v>#N/A</v>
      </c>
      <c r="B16" s="9" t="e">
        <f>IF('Syötä tiedot tähän'!B16=0,NA(),'Syötä tiedot tähän'!B16)</f>
        <v>#N/A</v>
      </c>
      <c r="C16" s="9" t="e">
        <f>IF('Syötä tiedot tähän'!C16=0,NA(),'Syötä tiedot tähän'!C16)</f>
        <v>#N/A</v>
      </c>
      <c r="D16" s="9" t="e">
        <f>IF('Syötä tiedot tähän'!D16=0,NA(),'Syötä tiedot tähän'!D16)</f>
        <v>#N/A</v>
      </c>
      <c r="E16" s="9" t="e">
        <f>IF('Syötä tiedot tähän'!E16=0,NA(),'Syötä tiedot tähän'!E16)</f>
        <v>#N/A</v>
      </c>
      <c r="F16" s="9" t="e">
        <f>IF('Syötä tiedot tähän'!F16=0,NA(),'Syötä tiedot tähän'!F16)</f>
        <v>#N/A</v>
      </c>
      <c r="G16" s="9" t="e">
        <f>IF('Syötä tiedot tähän'!G16=0,NA(),'Syötä tiedot tähän'!G16)</f>
        <v>#N/A</v>
      </c>
      <c r="H16" s="9" t="e">
        <f>IF('Syötä tiedot tähän'!H16=0,NA(),'Syötä tiedot tähän'!H16)</f>
        <v>#N/A</v>
      </c>
      <c r="I16" s="9" t="e">
        <f>IF('Syötä tiedot tähän'!I16=0,NA(),'Syötä tiedot tähän'!I16)</f>
        <v>#N/A</v>
      </c>
      <c r="J16" s="9" t="e">
        <f>IF('Syötä tiedot tähän'!J16=0,NA(),'Syötä tiedot tähän'!J16)</f>
        <v>#N/A</v>
      </c>
      <c r="K16" s="9" t="e">
        <f>IF('Syötä tiedot tähän'!K16=0,NA(),'Syötä tiedot tähän'!K16)</f>
        <v>#N/A</v>
      </c>
      <c r="L16" s="9" t="e">
        <f>IF('Syötä tiedot tähän'!L16=0,NA(),'Syötä tiedot tähän'!L16)</f>
        <v>#N/A</v>
      </c>
      <c r="M16" s="9" t="e">
        <f>IFERROR(VLOOKUP('Syötä tiedot tähän'!M16,lisenssi!$A$2:$B$10,2,FALSE),NA())</f>
        <v>#N/A</v>
      </c>
      <c r="N16" s="9" t="e">
        <f>IFERROR(VLOOKUP('Syötä tiedot tähän'!N16,kaytto_opetuksessa!$A$2:$B$10,2,FALSE),NA())</f>
        <v>#N/A</v>
      </c>
      <c r="O16" s="9" t="e">
        <f>IFERROR(VLOOKUP('Syötä tiedot tähän'!O16,kaytto_opetuksessa!$A$2:$B$10,2,FALSE),NA())</f>
        <v>#N/A</v>
      </c>
      <c r="P16" s="9" t="e">
        <f>IFERROR(VLOOKUP('Syötä tiedot tähän'!P16,kaytto_opetuksessa!$A$2:$B$10,2,FALSE),NA())</f>
        <v>#N/A</v>
      </c>
      <c r="Q16" s="9" t="e">
        <f>IFERROR(VLOOKUP('Syötä tiedot tähän'!Q16,oppimateriaalityyppi!$A$2:$B$22,2,FALSE),NA())</f>
        <v>#N/A</v>
      </c>
      <c r="R16" s="9" t="e">
        <f>IFERROR(VLOOKUP('Syötä tiedot tähän'!R16,oppimateriaalityyppi!$A$2:$B$22,2,FALSE),NA())</f>
        <v>#N/A</v>
      </c>
      <c r="S16" s="9" t="e">
        <f>IFERROR(VLOOKUP('Syötä tiedot tähän'!S16,oppimateriaalityyppi!$A$2:$B$22,2,FALSE),NA())</f>
        <v>#N/A</v>
      </c>
      <c r="T16" s="9" t="e">
        <f>IFERROR(VLOOKUP('Syötä tiedot tähän'!T16,koulutusaste!$A$2:$B$19,2,FALSE),NA())</f>
        <v>#N/A</v>
      </c>
      <c r="U16" s="9" t="e">
        <f>IFERROR(VLOOKUP('Syötä tiedot tähän'!U16,koulutusaste!$A$2:$B$19,2,FALSE),NA())</f>
        <v>#N/A</v>
      </c>
      <c r="V16" s="9" t="e">
        <f>IFERROR(VLOOKUP('Syötä tiedot tähän'!V16,koulutusaste!$A$2:$B$19,2,FALSE),NA())</f>
        <v>#N/A</v>
      </c>
      <c r="W16" s="9" t="e">
        <f>IFERROR(VLOOKUP('Syötä tiedot tähän'!W16,oppiaine!$A$2:$B$131,2,FALSE),NA())</f>
        <v>#N/A</v>
      </c>
      <c r="X16" s="9" t="e">
        <f>IFERROR(VLOOKUP('Syötä tiedot tähän'!X16,oppiaine!$A$2:$B$131,2,FALSE),NA())</f>
        <v>#N/A</v>
      </c>
      <c r="Y16" s="9" t="e">
        <f>IFERROR(VLOOKUP('Syötä tiedot tähän'!Y16,oppiaine!$A$2:$B$131,2,FALSE),NA())</f>
        <v>#N/A</v>
      </c>
      <c r="Z16" s="9" t="e">
        <f>IFERROR(VLOOKUP('Syötä tiedot tähän'!Z16,kieli!$A$2:$B$10,2,FALSE),NA())</f>
        <v>#N/A</v>
      </c>
      <c r="AA16" s="9" t="e">
        <f>IFERROR(VLOOKUP('Syötä tiedot tähän'!AA16,kohderyhma!$A$2:$B$10,2,FALSE),NA())</f>
        <v>#N/A</v>
      </c>
      <c r="AB16" s="9" t="e">
        <f>IFERROR(VLOOKUP('Syötä tiedot tähän'!AB16,kohderyhma!$A$2:$B$10,2,FALSE),NA())</f>
        <v>#N/A</v>
      </c>
      <c r="AC16" s="9" t="e">
        <f>IFERROR(VLOOKUP('Syötä tiedot tähän'!AC16,kohderyhma!$A$2:$B$10,2,FALSE),NA())</f>
        <v>#N/A</v>
      </c>
      <c r="AD16" s="9" t="e">
        <f>IF('Syötä tiedot tähän'!AD16=0,NA(),'Syötä tiedot tähän'!AD16)</f>
        <v>#N/A</v>
      </c>
      <c r="AE16" s="9" t="e">
        <f>IF('Syötä tiedot tähän'!AE16=0,NA(),'Syötä tiedot tähän'!AE16)</f>
        <v>#N/A</v>
      </c>
      <c r="AF16" s="9" t="e">
        <f>IF('Syötä tiedot tähän'!AF16=0,NA(),'Syötä tiedot tähän'!AF16)</f>
        <v>#N/A</v>
      </c>
      <c r="AG16" s="9" t="e">
        <f>IF('Syötä tiedot tähän'!AG16=0,NA(),'Syötä tiedot tähän'!AG16)</f>
        <v>#N/A</v>
      </c>
      <c r="AH16" s="9" t="e">
        <f>IF('Syötä tiedot tähän'!AH16=0,NA(),'Syötä tiedot tähän'!AH16)</f>
        <v>#N/A</v>
      </c>
      <c r="AI16" s="9" t="e">
        <f>IF('Syötä tiedot tähän'!AI16=0,NA(),'Syötä tiedot tähän'!AI16)</f>
        <v>#N/A</v>
      </c>
      <c r="AJ16" s="9" t="e">
        <f>IF('Syötä tiedot tähän'!AJ16=0,NA(),'Syötä tiedot tähän'!AJ16)</f>
        <v>#N/A</v>
      </c>
      <c r="AK16" s="9" t="e">
        <f>IF('Syötä tiedot tähän'!AK16=0,NA(),'Syötä tiedot tähän'!AK16)</f>
        <v>#N/A</v>
      </c>
      <c r="AL16" s="9" t="e">
        <f>IF('Syötä tiedot tähän'!AL16=0,NA(),'Syötä tiedot tähän'!AL16)</f>
        <v>#N/A</v>
      </c>
      <c r="AM16" s="9" t="e">
        <f>IF('Syötä tiedot tähän'!AM16=0,NA(),'Syötä tiedot tähän'!AM16)</f>
        <v>#N/A</v>
      </c>
      <c r="AN16" s="9" t="e">
        <f>IF('Syötä tiedot tähän'!AN16=0,NA(),'Syötä tiedot tähän'!AN16)</f>
        <v>#N/A</v>
      </c>
      <c r="AO16" s="9" t="e">
        <f>IF('Syötä tiedot tähän'!AO16=0,NA(),'Syötä tiedot tähän'!AO16)</f>
        <v>#N/A</v>
      </c>
      <c r="AP16" s="9" t="e">
        <f>IF('Syötä tiedot tähän'!AP16=0,NA(),'Syötä tiedot tähän'!AP16)</f>
        <v>#N/A</v>
      </c>
      <c r="AQ16" s="9" t="e">
        <f>IFERROR(VLOOKUP('Syötä tiedot tähän'!AQ16,saavutettavuuden_tukitoiminnot!$A$2:$B$14,2,FALSE),NA())</f>
        <v>#N/A</v>
      </c>
      <c r="AR16" s="9" t="e">
        <f>IFERROR(VLOOKUP('Syötä tiedot tähän'!AR16,saavutettavuuden_tukitoiminnot!$A$2:$B$14,2,FALSE),NA())</f>
        <v>#N/A</v>
      </c>
      <c r="AS16" s="9" t="e">
        <f>IFERROR(VLOOKUP('Syötä tiedot tähän'!AS16,saavutettavuuden_tukitoiminnot!$A$2:$B$14,2,FALSE),NA())</f>
        <v>#N/A</v>
      </c>
      <c r="AT16" s="9" t="e">
        <f>IFERROR(VLOOKUP('Syötä tiedot tähän'!AT16,saavutettavuuden_esteet!$A$2:$B$10,2,FALSE),NA())</f>
        <v>#N/A</v>
      </c>
      <c r="AU16" s="9" t="e">
        <f>IFERROR(VLOOKUP('Syötä tiedot tähän'!AU16,saavutettavuuden_esteet!$A$2:$B$10,2,FALSE),NA())</f>
        <v>#N/A</v>
      </c>
      <c r="AV16" s="9" t="e">
        <f>IFERROR(VLOOKUP('Syötä tiedot tähän'!AV16,saavutettavuuden_esteet!$A$2:$B$10,2,FALSE),NA())</f>
        <v>#N/A</v>
      </c>
      <c r="AW16" s="9" t="e">
        <f>IFERROR(VLOOKUP('Syötä tiedot tähän'!AW16,saavutettavuuden_kayttotavat!$A$2:$B$10,2,FALSE),NA())</f>
        <v>#N/A</v>
      </c>
      <c r="AX16" s="9" t="e">
        <f>IFERROR(VLOOKUP('Syötä tiedot tähän'!AX16,saavutettavuuden_kayttotavat!$A$2:$B$10,2,FALSE),NA())</f>
        <v>#N/A</v>
      </c>
      <c r="AY16" s="9" t="e">
        <f>IFERROR(VLOOKUP('Syötä tiedot tähän'!AY16,saavutettavuuden_kayttotavat!$A$2:$B$10,2,FALSE),NA())</f>
        <v>#N/A</v>
      </c>
      <c r="AZ16" s="9" t="e">
        <f>IFERROR(VLOOKUP('Syötä tiedot tähän'!AZ16,avustavat_teknologiat!$A$2:$B$99,2,FALSE),NA())</f>
        <v>#N/A</v>
      </c>
      <c r="BA16" s="9" t="e">
        <f>IFERROR(VLOOKUP('Syötä tiedot tähän'!BA16,avustavat_teknologiat!$A$2:$B$99,2,FALSE),NA())</f>
        <v>#N/A</v>
      </c>
      <c r="BB16" s="9" t="e">
        <f>IFERROR(VLOOKUP('Syötä tiedot tähän'!BB16,avustavat_teknologiat!$A$2:$B$99,2,FALSE),NA())</f>
        <v>#N/A</v>
      </c>
      <c r="BC16" s="9" t="e">
        <f>IF('Syötä tiedot tähän'!BC16=0,NA(),'Syötä tiedot tähän'!BC16)</f>
        <v>#N/A</v>
      </c>
      <c r="BD16" s="9" t="e">
        <f>IF('Syötä tiedot tähän'!BD16=0,NA(),'Syötä tiedot tähän'!BD16)</f>
        <v>#N/A</v>
      </c>
      <c r="BE16" s="9" t="e">
        <f>IF('Syötä tiedot tähän'!BE16=0,NA(),'Syötä tiedot tähän'!BE16)</f>
        <v>#N/A</v>
      </c>
      <c r="BF16" s="9" t="e">
        <f>IF('Syötä tiedot tähän'!BF16=0,NA(),'Syötä tiedot tähän'!BF16)</f>
        <v>#N/A</v>
      </c>
      <c r="BG16" s="9" t="e">
        <f>IF('Syötä tiedot tähän'!BG16=0,NA(),'Syötä tiedot tähän'!BG16)</f>
        <v>#N/A</v>
      </c>
      <c r="BH16" s="9" t="e">
        <f>IF('Syötä tiedot tähän'!BH16=0,NA(),'Syötä tiedot tähän'!BH16)</f>
        <v>#N/A</v>
      </c>
    </row>
    <row r="17" spans="1:60" x14ac:dyDescent="0.2">
      <c r="A17" s="9" t="e">
        <f>IF('Syötä tiedot tähän'!A17=0,NA(),'Syötä tiedot tähän'!A17)</f>
        <v>#N/A</v>
      </c>
      <c r="B17" s="9" t="e">
        <f>IF('Syötä tiedot tähän'!B17=0,NA(),'Syötä tiedot tähän'!B17)</f>
        <v>#N/A</v>
      </c>
      <c r="C17" s="9" t="e">
        <f>IF('Syötä tiedot tähän'!C17=0,NA(),'Syötä tiedot tähän'!C17)</f>
        <v>#N/A</v>
      </c>
      <c r="D17" s="9" t="e">
        <f>IF('Syötä tiedot tähän'!D17=0,NA(),'Syötä tiedot tähän'!D17)</f>
        <v>#N/A</v>
      </c>
      <c r="E17" s="9" t="e">
        <f>IF('Syötä tiedot tähän'!E17=0,NA(),'Syötä tiedot tähän'!E17)</f>
        <v>#N/A</v>
      </c>
      <c r="F17" s="9" t="e">
        <f>IF('Syötä tiedot tähän'!F17=0,NA(),'Syötä tiedot tähän'!F17)</f>
        <v>#N/A</v>
      </c>
      <c r="G17" s="9" t="e">
        <f>IF('Syötä tiedot tähän'!G17=0,NA(),'Syötä tiedot tähän'!G17)</f>
        <v>#N/A</v>
      </c>
      <c r="H17" s="9" t="e">
        <f>IF('Syötä tiedot tähän'!H17=0,NA(),'Syötä tiedot tähän'!H17)</f>
        <v>#N/A</v>
      </c>
      <c r="I17" s="9" t="e">
        <f>IF('Syötä tiedot tähän'!I17=0,NA(),'Syötä tiedot tähän'!I17)</f>
        <v>#N/A</v>
      </c>
      <c r="J17" s="9" t="e">
        <f>IF('Syötä tiedot tähän'!J17=0,NA(),'Syötä tiedot tähän'!J17)</f>
        <v>#N/A</v>
      </c>
      <c r="K17" s="9" t="e">
        <f>IF('Syötä tiedot tähän'!K17=0,NA(),'Syötä tiedot tähän'!K17)</f>
        <v>#N/A</v>
      </c>
      <c r="L17" s="9" t="e">
        <f>IF('Syötä tiedot tähän'!L17=0,NA(),'Syötä tiedot tähän'!L17)</f>
        <v>#N/A</v>
      </c>
      <c r="M17" s="9" t="e">
        <f>IFERROR(VLOOKUP('Syötä tiedot tähän'!M17,lisenssi!$A$2:$B$10,2,FALSE),NA())</f>
        <v>#N/A</v>
      </c>
      <c r="N17" s="9" t="e">
        <f>IFERROR(VLOOKUP('Syötä tiedot tähän'!N17,kaytto_opetuksessa!$A$2:$B$10,2,FALSE),NA())</f>
        <v>#N/A</v>
      </c>
      <c r="O17" s="9" t="e">
        <f>IFERROR(VLOOKUP('Syötä tiedot tähän'!O17,kaytto_opetuksessa!$A$2:$B$10,2,FALSE),NA())</f>
        <v>#N/A</v>
      </c>
      <c r="P17" s="9" t="e">
        <f>IFERROR(VLOOKUP('Syötä tiedot tähän'!P17,kaytto_opetuksessa!$A$2:$B$10,2,FALSE),NA())</f>
        <v>#N/A</v>
      </c>
      <c r="Q17" s="9" t="e">
        <f>IFERROR(VLOOKUP('Syötä tiedot tähän'!Q17,oppimateriaalityyppi!$A$2:$B$22,2,FALSE),NA())</f>
        <v>#N/A</v>
      </c>
      <c r="R17" s="9" t="e">
        <f>IFERROR(VLOOKUP('Syötä tiedot tähän'!R17,oppimateriaalityyppi!$A$2:$B$22,2,FALSE),NA())</f>
        <v>#N/A</v>
      </c>
      <c r="S17" s="9" t="e">
        <f>IFERROR(VLOOKUP('Syötä tiedot tähän'!S17,oppimateriaalityyppi!$A$2:$B$22,2,FALSE),NA())</f>
        <v>#N/A</v>
      </c>
      <c r="T17" s="9" t="e">
        <f>IFERROR(VLOOKUP('Syötä tiedot tähän'!T17,koulutusaste!$A$2:$B$19,2,FALSE),NA())</f>
        <v>#N/A</v>
      </c>
      <c r="U17" s="9" t="e">
        <f>IFERROR(VLOOKUP('Syötä tiedot tähän'!U17,koulutusaste!$A$2:$B$19,2,FALSE),NA())</f>
        <v>#N/A</v>
      </c>
      <c r="V17" s="9" t="e">
        <f>IFERROR(VLOOKUP('Syötä tiedot tähän'!V17,koulutusaste!$A$2:$B$19,2,FALSE),NA())</f>
        <v>#N/A</v>
      </c>
      <c r="W17" s="9" t="e">
        <f>IFERROR(VLOOKUP('Syötä tiedot tähän'!W17,oppiaine!$A$2:$B$131,2,FALSE),NA())</f>
        <v>#N/A</v>
      </c>
      <c r="X17" s="9" t="e">
        <f>IFERROR(VLOOKUP('Syötä tiedot tähän'!X17,oppiaine!$A$2:$B$131,2,FALSE),NA())</f>
        <v>#N/A</v>
      </c>
      <c r="Y17" s="9" t="e">
        <f>IFERROR(VLOOKUP('Syötä tiedot tähän'!Y17,oppiaine!$A$2:$B$131,2,FALSE),NA())</f>
        <v>#N/A</v>
      </c>
      <c r="Z17" s="9" t="e">
        <f>IFERROR(VLOOKUP('Syötä tiedot tähän'!Z17,kieli!$A$2:$B$10,2,FALSE),NA())</f>
        <v>#N/A</v>
      </c>
      <c r="AA17" s="9" t="e">
        <f>IFERROR(VLOOKUP('Syötä tiedot tähän'!AA17,kohderyhma!$A$2:$B$10,2,FALSE),NA())</f>
        <v>#N/A</v>
      </c>
      <c r="AB17" s="9" t="e">
        <f>IFERROR(VLOOKUP('Syötä tiedot tähän'!AB17,kohderyhma!$A$2:$B$10,2,FALSE),NA())</f>
        <v>#N/A</v>
      </c>
      <c r="AC17" s="9" t="e">
        <f>IFERROR(VLOOKUP('Syötä tiedot tähän'!AC17,kohderyhma!$A$2:$B$10,2,FALSE),NA())</f>
        <v>#N/A</v>
      </c>
      <c r="AD17" s="9" t="e">
        <f>IF('Syötä tiedot tähän'!AD17=0,NA(),'Syötä tiedot tähän'!AD17)</f>
        <v>#N/A</v>
      </c>
      <c r="AE17" s="9" t="e">
        <f>IF('Syötä tiedot tähän'!AE17=0,NA(),'Syötä tiedot tähän'!AE17)</f>
        <v>#N/A</v>
      </c>
      <c r="AF17" s="9" t="e">
        <f>IF('Syötä tiedot tähän'!AF17=0,NA(),'Syötä tiedot tähän'!AF17)</f>
        <v>#N/A</v>
      </c>
      <c r="AG17" s="9" t="e">
        <f>IF('Syötä tiedot tähän'!AG17=0,NA(),'Syötä tiedot tähän'!AG17)</f>
        <v>#N/A</v>
      </c>
      <c r="AH17" s="9" t="e">
        <f>IF('Syötä tiedot tähän'!AH17=0,NA(),'Syötä tiedot tähän'!AH17)</f>
        <v>#N/A</v>
      </c>
      <c r="AI17" s="9" t="e">
        <f>IF('Syötä tiedot tähän'!AI17=0,NA(),'Syötä tiedot tähän'!AI17)</f>
        <v>#N/A</v>
      </c>
      <c r="AJ17" s="9" t="e">
        <f>IF('Syötä tiedot tähän'!AJ17=0,NA(),'Syötä tiedot tähän'!AJ17)</f>
        <v>#N/A</v>
      </c>
      <c r="AK17" s="9" t="e">
        <f>IF('Syötä tiedot tähän'!AK17=0,NA(),'Syötä tiedot tähän'!AK17)</f>
        <v>#N/A</v>
      </c>
      <c r="AL17" s="9" t="e">
        <f>IF('Syötä tiedot tähän'!AL17=0,NA(),'Syötä tiedot tähän'!AL17)</f>
        <v>#N/A</v>
      </c>
      <c r="AM17" s="9" t="e">
        <f>IF('Syötä tiedot tähän'!AM17=0,NA(),'Syötä tiedot tähän'!AM17)</f>
        <v>#N/A</v>
      </c>
      <c r="AN17" s="9" t="e">
        <f>IF('Syötä tiedot tähän'!AN17=0,NA(),'Syötä tiedot tähän'!AN17)</f>
        <v>#N/A</v>
      </c>
      <c r="AO17" s="9" t="e">
        <f>IF('Syötä tiedot tähän'!AO17=0,NA(),'Syötä tiedot tähän'!AO17)</f>
        <v>#N/A</v>
      </c>
      <c r="AP17" s="9" t="e">
        <f>IF('Syötä tiedot tähän'!AP17=0,NA(),'Syötä tiedot tähän'!AP17)</f>
        <v>#N/A</v>
      </c>
      <c r="AQ17" s="9" t="e">
        <f>IFERROR(VLOOKUP('Syötä tiedot tähän'!AQ17,saavutettavuuden_tukitoiminnot!$A$2:$B$14,2,FALSE),NA())</f>
        <v>#N/A</v>
      </c>
      <c r="AR17" s="9" t="e">
        <f>IFERROR(VLOOKUP('Syötä tiedot tähän'!AR17,saavutettavuuden_tukitoiminnot!$A$2:$B$14,2,FALSE),NA())</f>
        <v>#N/A</v>
      </c>
      <c r="AS17" s="9" t="e">
        <f>IFERROR(VLOOKUP('Syötä tiedot tähän'!AS17,saavutettavuuden_tukitoiminnot!$A$2:$B$14,2,FALSE),NA())</f>
        <v>#N/A</v>
      </c>
      <c r="AT17" s="9" t="e">
        <f>IFERROR(VLOOKUP('Syötä tiedot tähän'!AT17,saavutettavuuden_esteet!$A$2:$B$10,2,FALSE),NA())</f>
        <v>#N/A</v>
      </c>
      <c r="AU17" s="9" t="e">
        <f>IFERROR(VLOOKUP('Syötä tiedot tähän'!AU17,saavutettavuuden_esteet!$A$2:$B$10,2,FALSE),NA())</f>
        <v>#N/A</v>
      </c>
      <c r="AV17" s="9" t="e">
        <f>IFERROR(VLOOKUP('Syötä tiedot tähän'!AV17,saavutettavuuden_esteet!$A$2:$B$10,2,FALSE),NA())</f>
        <v>#N/A</v>
      </c>
      <c r="AW17" s="9" t="e">
        <f>IFERROR(VLOOKUP('Syötä tiedot tähän'!AW17,saavutettavuuden_kayttotavat!$A$2:$B$10,2,FALSE),NA())</f>
        <v>#N/A</v>
      </c>
      <c r="AX17" s="9" t="e">
        <f>IFERROR(VLOOKUP('Syötä tiedot tähän'!AX17,saavutettavuuden_kayttotavat!$A$2:$B$10,2,FALSE),NA())</f>
        <v>#N/A</v>
      </c>
      <c r="AY17" s="9" t="e">
        <f>IFERROR(VLOOKUP('Syötä tiedot tähän'!AY17,saavutettavuuden_kayttotavat!$A$2:$B$10,2,FALSE),NA())</f>
        <v>#N/A</v>
      </c>
      <c r="AZ17" s="9" t="e">
        <f>IFERROR(VLOOKUP('Syötä tiedot tähän'!AZ17,avustavat_teknologiat!$A$2:$B$99,2,FALSE),NA())</f>
        <v>#N/A</v>
      </c>
      <c r="BA17" s="9" t="e">
        <f>IFERROR(VLOOKUP('Syötä tiedot tähän'!BA17,avustavat_teknologiat!$A$2:$B$99,2,FALSE),NA())</f>
        <v>#N/A</v>
      </c>
      <c r="BB17" s="9" t="e">
        <f>IFERROR(VLOOKUP('Syötä tiedot tähän'!BB17,avustavat_teknologiat!$A$2:$B$99,2,FALSE),NA())</f>
        <v>#N/A</v>
      </c>
      <c r="BC17" s="9" t="e">
        <f>IF('Syötä tiedot tähän'!BC17=0,NA(),'Syötä tiedot tähän'!BC17)</f>
        <v>#N/A</v>
      </c>
      <c r="BD17" s="9" t="e">
        <f>IF('Syötä tiedot tähän'!BD17=0,NA(),'Syötä tiedot tähän'!BD17)</f>
        <v>#N/A</v>
      </c>
      <c r="BE17" s="9" t="e">
        <f>IF('Syötä tiedot tähän'!BE17=0,NA(),'Syötä tiedot tähän'!BE17)</f>
        <v>#N/A</v>
      </c>
      <c r="BF17" s="9" t="e">
        <f>IF('Syötä tiedot tähän'!BF17=0,NA(),'Syötä tiedot tähän'!BF17)</f>
        <v>#N/A</v>
      </c>
      <c r="BG17" s="9" t="e">
        <f>IF('Syötä tiedot tähän'!BG17=0,NA(),'Syötä tiedot tähän'!BG17)</f>
        <v>#N/A</v>
      </c>
      <c r="BH17" s="9" t="e">
        <f>IF('Syötä tiedot tähän'!BH17=0,NA(),'Syötä tiedot tähän'!BH17)</f>
        <v>#N/A</v>
      </c>
    </row>
    <row r="18" spans="1:60" x14ac:dyDescent="0.2">
      <c r="A18" s="9" t="e">
        <f>IF('Syötä tiedot tähän'!A18=0,NA(),'Syötä tiedot tähän'!A18)</f>
        <v>#N/A</v>
      </c>
      <c r="B18" s="9" t="e">
        <f>IF('Syötä tiedot tähän'!B18=0,NA(),'Syötä tiedot tähän'!B18)</f>
        <v>#N/A</v>
      </c>
      <c r="C18" s="9" t="e">
        <f>IF('Syötä tiedot tähän'!C18=0,NA(),'Syötä tiedot tähän'!C18)</f>
        <v>#N/A</v>
      </c>
      <c r="D18" s="9" t="e">
        <f>IF('Syötä tiedot tähän'!D18=0,NA(),'Syötä tiedot tähän'!D18)</f>
        <v>#N/A</v>
      </c>
      <c r="E18" s="9" t="e">
        <f>IF('Syötä tiedot tähän'!E18=0,NA(),'Syötä tiedot tähän'!E18)</f>
        <v>#N/A</v>
      </c>
      <c r="F18" s="9" t="e">
        <f>IF('Syötä tiedot tähän'!F18=0,NA(),'Syötä tiedot tähän'!F18)</f>
        <v>#N/A</v>
      </c>
      <c r="G18" s="9" t="e">
        <f>IF('Syötä tiedot tähän'!G18=0,NA(),'Syötä tiedot tähän'!G18)</f>
        <v>#N/A</v>
      </c>
      <c r="H18" s="9" t="e">
        <f>IF('Syötä tiedot tähän'!H18=0,NA(),'Syötä tiedot tähän'!H18)</f>
        <v>#N/A</v>
      </c>
      <c r="I18" s="9" t="e">
        <f>IF('Syötä tiedot tähän'!I18=0,NA(),'Syötä tiedot tähän'!I18)</f>
        <v>#N/A</v>
      </c>
      <c r="J18" s="9" t="e">
        <f>IF('Syötä tiedot tähän'!J18=0,NA(),'Syötä tiedot tähän'!J18)</f>
        <v>#N/A</v>
      </c>
      <c r="K18" s="9" t="e">
        <f>IF('Syötä tiedot tähän'!K18=0,NA(),'Syötä tiedot tähän'!K18)</f>
        <v>#N/A</v>
      </c>
      <c r="L18" s="9" t="e">
        <f>IF('Syötä tiedot tähän'!L18=0,NA(),'Syötä tiedot tähän'!L18)</f>
        <v>#N/A</v>
      </c>
      <c r="M18" s="9" t="e">
        <f>IFERROR(VLOOKUP('Syötä tiedot tähän'!M18,lisenssi!$A$2:$B$10,2,FALSE),NA())</f>
        <v>#N/A</v>
      </c>
      <c r="N18" s="9" t="e">
        <f>IFERROR(VLOOKUP('Syötä tiedot tähän'!N18,kaytto_opetuksessa!$A$2:$B$10,2,FALSE),NA())</f>
        <v>#N/A</v>
      </c>
      <c r="O18" s="9" t="e">
        <f>IFERROR(VLOOKUP('Syötä tiedot tähän'!O18,kaytto_opetuksessa!$A$2:$B$10,2,FALSE),NA())</f>
        <v>#N/A</v>
      </c>
      <c r="P18" s="9" t="e">
        <f>IFERROR(VLOOKUP('Syötä tiedot tähän'!P18,kaytto_opetuksessa!$A$2:$B$10,2,FALSE),NA())</f>
        <v>#N/A</v>
      </c>
      <c r="Q18" s="9" t="e">
        <f>IFERROR(VLOOKUP('Syötä tiedot tähän'!Q18,oppimateriaalityyppi!$A$2:$B$22,2,FALSE),NA())</f>
        <v>#N/A</v>
      </c>
      <c r="R18" s="9" t="e">
        <f>IFERROR(VLOOKUP('Syötä tiedot tähän'!R18,oppimateriaalityyppi!$A$2:$B$22,2,FALSE),NA())</f>
        <v>#N/A</v>
      </c>
      <c r="S18" s="9" t="e">
        <f>IFERROR(VLOOKUP('Syötä tiedot tähän'!S18,oppimateriaalityyppi!$A$2:$B$22,2,FALSE),NA())</f>
        <v>#N/A</v>
      </c>
      <c r="T18" s="9" t="e">
        <f>IFERROR(VLOOKUP('Syötä tiedot tähän'!T18,koulutusaste!$A$2:$B$19,2,FALSE),NA())</f>
        <v>#N/A</v>
      </c>
      <c r="U18" s="9" t="e">
        <f>IFERROR(VLOOKUP('Syötä tiedot tähän'!U18,koulutusaste!$A$2:$B$19,2,FALSE),NA())</f>
        <v>#N/A</v>
      </c>
      <c r="V18" s="9" t="e">
        <f>IFERROR(VLOOKUP('Syötä tiedot tähän'!V18,koulutusaste!$A$2:$B$19,2,FALSE),NA())</f>
        <v>#N/A</v>
      </c>
      <c r="W18" s="9" t="e">
        <f>IFERROR(VLOOKUP('Syötä tiedot tähän'!W18,oppiaine!$A$2:$B$131,2,FALSE),NA())</f>
        <v>#N/A</v>
      </c>
      <c r="X18" s="9" t="e">
        <f>IFERROR(VLOOKUP('Syötä tiedot tähän'!X18,oppiaine!$A$2:$B$131,2,FALSE),NA())</f>
        <v>#N/A</v>
      </c>
      <c r="Y18" s="9" t="e">
        <f>IFERROR(VLOOKUP('Syötä tiedot tähän'!Y18,oppiaine!$A$2:$B$131,2,FALSE),NA())</f>
        <v>#N/A</v>
      </c>
      <c r="Z18" s="9" t="e">
        <f>IFERROR(VLOOKUP('Syötä tiedot tähän'!Z18,kieli!$A$2:$B$10,2,FALSE),NA())</f>
        <v>#N/A</v>
      </c>
      <c r="AA18" s="9" t="e">
        <f>IFERROR(VLOOKUP('Syötä tiedot tähän'!AA18,kohderyhma!$A$2:$B$10,2,FALSE),NA())</f>
        <v>#N/A</v>
      </c>
      <c r="AB18" s="9" t="e">
        <f>IFERROR(VLOOKUP('Syötä tiedot tähän'!AB18,kohderyhma!$A$2:$B$10,2,FALSE),NA())</f>
        <v>#N/A</v>
      </c>
      <c r="AC18" s="9" t="e">
        <f>IFERROR(VLOOKUP('Syötä tiedot tähän'!AC18,kohderyhma!$A$2:$B$10,2,FALSE),NA())</f>
        <v>#N/A</v>
      </c>
      <c r="AD18" s="9" t="e">
        <f>IF('Syötä tiedot tähän'!AD18=0,NA(),'Syötä tiedot tähän'!AD18)</f>
        <v>#N/A</v>
      </c>
      <c r="AE18" s="9" t="e">
        <f>IF('Syötä tiedot tähän'!AE18=0,NA(),'Syötä tiedot tähän'!AE18)</f>
        <v>#N/A</v>
      </c>
      <c r="AF18" s="9" t="e">
        <f>IF('Syötä tiedot tähän'!AF18=0,NA(),'Syötä tiedot tähän'!AF18)</f>
        <v>#N/A</v>
      </c>
      <c r="AG18" s="9" t="e">
        <f>IF('Syötä tiedot tähän'!AG18=0,NA(),'Syötä tiedot tähän'!AG18)</f>
        <v>#N/A</v>
      </c>
      <c r="AH18" s="9" t="e">
        <f>IF('Syötä tiedot tähän'!AH18=0,NA(),'Syötä tiedot tähän'!AH18)</f>
        <v>#N/A</v>
      </c>
      <c r="AI18" s="9" t="e">
        <f>IF('Syötä tiedot tähän'!AI18=0,NA(),'Syötä tiedot tähän'!AI18)</f>
        <v>#N/A</v>
      </c>
      <c r="AJ18" s="9" t="e">
        <f>IF('Syötä tiedot tähän'!AJ18=0,NA(),'Syötä tiedot tähän'!AJ18)</f>
        <v>#N/A</v>
      </c>
      <c r="AK18" s="9" t="e">
        <f>IF('Syötä tiedot tähän'!AK18=0,NA(),'Syötä tiedot tähän'!AK18)</f>
        <v>#N/A</v>
      </c>
      <c r="AL18" s="9" t="e">
        <f>IF('Syötä tiedot tähän'!AL18=0,NA(),'Syötä tiedot tähän'!AL18)</f>
        <v>#N/A</v>
      </c>
      <c r="AM18" s="9" t="e">
        <f>IF('Syötä tiedot tähän'!AM18=0,NA(),'Syötä tiedot tähän'!AM18)</f>
        <v>#N/A</v>
      </c>
      <c r="AN18" s="9" t="e">
        <f>IF('Syötä tiedot tähän'!AN18=0,NA(),'Syötä tiedot tähän'!AN18)</f>
        <v>#N/A</v>
      </c>
      <c r="AO18" s="9" t="e">
        <f>IF('Syötä tiedot tähän'!AO18=0,NA(),'Syötä tiedot tähän'!AO18)</f>
        <v>#N/A</v>
      </c>
      <c r="AP18" s="9" t="e">
        <f>IF('Syötä tiedot tähän'!AP18=0,NA(),'Syötä tiedot tähän'!AP18)</f>
        <v>#N/A</v>
      </c>
      <c r="AQ18" s="9" t="e">
        <f>IFERROR(VLOOKUP('Syötä tiedot tähän'!AQ18,saavutettavuuden_tukitoiminnot!$A$2:$B$14,2,FALSE),NA())</f>
        <v>#N/A</v>
      </c>
      <c r="AR18" s="9" t="e">
        <f>IFERROR(VLOOKUP('Syötä tiedot tähän'!AR18,saavutettavuuden_tukitoiminnot!$A$2:$B$14,2,FALSE),NA())</f>
        <v>#N/A</v>
      </c>
      <c r="AS18" s="9" t="e">
        <f>IFERROR(VLOOKUP('Syötä tiedot tähän'!AS18,saavutettavuuden_tukitoiminnot!$A$2:$B$14,2,FALSE),NA())</f>
        <v>#N/A</v>
      </c>
      <c r="AT18" s="9" t="e">
        <f>IFERROR(VLOOKUP('Syötä tiedot tähän'!AT18,saavutettavuuden_esteet!$A$2:$B$10,2,FALSE),NA())</f>
        <v>#N/A</v>
      </c>
      <c r="AU18" s="9" t="e">
        <f>IFERROR(VLOOKUP('Syötä tiedot tähän'!AU18,saavutettavuuden_esteet!$A$2:$B$10,2,FALSE),NA())</f>
        <v>#N/A</v>
      </c>
      <c r="AV18" s="9" t="e">
        <f>IFERROR(VLOOKUP('Syötä tiedot tähän'!AV18,saavutettavuuden_esteet!$A$2:$B$10,2,FALSE),NA())</f>
        <v>#N/A</v>
      </c>
      <c r="AW18" s="9" t="e">
        <f>IFERROR(VLOOKUP('Syötä tiedot tähän'!AW18,saavutettavuuden_kayttotavat!$A$2:$B$10,2,FALSE),NA())</f>
        <v>#N/A</v>
      </c>
      <c r="AX18" s="9" t="e">
        <f>IFERROR(VLOOKUP('Syötä tiedot tähän'!AX18,saavutettavuuden_kayttotavat!$A$2:$B$10,2,FALSE),NA())</f>
        <v>#N/A</v>
      </c>
      <c r="AY18" s="9" t="e">
        <f>IFERROR(VLOOKUP('Syötä tiedot tähän'!AY18,saavutettavuuden_kayttotavat!$A$2:$B$10,2,FALSE),NA())</f>
        <v>#N/A</v>
      </c>
      <c r="AZ18" s="9" t="e">
        <f>IFERROR(VLOOKUP('Syötä tiedot tähän'!AZ18,avustavat_teknologiat!$A$2:$B$99,2,FALSE),NA())</f>
        <v>#N/A</v>
      </c>
      <c r="BA18" s="9" t="e">
        <f>IFERROR(VLOOKUP('Syötä tiedot tähän'!BA18,avustavat_teknologiat!$A$2:$B$99,2,FALSE),NA())</f>
        <v>#N/A</v>
      </c>
      <c r="BB18" s="9" t="e">
        <f>IFERROR(VLOOKUP('Syötä tiedot tähän'!BB18,avustavat_teknologiat!$A$2:$B$99,2,FALSE),NA())</f>
        <v>#N/A</v>
      </c>
      <c r="BC18" s="9" t="e">
        <f>IF('Syötä tiedot tähän'!BC18=0,NA(),'Syötä tiedot tähän'!BC18)</f>
        <v>#N/A</v>
      </c>
      <c r="BD18" s="9" t="e">
        <f>IF('Syötä tiedot tähän'!BD18=0,NA(),'Syötä tiedot tähän'!BD18)</f>
        <v>#N/A</v>
      </c>
      <c r="BE18" s="9" t="e">
        <f>IF('Syötä tiedot tähän'!BE18=0,NA(),'Syötä tiedot tähän'!BE18)</f>
        <v>#N/A</v>
      </c>
      <c r="BF18" s="9" t="e">
        <f>IF('Syötä tiedot tähän'!BF18=0,NA(),'Syötä tiedot tähän'!BF18)</f>
        <v>#N/A</v>
      </c>
      <c r="BG18" s="9" t="e">
        <f>IF('Syötä tiedot tähän'!BG18=0,NA(),'Syötä tiedot tähän'!BG18)</f>
        <v>#N/A</v>
      </c>
      <c r="BH18" s="9" t="e">
        <f>IF('Syötä tiedot tähän'!BH18=0,NA(),'Syötä tiedot tähän'!BH18)</f>
        <v>#N/A</v>
      </c>
    </row>
    <row r="19" spans="1:60" x14ac:dyDescent="0.2">
      <c r="A19" s="9" t="e">
        <f>IF('Syötä tiedot tähän'!A19=0,NA(),'Syötä tiedot tähän'!A19)</f>
        <v>#N/A</v>
      </c>
      <c r="B19" s="9" t="e">
        <f>IF('Syötä tiedot tähän'!B19=0,NA(),'Syötä tiedot tähän'!B19)</f>
        <v>#N/A</v>
      </c>
      <c r="C19" s="9" t="e">
        <f>IF('Syötä tiedot tähän'!C19=0,NA(),'Syötä tiedot tähän'!C19)</f>
        <v>#N/A</v>
      </c>
      <c r="D19" s="9" t="e">
        <f>IF('Syötä tiedot tähän'!D19=0,NA(),'Syötä tiedot tähän'!D19)</f>
        <v>#N/A</v>
      </c>
      <c r="E19" s="9" t="e">
        <f>IF('Syötä tiedot tähän'!E19=0,NA(),'Syötä tiedot tähän'!E19)</f>
        <v>#N/A</v>
      </c>
      <c r="F19" s="9" t="e">
        <f>IF('Syötä tiedot tähän'!F19=0,NA(),'Syötä tiedot tähän'!F19)</f>
        <v>#N/A</v>
      </c>
      <c r="G19" s="9" t="e">
        <f>IF('Syötä tiedot tähän'!G19=0,NA(),'Syötä tiedot tähän'!G19)</f>
        <v>#N/A</v>
      </c>
      <c r="H19" s="9" t="e">
        <f>IF('Syötä tiedot tähän'!H19=0,NA(),'Syötä tiedot tähän'!H19)</f>
        <v>#N/A</v>
      </c>
      <c r="I19" s="9" t="e">
        <f>IF('Syötä tiedot tähän'!I19=0,NA(),'Syötä tiedot tähän'!I19)</f>
        <v>#N/A</v>
      </c>
      <c r="J19" s="9" t="e">
        <f>IF('Syötä tiedot tähän'!J19=0,NA(),'Syötä tiedot tähän'!J19)</f>
        <v>#N/A</v>
      </c>
      <c r="K19" s="9" t="e">
        <f>IF('Syötä tiedot tähän'!K19=0,NA(),'Syötä tiedot tähän'!K19)</f>
        <v>#N/A</v>
      </c>
      <c r="L19" s="9" t="e">
        <f>IF('Syötä tiedot tähän'!L19=0,NA(),'Syötä tiedot tähän'!L19)</f>
        <v>#N/A</v>
      </c>
      <c r="M19" s="9" t="e">
        <f>IFERROR(VLOOKUP('Syötä tiedot tähän'!M19,lisenssi!$A$2:$B$10,2,FALSE),NA())</f>
        <v>#N/A</v>
      </c>
      <c r="N19" s="9" t="e">
        <f>IFERROR(VLOOKUP('Syötä tiedot tähän'!N19,kaytto_opetuksessa!$A$2:$B$10,2,FALSE),NA())</f>
        <v>#N/A</v>
      </c>
      <c r="O19" s="9" t="e">
        <f>IFERROR(VLOOKUP('Syötä tiedot tähän'!O19,kaytto_opetuksessa!$A$2:$B$10,2,FALSE),NA())</f>
        <v>#N/A</v>
      </c>
      <c r="P19" s="9" t="e">
        <f>IFERROR(VLOOKUP('Syötä tiedot tähän'!P19,kaytto_opetuksessa!$A$2:$B$10,2,FALSE),NA())</f>
        <v>#N/A</v>
      </c>
      <c r="Q19" s="9" t="e">
        <f>IFERROR(VLOOKUP('Syötä tiedot tähän'!Q19,oppimateriaalityyppi!$A$2:$B$22,2,FALSE),NA())</f>
        <v>#N/A</v>
      </c>
      <c r="R19" s="9" t="e">
        <f>IFERROR(VLOOKUP('Syötä tiedot tähän'!R19,oppimateriaalityyppi!$A$2:$B$22,2,FALSE),NA())</f>
        <v>#N/A</v>
      </c>
      <c r="S19" s="9" t="e">
        <f>IFERROR(VLOOKUP('Syötä tiedot tähän'!S19,oppimateriaalityyppi!$A$2:$B$22,2,FALSE),NA())</f>
        <v>#N/A</v>
      </c>
      <c r="T19" s="9" t="e">
        <f>IFERROR(VLOOKUP('Syötä tiedot tähän'!T19,koulutusaste!$A$2:$B$19,2,FALSE),NA())</f>
        <v>#N/A</v>
      </c>
      <c r="U19" s="9" t="e">
        <f>IFERROR(VLOOKUP('Syötä tiedot tähän'!U19,koulutusaste!$A$2:$B$19,2,FALSE),NA())</f>
        <v>#N/A</v>
      </c>
      <c r="V19" s="9" t="e">
        <f>IFERROR(VLOOKUP('Syötä tiedot tähän'!V19,koulutusaste!$A$2:$B$19,2,FALSE),NA())</f>
        <v>#N/A</v>
      </c>
      <c r="W19" s="9" t="e">
        <f>IFERROR(VLOOKUP('Syötä tiedot tähän'!W19,oppiaine!$A$2:$B$131,2,FALSE),NA())</f>
        <v>#N/A</v>
      </c>
      <c r="X19" s="9" t="e">
        <f>IFERROR(VLOOKUP('Syötä tiedot tähän'!X19,oppiaine!$A$2:$B$131,2,FALSE),NA())</f>
        <v>#N/A</v>
      </c>
      <c r="Y19" s="9" t="e">
        <f>IFERROR(VLOOKUP('Syötä tiedot tähän'!Y19,oppiaine!$A$2:$B$131,2,FALSE),NA())</f>
        <v>#N/A</v>
      </c>
      <c r="Z19" s="9" t="e">
        <f>IFERROR(VLOOKUP('Syötä tiedot tähän'!Z19,kieli!$A$2:$B$10,2,FALSE),NA())</f>
        <v>#N/A</v>
      </c>
      <c r="AA19" s="9" t="e">
        <f>IFERROR(VLOOKUP('Syötä tiedot tähän'!AA19,kohderyhma!$A$2:$B$10,2,FALSE),NA())</f>
        <v>#N/A</v>
      </c>
      <c r="AB19" s="9" t="e">
        <f>IFERROR(VLOOKUP('Syötä tiedot tähän'!AB19,kohderyhma!$A$2:$B$10,2,FALSE),NA())</f>
        <v>#N/A</v>
      </c>
      <c r="AC19" s="9" t="e">
        <f>IFERROR(VLOOKUP('Syötä tiedot tähän'!AC19,kohderyhma!$A$2:$B$10,2,FALSE),NA())</f>
        <v>#N/A</v>
      </c>
      <c r="AD19" s="9" t="e">
        <f>IF('Syötä tiedot tähän'!AD19=0,NA(),'Syötä tiedot tähän'!AD19)</f>
        <v>#N/A</v>
      </c>
      <c r="AE19" s="9" t="e">
        <f>IF('Syötä tiedot tähän'!AE19=0,NA(),'Syötä tiedot tähän'!AE19)</f>
        <v>#N/A</v>
      </c>
      <c r="AF19" s="9" t="e">
        <f>IF('Syötä tiedot tähän'!AF19=0,NA(),'Syötä tiedot tähän'!AF19)</f>
        <v>#N/A</v>
      </c>
      <c r="AG19" s="9" t="e">
        <f>IF('Syötä tiedot tähän'!AG19=0,NA(),'Syötä tiedot tähän'!AG19)</f>
        <v>#N/A</v>
      </c>
      <c r="AH19" s="9" t="e">
        <f>IF('Syötä tiedot tähän'!AH19=0,NA(),'Syötä tiedot tähän'!AH19)</f>
        <v>#N/A</v>
      </c>
      <c r="AI19" s="9" t="e">
        <f>IF('Syötä tiedot tähän'!AI19=0,NA(),'Syötä tiedot tähän'!AI19)</f>
        <v>#N/A</v>
      </c>
      <c r="AJ19" s="9" t="e">
        <f>IF('Syötä tiedot tähän'!AJ19=0,NA(),'Syötä tiedot tähän'!AJ19)</f>
        <v>#N/A</v>
      </c>
      <c r="AK19" s="9" t="e">
        <f>IF('Syötä tiedot tähän'!AK19=0,NA(),'Syötä tiedot tähän'!AK19)</f>
        <v>#N/A</v>
      </c>
      <c r="AL19" s="9" t="e">
        <f>IF('Syötä tiedot tähän'!AL19=0,NA(),'Syötä tiedot tähän'!AL19)</f>
        <v>#N/A</v>
      </c>
      <c r="AM19" s="9" t="e">
        <f>IF('Syötä tiedot tähän'!AM19=0,NA(),'Syötä tiedot tähän'!AM19)</f>
        <v>#N/A</v>
      </c>
      <c r="AN19" s="9" t="e">
        <f>IF('Syötä tiedot tähän'!AN19=0,NA(),'Syötä tiedot tähän'!AN19)</f>
        <v>#N/A</v>
      </c>
      <c r="AO19" s="9" t="e">
        <f>IF('Syötä tiedot tähän'!AO19=0,NA(),'Syötä tiedot tähän'!AO19)</f>
        <v>#N/A</v>
      </c>
      <c r="AP19" s="9" t="e">
        <f>IF('Syötä tiedot tähän'!AP19=0,NA(),'Syötä tiedot tähän'!AP19)</f>
        <v>#N/A</v>
      </c>
      <c r="AQ19" s="9" t="e">
        <f>IFERROR(VLOOKUP('Syötä tiedot tähän'!AQ19,saavutettavuuden_tukitoiminnot!$A$2:$B$14,2,FALSE),NA())</f>
        <v>#N/A</v>
      </c>
      <c r="AR19" s="9" t="e">
        <f>IFERROR(VLOOKUP('Syötä tiedot tähän'!AR19,saavutettavuuden_tukitoiminnot!$A$2:$B$14,2,FALSE),NA())</f>
        <v>#N/A</v>
      </c>
      <c r="AS19" s="9" t="e">
        <f>IFERROR(VLOOKUP('Syötä tiedot tähän'!AS19,saavutettavuuden_tukitoiminnot!$A$2:$B$14,2,FALSE),NA())</f>
        <v>#N/A</v>
      </c>
      <c r="AT19" s="9" t="e">
        <f>IFERROR(VLOOKUP('Syötä tiedot tähän'!AT19,saavutettavuuden_esteet!$A$2:$B$10,2,FALSE),NA())</f>
        <v>#N/A</v>
      </c>
      <c r="AU19" s="9" t="e">
        <f>IFERROR(VLOOKUP('Syötä tiedot tähän'!AU19,saavutettavuuden_esteet!$A$2:$B$10,2,FALSE),NA())</f>
        <v>#N/A</v>
      </c>
      <c r="AV19" s="9" t="e">
        <f>IFERROR(VLOOKUP('Syötä tiedot tähän'!AV19,saavutettavuuden_esteet!$A$2:$B$10,2,FALSE),NA())</f>
        <v>#N/A</v>
      </c>
      <c r="AW19" s="9" t="e">
        <f>IFERROR(VLOOKUP('Syötä tiedot tähän'!AW19,saavutettavuuden_kayttotavat!$A$2:$B$10,2,FALSE),NA())</f>
        <v>#N/A</v>
      </c>
      <c r="AX19" s="9" t="e">
        <f>IFERROR(VLOOKUP('Syötä tiedot tähän'!AX19,saavutettavuuden_kayttotavat!$A$2:$B$10,2,FALSE),NA())</f>
        <v>#N/A</v>
      </c>
      <c r="AY19" s="9" t="e">
        <f>IFERROR(VLOOKUP('Syötä tiedot tähän'!AY19,saavutettavuuden_kayttotavat!$A$2:$B$10,2,FALSE),NA())</f>
        <v>#N/A</v>
      </c>
      <c r="AZ19" s="9" t="e">
        <f>IFERROR(VLOOKUP('Syötä tiedot tähän'!AZ19,avustavat_teknologiat!$A$2:$B$99,2,FALSE),NA())</f>
        <v>#N/A</v>
      </c>
      <c r="BA19" s="9" t="e">
        <f>IFERROR(VLOOKUP('Syötä tiedot tähän'!BA19,avustavat_teknologiat!$A$2:$B$99,2,FALSE),NA())</f>
        <v>#N/A</v>
      </c>
      <c r="BB19" s="9" t="e">
        <f>IFERROR(VLOOKUP('Syötä tiedot tähän'!BB19,avustavat_teknologiat!$A$2:$B$99,2,FALSE),NA())</f>
        <v>#N/A</v>
      </c>
      <c r="BC19" s="9" t="e">
        <f>IF('Syötä tiedot tähän'!BC19=0,NA(),'Syötä tiedot tähän'!BC19)</f>
        <v>#N/A</v>
      </c>
      <c r="BD19" s="9" t="e">
        <f>IF('Syötä tiedot tähän'!BD19=0,NA(),'Syötä tiedot tähän'!BD19)</f>
        <v>#N/A</v>
      </c>
      <c r="BE19" s="9" t="e">
        <f>IF('Syötä tiedot tähän'!BE19=0,NA(),'Syötä tiedot tähän'!BE19)</f>
        <v>#N/A</v>
      </c>
      <c r="BF19" s="9" t="e">
        <f>IF('Syötä tiedot tähän'!BF19=0,NA(),'Syötä tiedot tähän'!BF19)</f>
        <v>#N/A</v>
      </c>
      <c r="BG19" s="9" t="e">
        <f>IF('Syötä tiedot tähän'!BG19=0,NA(),'Syötä tiedot tähän'!BG19)</f>
        <v>#N/A</v>
      </c>
      <c r="BH19" s="9" t="e">
        <f>IF('Syötä tiedot tähän'!BH19=0,NA(),'Syötä tiedot tähän'!BH19)</f>
        <v>#N/A</v>
      </c>
    </row>
    <row r="20" spans="1:60" x14ac:dyDescent="0.2">
      <c r="A20" s="9" t="e">
        <f>IF('Syötä tiedot tähän'!A20=0,NA(),'Syötä tiedot tähän'!A20)</f>
        <v>#N/A</v>
      </c>
      <c r="B20" s="9" t="e">
        <f>IF('Syötä tiedot tähän'!B20=0,NA(),'Syötä tiedot tähän'!B20)</f>
        <v>#N/A</v>
      </c>
      <c r="C20" s="9" t="e">
        <f>IF('Syötä tiedot tähän'!C20=0,NA(),'Syötä tiedot tähän'!C20)</f>
        <v>#N/A</v>
      </c>
      <c r="D20" s="9" t="e">
        <f>IF('Syötä tiedot tähän'!D20=0,NA(),'Syötä tiedot tähän'!D20)</f>
        <v>#N/A</v>
      </c>
      <c r="E20" s="9" t="e">
        <f>IF('Syötä tiedot tähän'!E20=0,NA(),'Syötä tiedot tähän'!E20)</f>
        <v>#N/A</v>
      </c>
      <c r="F20" s="9" t="e">
        <f>IF('Syötä tiedot tähän'!F20=0,NA(),'Syötä tiedot tähän'!F20)</f>
        <v>#N/A</v>
      </c>
      <c r="G20" s="9" t="e">
        <f>IF('Syötä tiedot tähän'!G20=0,NA(),'Syötä tiedot tähän'!G20)</f>
        <v>#N/A</v>
      </c>
      <c r="H20" s="9" t="e">
        <f>IF('Syötä tiedot tähän'!H20=0,NA(),'Syötä tiedot tähän'!H20)</f>
        <v>#N/A</v>
      </c>
      <c r="I20" s="9" t="e">
        <f>IF('Syötä tiedot tähän'!I20=0,NA(),'Syötä tiedot tähän'!I20)</f>
        <v>#N/A</v>
      </c>
      <c r="J20" s="9" t="e">
        <f>IF('Syötä tiedot tähän'!J20=0,NA(),'Syötä tiedot tähän'!J20)</f>
        <v>#N/A</v>
      </c>
      <c r="K20" s="9" t="e">
        <f>IF('Syötä tiedot tähän'!K20=0,NA(),'Syötä tiedot tähän'!K20)</f>
        <v>#N/A</v>
      </c>
      <c r="L20" s="9" t="e">
        <f>IF('Syötä tiedot tähän'!L20=0,NA(),'Syötä tiedot tähän'!L20)</f>
        <v>#N/A</v>
      </c>
      <c r="M20" s="9" t="e">
        <f>IFERROR(VLOOKUP('Syötä tiedot tähän'!M20,lisenssi!$A$2:$B$10,2,FALSE),NA())</f>
        <v>#N/A</v>
      </c>
      <c r="N20" s="9" t="e">
        <f>IFERROR(VLOOKUP('Syötä tiedot tähän'!N20,kaytto_opetuksessa!$A$2:$B$10,2,FALSE),NA())</f>
        <v>#N/A</v>
      </c>
      <c r="O20" s="9" t="e">
        <f>IFERROR(VLOOKUP('Syötä tiedot tähän'!O20,kaytto_opetuksessa!$A$2:$B$10,2,FALSE),NA())</f>
        <v>#N/A</v>
      </c>
      <c r="P20" s="9" t="e">
        <f>IFERROR(VLOOKUP('Syötä tiedot tähän'!P20,kaytto_opetuksessa!$A$2:$B$10,2,FALSE),NA())</f>
        <v>#N/A</v>
      </c>
      <c r="Q20" s="9" t="e">
        <f>IFERROR(VLOOKUP('Syötä tiedot tähän'!Q20,oppimateriaalityyppi!$A$2:$B$22,2,FALSE),NA())</f>
        <v>#N/A</v>
      </c>
      <c r="R20" s="9" t="e">
        <f>IFERROR(VLOOKUP('Syötä tiedot tähän'!R20,oppimateriaalityyppi!$A$2:$B$22,2,FALSE),NA())</f>
        <v>#N/A</v>
      </c>
      <c r="S20" s="9" t="e">
        <f>IFERROR(VLOOKUP('Syötä tiedot tähän'!S20,oppimateriaalityyppi!$A$2:$B$22,2,FALSE),NA())</f>
        <v>#N/A</v>
      </c>
      <c r="T20" s="9" t="e">
        <f>IFERROR(VLOOKUP('Syötä tiedot tähän'!T20,koulutusaste!$A$2:$B$19,2,FALSE),NA())</f>
        <v>#N/A</v>
      </c>
      <c r="U20" s="9" t="e">
        <f>IFERROR(VLOOKUP('Syötä tiedot tähän'!U20,koulutusaste!$A$2:$B$19,2,FALSE),NA())</f>
        <v>#N/A</v>
      </c>
      <c r="V20" s="9" t="e">
        <f>IFERROR(VLOOKUP('Syötä tiedot tähän'!V20,koulutusaste!$A$2:$B$19,2,FALSE),NA())</f>
        <v>#N/A</v>
      </c>
      <c r="W20" s="9" t="e">
        <f>IFERROR(VLOOKUP('Syötä tiedot tähän'!W20,oppiaine!$A$2:$B$131,2,FALSE),NA())</f>
        <v>#N/A</v>
      </c>
      <c r="X20" s="9" t="e">
        <f>IFERROR(VLOOKUP('Syötä tiedot tähän'!X20,oppiaine!$A$2:$B$131,2,FALSE),NA())</f>
        <v>#N/A</v>
      </c>
      <c r="Y20" s="9" t="e">
        <f>IFERROR(VLOOKUP('Syötä tiedot tähän'!Y20,oppiaine!$A$2:$B$131,2,FALSE),NA())</f>
        <v>#N/A</v>
      </c>
      <c r="Z20" s="9" t="e">
        <f>IFERROR(VLOOKUP('Syötä tiedot tähän'!Z20,kieli!$A$2:$B$10,2,FALSE),NA())</f>
        <v>#N/A</v>
      </c>
      <c r="AA20" s="9" t="e">
        <f>IFERROR(VLOOKUP('Syötä tiedot tähän'!AA20,kohderyhma!$A$2:$B$10,2,FALSE),NA())</f>
        <v>#N/A</v>
      </c>
      <c r="AB20" s="9" t="e">
        <f>IFERROR(VLOOKUP('Syötä tiedot tähän'!AB20,kohderyhma!$A$2:$B$10,2,FALSE),NA())</f>
        <v>#N/A</v>
      </c>
      <c r="AC20" s="9" t="e">
        <f>IFERROR(VLOOKUP('Syötä tiedot tähän'!AC20,kohderyhma!$A$2:$B$10,2,FALSE),NA())</f>
        <v>#N/A</v>
      </c>
      <c r="AD20" s="9" t="e">
        <f>IF('Syötä tiedot tähän'!AD20=0,NA(),'Syötä tiedot tähän'!AD20)</f>
        <v>#N/A</v>
      </c>
      <c r="AE20" s="9" t="e">
        <f>IF('Syötä tiedot tähän'!AE20=0,NA(),'Syötä tiedot tähän'!AE20)</f>
        <v>#N/A</v>
      </c>
      <c r="AF20" s="9" t="e">
        <f>IF('Syötä tiedot tähän'!AF20=0,NA(),'Syötä tiedot tähän'!AF20)</f>
        <v>#N/A</v>
      </c>
      <c r="AG20" s="9" t="e">
        <f>IF('Syötä tiedot tähän'!AG20=0,NA(),'Syötä tiedot tähän'!AG20)</f>
        <v>#N/A</v>
      </c>
      <c r="AH20" s="9" t="e">
        <f>IF('Syötä tiedot tähän'!AH20=0,NA(),'Syötä tiedot tähän'!AH20)</f>
        <v>#N/A</v>
      </c>
      <c r="AI20" s="9" t="e">
        <f>IF('Syötä tiedot tähän'!AI20=0,NA(),'Syötä tiedot tähän'!AI20)</f>
        <v>#N/A</v>
      </c>
      <c r="AJ20" s="9" t="e">
        <f>IF('Syötä tiedot tähän'!AJ20=0,NA(),'Syötä tiedot tähän'!AJ20)</f>
        <v>#N/A</v>
      </c>
      <c r="AK20" s="9" t="e">
        <f>IF('Syötä tiedot tähän'!AK20=0,NA(),'Syötä tiedot tähän'!AK20)</f>
        <v>#N/A</v>
      </c>
      <c r="AL20" s="9" t="e">
        <f>IF('Syötä tiedot tähän'!AL20=0,NA(),'Syötä tiedot tähän'!AL20)</f>
        <v>#N/A</v>
      </c>
      <c r="AM20" s="9" t="e">
        <f>IF('Syötä tiedot tähän'!AM20=0,NA(),'Syötä tiedot tähän'!AM20)</f>
        <v>#N/A</v>
      </c>
      <c r="AN20" s="9" t="e">
        <f>IF('Syötä tiedot tähän'!AN20=0,NA(),'Syötä tiedot tähän'!AN20)</f>
        <v>#N/A</v>
      </c>
      <c r="AO20" s="9" t="e">
        <f>IF('Syötä tiedot tähän'!AO20=0,NA(),'Syötä tiedot tähän'!AO20)</f>
        <v>#N/A</v>
      </c>
      <c r="AP20" s="9" t="e">
        <f>IF('Syötä tiedot tähän'!AP20=0,NA(),'Syötä tiedot tähän'!AP20)</f>
        <v>#N/A</v>
      </c>
      <c r="AQ20" s="9" t="e">
        <f>IFERROR(VLOOKUP('Syötä tiedot tähän'!AQ20,saavutettavuuden_tukitoiminnot!$A$2:$B$14,2,FALSE),NA())</f>
        <v>#N/A</v>
      </c>
      <c r="AR20" s="9" t="e">
        <f>IFERROR(VLOOKUP('Syötä tiedot tähän'!AR20,saavutettavuuden_tukitoiminnot!$A$2:$B$14,2,FALSE),NA())</f>
        <v>#N/A</v>
      </c>
      <c r="AS20" s="9" t="e">
        <f>IFERROR(VLOOKUP('Syötä tiedot tähän'!AS20,saavutettavuuden_tukitoiminnot!$A$2:$B$14,2,FALSE),NA())</f>
        <v>#N/A</v>
      </c>
      <c r="AT20" s="9" t="e">
        <f>IFERROR(VLOOKUP('Syötä tiedot tähän'!AT20,saavutettavuuden_esteet!$A$2:$B$10,2,FALSE),NA())</f>
        <v>#N/A</v>
      </c>
      <c r="AU20" s="9" t="e">
        <f>IFERROR(VLOOKUP('Syötä tiedot tähän'!AU20,saavutettavuuden_esteet!$A$2:$B$10,2,FALSE),NA())</f>
        <v>#N/A</v>
      </c>
      <c r="AV20" s="9" t="e">
        <f>IFERROR(VLOOKUP('Syötä tiedot tähän'!AV20,saavutettavuuden_esteet!$A$2:$B$10,2,FALSE),NA())</f>
        <v>#N/A</v>
      </c>
      <c r="AW20" s="9" t="e">
        <f>IFERROR(VLOOKUP('Syötä tiedot tähän'!AW20,saavutettavuuden_kayttotavat!$A$2:$B$10,2,FALSE),NA())</f>
        <v>#N/A</v>
      </c>
      <c r="AX20" s="9" t="e">
        <f>IFERROR(VLOOKUP('Syötä tiedot tähän'!AX20,saavutettavuuden_kayttotavat!$A$2:$B$10,2,FALSE),NA())</f>
        <v>#N/A</v>
      </c>
      <c r="AY20" s="9" t="e">
        <f>IFERROR(VLOOKUP('Syötä tiedot tähän'!AY20,saavutettavuuden_kayttotavat!$A$2:$B$10,2,FALSE),NA())</f>
        <v>#N/A</v>
      </c>
      <c r="AZ20" s="9" t="e">
        <f>IFERROR(VLOOKUP('Syötä tiedot tähän'!AZ20,avustavat_teknologiat!$A$2:$B$99,2,FALSE),NA())</f>
        <v>#N/A</v>
      </c>
      <c r="BA20" s="9" t="e">
        <f>IFERROR(VLOOKUP('Syötä tiedot tähän'!BA20,avustavat_teknologiat!$A$2:$B$99,2,FALSE),NA())</f>
        <v>#N/A</v>
      </c>
      <c r="BB20" s="9" t="e">
        <f>IFERROR(VLOOKUP('Syötä tiedot tähän'!BB20,avustavat_teknologiat!$A$2:$B$99,2,FALSE),NA())</f>
        <v>#N/A</v>
      </c>
      <c r="BC20" s="9" t="e">
        <f>IF('Syötä tiedot tähän'!BC20=0,NA(),'Syötä tiedot tähän'!BC20)</f>
        <v>#N/A</v>
      </c>
      <c r="BD20" s="9" t="e">
        <f>IF('Syötä tiedot tähän'!BD20=0,NA(),'Syötä tiedot tähän'!BD20)</f>
        <v>#N/A</v>
      </c>
      <c r="BE20" s="9" t="e">
        <f>IF('Syötä tiedot tähän'!BE20=0,NA(),'Syötä tiedot tähän'!BE20)</f>
        <v>#N/A</v>
      </c>
      <c r="BF20" s="9" t="e">
        <f>IF('Syötä tiedot tähän'!BF20=0,NA(),'Syötä tiedot tähän'!BF20)</f>
        <v>#N/A</v>
      </c>
      <c r="BG20" s="9" t="e">
        <f>IF('Syötä tiedot tähän'!BG20=0,NA(),'Syötä tiedot tähän'!BG20)</f>
        <v>#N/A</v>
      </c>
      <c r="BH20" s="9" t="e">
        <f>IF('Syötä tiedot tähän'!BH20=0,NA(),'Syötä tiedot tähän'!BH20)</f>
        <v>#N/A</v>
      </c>
    </row>
    <row r="21" spans="1:60" x14ac:dyDescent="0.2">
      <c r="A21" s="9" t="e">
        <f>IF('Syötä tiedot tähän'!A21=0,NA(),'Syötä tiedot tähän'!A21)</f>
        <v>#N/A</v>
      </c>
      <c r="B21" s="9" t="e">
        <f>IF('Syötä tiedot tähän'!B21=0,NA(),'Syötä tiedot tähän'!B21)</f>
        <v>#N/A</v>
      </c>
      <c r="C21" s="9" t="e">
        <f>IF('Syötä tiedot tähän'!C21=0,NA(),'Syötä tiedot tähän'!C21)</f>
        <v>#N/A</v>
      </c>
      <c r="D21" s="9" t="e">
        <f>IF('Syötä tiedot tähän'!D21=0,NA(),'Syötä tiedot tähän'!D21)</f>
        <v>#N/A</v>
      </c>
      <c r="E21" s="9" t="e">
        <f>IF('Syötä tiedot tähän'!E21=0,NA(),'Syötä tiedot tähän'!E21)</f>
        <v>#N/A</v>
      </c>
      <c r="F21" s="9" t="e">
        <f>IF('Syötä tiedot tähän'!F21=0,NA(),'Syötä tiedot tähän'!F21)</f>
        <v>#N/A</v>
      </c>
      <c r="G21" s="9" t="e">
        <f>IF('Syötä tiedot tähän'!G21=0,NA(),'Syötä tiedot tähän'!G21)</f>
        <v>#N/A</v>
      </c>
      <c r="H21" s="9" t="e">
        <f>IF('Syötä tiedot tähän'!H21=0,NA(),'Syötä tiedot tähän'!H21)</f>
        <v>#N/A</v>
      </c>
      <c r="I21" s="9" t="e">
        <f>IF('Syötä tiedot tähän'!I21=0,NA(),'Syötä tiedot tähän'!I21)</f>
        <v>#N/A</v>
      </c>
      <c r="J21" s="9" t="e">
        <f>IF('Syötä tiedot tähän'!J21=0,NA(),'Syötä tiedot tähän'!J21)</f>
        <v>#N/A</v>
      </c>
      <c r="K21" s="9" t="e">
        <f>IF('Syötä tiedot tähän'!K21=0,NA(),'Syötä tiedot tähän'!K21)</f>
        <v>#N/A</v>
      </c>
      <c r="L21" s="9" t="e">
        <f>IF('Syötä tiedot tähän'!L21=0,NA(),'Syötä tiedot tähän'!L21)</f>
        <v>#N/A</v>
      </c>
      <c r="M21" s="9" t="e">
        <f>IFERROR(VLOOKUP('Syötä tiedot tähän'!M21,lisenssi!$A$2:$B$10,2,FALSE),NA())</f>
        <v>#N/A</v>
      </c>
      <c r="N21" s="9" t="e">
        <f>IFERROR(VLOOKUP('Syötä tiedot tähän'!N21,kaytto_opetuksessa!$A$2:$B$10,2,FALSE),NA())</f>
        <v>#N/A</v>
      </c>
      <c r="O21" s="9" t="e">
        <f>IFERROR(VLOOKUP('Syötä tiedot tähän'!O21,kaytto_opetuksessa!$A$2:$B$10,2,FALSE),NA())</f>
        <v>#N/A</v>
      </c>
      <c r="P21" s="9" t="e">
        <f>IFERROR(VLOOKUP('Syötä tiedot tähän'!P21,kaytto_opetuksessa!$A$2:$B$10,2,FALSE),NA())</f>
        <v>#N/A</v>
      </c>
      <c r="Q21" s="9" t="e">
        <f>IFERROR(VLOOKUP('Syötä tiedot tähän'!Q21,oppimateriaalityyppi!$A$2:$B$22,2,FALSE),NA())</f>
        <v>#N/A</v>
      </c>
      <c r="R21" s="9" t="e">
        <f>IFERROR(VLOOKUP('Syötä tiedot tähän'!R21,oppimateriaalityyppi!$A$2:$B$22,2,FALSE),NA())</f>
        <v>#N/A</v>
      </c>
      <c r="S21" s="9" t="e">
        <f>IFERROR(VLOOKUP('Syötä tiedot tähän'!S21,oppimateriaalityyppi!$A$2:$B$22,2,FALSE),NA())</f>
        <v>#N/A</v>
      </c>
      <c r="T21" s="9" t="e">
        <f>IFERROR(VLOOKUP('Syötä tiedot tähän'!T21,koulutusaste!$A$2:$B$19,2,FALSE),NA())</f>
        <v>#N/A</v>
      </c>
      <c r="U21" s="9" t="e">
        <f>IFERROR(VLOOKUP('Syötä tiedot tähän'!U21,koulutusaste!$A$2:$B$19,2,FALSE),NA())</f>
        <v>#N/A</v>
      </c>
      <c r="V21" s="9" t="e">
        <f>IFERROR(VLOOKUP('Syötä tiedot tähän'!V21,koulutusaste!$A$2:$B$19,2,FALSE),NA())</f>
        <v>#N/A</v>
      </c>
      <c r="W21" s="9" t="e">
        <f>IFERROR(VLOOKUP('Syötä tiedot tähän'!W21,oppiaine!$A$2:$B$131,2,FALSE),NA())</f>
        <v>#N/A</v>
      </c>
      <c r="X21" s="9" t="e">
        <f>IFERROR(VLOOKUP('Syötä tiedot tähän'!X21,oppiaine!$A$2:$B$131,2,FALSE),NA())</f>
        <v>#N/A</v>
      </c>
      <c r="Y21" s="9" t="e">
        <f>IFERROR(VLOOKUP('Syötä tiedot tähän'!Y21,oppiaine!$A$2:$B$131,2,FALSE),NA())</f>
        <v>#N/A</v>
      </c>
      <c r="Z21" s="9" t="e">
        <f>IFERROR(VLOOKUP('Syötä tiedot tähän'!Z21,kieli!$A$2:$B$10,2,FALSE),NA())</f>
        <v>#N/A</v>
      </c>
      <c r="AA21" s="9" t="e">
        <f>IFERROR(VLOOKUP('Syötä tiedot tähän'!AA21,kohderyhma!$A$2:$B$10,2,FALSE),NA())</f>
        <v>#N/A</v>
      </c>
      <c r="AB21" s="9" t="e">
        <f>IFERROR(VLOOKUP('Syötä tiedot tähän'!AB21,kohderyhma!$A$2:$B$10,2,FALSE),NA())</f>
        <v>#N/A</v>
      </c>
      <c r="AC21" s="9" t="e">
        <f>IFERROR(VLOOKUP('Syötä tiedot tähän'!AC21,kohderyhma!$A$2:$B$10,2,FALSE),NA())</f>
        <v>#N/A</v>
      </c>
      <c r="AD21" s="9" t="e">
        <f>IF('Syötä tiedot tähän'!AD21=0,NA(),'Syötä tiedot tähän'!AD21)</f>
        <v>#N/A</v>
      </c>
      <c r="AE21" s="9" t="e">
        <f>IF('Syötä tiedot tähän'!AE21=0,NA(),'Syötä tiedot tähän'!AE21)</f>
        <v>#N/A</v>
      </c>
      <c r="AF21" s="9" t="e">
        <f>IF('Syötä tiedot tähän'!AF21=0,NA(),'Syötä tiedot tähän'!AF21)</f>
        <v>#N/A</v>
      </c>
      <c r="AG21" s="9" t="e">
        <f>IF('Syötä tiedot tähän'!AG21=0,NA(),'Syötä tiedot tähän'!AG21)</f>
        <v>#N/A</v>
      </c>
      <c r="AH21" s="9" t="e">
        <f>IF('Syötä tiedot tähän'!AH21=0,NA(),'Syötä tiedot tähän'!AH21)</f>
        <v>#N/A</v>
      </c>
      <c r="AI21" s="9" t="e">
        <f>IF('Syötä tiedot tähän'!AI21=0,NA(),'Syötä tiedot tähän'!AI21)</f>
        <v>#N/A</v>
      </c>
      <c r="AJ21" s="9" t="e">
        <f>IF('Syötä tiedot tähän'!AJ21=0,NA(),'Syötä tiedot tähän'!AJ21)</f>
        <v>#N/A</v>
      </c>
      <c r="AK21" s="9" t="e">
        <f>IF('Syötä tiedot tähän'!AK21=0,NA(),'Syötä tiedot tähän'!AK21)</f>
        <v>#N/A</v>
      </c>
      <c r="AL21" s="9" t="e">
        <f>IF('Syötä tiedot tähän'!AL21=0,NA(),'Syötä tiedot tähän'!AL21)</f>
        <v>#N/A</v>
      </c>
      <c r="AM21" s="9" t="e">
        <f>IF('Syötä tiedot tähän'!AM21=0,NA(),'Syötä tiedot tähän'!AM21)</f>
        <v>#N/A</v>
      </c>
      <c r="AN21" s="9" t="e">
        <f>IF('Syötä tiedot tähän'!AN21=0,NA(),'Syötä tiedot tähän'!AN21)</f>
        <v>#N/A</v>
      </c>
      <c r="AO21" s="9" t="e">
        <f>IF('Syötä tiedot tähän'!AO21=0,NA(),'Syötä tiedot tähän'!AO21)</f>
        <v>#N/A</v>
      </c>
      <c r="AP21" s="9" t="e">
        <f>IF('Syötä tiedot tähän'!AP21=0,NA(),'Syötä tiedot tähän'!AP21)</f>
        <v>#N/A</v>
      </c>
      <c r="AQ21" s="9" t="e">
        <f>IFERROR(VLOOKUP('Syötä tiedot tähän'!AQ21,saavutettavuuden_tukitoiminnot!$A$2:$B$14,2,FALSE),NA())</f>
        <v>#N/A</v>
      </c>
      <c r="AR21" s="9" t="e">
        <f>IFERROR(VLOOKUP('Syötä tiedot tähän'!AR21,saavutettavuuden_tukitoiminnot!$A$2:$B$14,2,FALSE),NA())</f>
        <v>#N/A</v>
      </c>
      <c r="AS21" s="9" t="e">
        <f>IFERROR(VLOOKUP('Syötä tiedot tähän'!AS21,saavutettavuuden_tukitoiminnot!$A$2:$B$14,2,FALSE),NA())</f>
        <v>#N/A</v>
      </c>
      <c r="AT21" s="9" t="e">
        <f>IFERROR(VLOOKUP('Syötä tiedot tähän'!AT21,saavutettavuuden_esteet!$A$2:$B$10,2,FALSE),NA())</f>
        <v>#N/A</v>
      </c>
      <c r="AU21" s="9" t="e">
        <f>IFERROR(VLOOKUP('Syötä tiedot tähän'!AU21,saavutettavuuden_esteet!$A$2:$B$10,2,FALSE),NA())</f>
        <v>#N/A</v>
      </c>
      <c r="AV21" s="9" t="e">
        <f>IFERROR(VLOOKUP('Syötä tiedot tähän'!AV21,saavutettavuuden_esteet!$A$2:$B$10,2,FALSE),NA())</f>
        <v>#N/A</v>
      </c>
      <c r="AW21" s="9" t="e">
        <f>IFERROR(VLOOKUP('Syötä tiedot tähän'!AW21,saavutettavuuden_kayttotavat!$A$2:$B$10,2,FALSE),NA())</f>
        <v>#N/A</v>
      </c>
      <c r="AX21" s="9" t="e">
        <f>IFERROR(VLOOKUP('Syötä tiedot tähän'!AX21,saavutettavuuden_kayttotavat!$A$2:$B$10,2,FALSE),NA())</f>
        <v>#N/A</v>
      </c>
      <c r="AY21" s="9" t="e">
        <f>IFERROR(VLOOKUP('Syötä tiedot tähän'!AY21,saavutettavuuden_kayttotavat!$A$2:$B$10,2,FALSE),NA())</f>
        <v>#N/A</v>
      </c>
      <c r="AZ21" s="9" t="e">
        <f>IFERROR(VLOOKUP('Syötä tiedot tähän'!AZ21,avustavat_teknologiat!$A$2:$B$99,2,FALSE),NA())</f>
        <v>#N/A</v>
      </c>
      <c r="BA21" s="9" t="e">
        <f>IFERROR(VLOOKUP('Syötä tiedot tähän'!BA21,avustavat_teknologiat!$A$2:$B$99,2,FALSE),NA())</f>
        <v>#N/A</v>
      </c>
      <c r="BB21" s="9" t="e">
        <f>IFERROR(VLOOKUP('Syötä tiedot tähän'!BB21,avustavat_teknologiat!$A$2:$B$99,2,FALSE),NA())</f>
        <v>#N/A</v>
      </c>
      <c r="BC21" s="9" t="e">
        <f>IF('Syötä tiedot tähän'!BC21=0,NA(),'Syötä tiedot tähän'!BC21)</f>
        <v>#N/A</v>
      </c>
      <c r="BD21" s="9" t="e">
        <f>IF('Syötä tiedot tähän'!BD21=0,NA(),'Syötä tiedot tähän'!BD21)</f>
        <v>#N/A</v>
      </c>
      <c r="BE21" s="9" t="e">
        <f>IF('Syötä tiedot tähän'!BE21=0,NA(),'Syötä tiedot tähän'!BE21)</f>
        <v>#N/A</v>
      </c>
      <c r="BF21" s="9" t="e">
        <f>IF('Syötä tiedot tähän'!BF21=0,NA(),'Syötä tiedot tähän'!BF21)</f>
        <v>#N/A</v>
      </c>
      <c r="BG21" s="9" t="e">
        <f>IF('Syötä tiedot tähän'!BG21=0,NA(),'Syötä tiedot tähän'!BG21)</f>
        <v>#N/A</v>
      </c>
      <c r="BH21" s="9" t="e">
        <f>IF('Syötä tiedot tähän'!BH21=0,NA(),'Syötä tiedot tähän'!BH21)</f>
        <v>#N/A</v>
      </c>
    </row>
    <row r="22" spans="1:60" x14ac:dyDescent="0.2">
      <c r="A22" s="9" t="e">
        <f>IF('Syötä tiedot tähän'!A22=0,NA(),'Syötä tiedot tähän'!A22)</f>
        <v>#N/A</v>
      </c>
      <c r="B22" s="9" t="e">
        <f>IF('Syötä tiedot tähän'!B22=0,NA(),'Syötä tiedot tähän'!B22)</f>
        <v>#N/A</v>
      </c>
      <c r="C22" s="9" t="e">
        <f>IF('Syötä tiedot tähän'!C22=0,NA(),'Syötä tiedot tähän'!C22)</f>
        <v>#N/A</v>
      </c>
      <c r="D22" s="9" t="e">
        <f>IF('Syötä tiedot tähän'!D22=0,NA(),'Syötä tiedot tähän'!D22)</f>
        <v>#N/A</v>
      </c>
      <c r="E22" s="9" t="e">
        <f>IF('Syötä tiedot tähän'!E22=0,NA(),'Syötä tiedot tähän'!E22)</f>
        <v>#N/A</v>
      </c>
      <c r="F22" s="9" t="e">
        <f>IF('Syötä tiedot tähän'!F22=0,NA(),'Syötä tiedot tähän'!F22)</f>
        <v>#N/A</v>
      </c>
      <c r="G22" s="9" t="e">
        <f>IF('Syötä tiedot tähän'!G22=0,NA(),'Syötä tiedot tähän'!G22)</f>
        <v>#N/A</v>
      </c>
      <c r="H22" s="9" t="e">
        <f>IF('Syötä tiedot tähän'!H22=0,NA(),'Syötä tiedot tähän'!H22)</f>
        <v>#N/A</v>
      </c>
      <c r="I22" s="9" t="e">
        <f>IF('Syötä tiedot tähän'!I22=0,NA(),'Syötä tiedot tähän'!I22)</f>
        <v>#N/A</v>
      </c>
      <c r="J22" s="9" t="e">
        <f>IF('Syötä tiedot tähän'!J22=0,NA(),'Syötä tiedot tähän'!J22)</f>
        <v>#N/A</v>
      </c>
      <c r="K22" s="9" t="e">
        <f>IF('Syötä tiedot tähän'!K22=0,NA(),'Syötä tiedot tähän'!K22)</f>
        <v>#N/A</v>
      </c>
      <c r="L22" s="9" t="e">
        <f>IF('Syötä tiedot tähän'!L22=0,NA(),'Syötä tiedot tähän'!L22)</f>
        <v>#N/A</v>
      </c>
      <c r="M22" s="9" t="e">
        <f>IFERROR(VLOOKUP('Syötä tiedot tähän'!M22,lisenssi!$A$2:$B$10,2,FALSE),NA())</f>
        <v>#N/A</v>
      </c>
      <c r="N22" s="9" t="e">
        <f>IFERROR(VLOOKUP('Syötä tiedot tähän'!N22,kaytto_opetuksessa!$A$2:$B$10,2,FALSE),NA())</f>
        <v>#N/A</v>
      </c>
      <c r="O22" s="9" t="e">
        <f>IFERROR(VLOOKUP('Syötä tiedot tähän'!O22,kaytto_opetuksessa!$A$2:$B$10,2,FALSE),NA())</f>
        <v>#N/A</v>
      </c>
      <c r="P22" s="9" t="e">
        <f>IFERROR(VLOOKUP('Syötä tiedot tähän'!P22,kaytto_opetuksessa!$A$2:$B$10,2,FALSE),NA())</f>
        <v>#N/A</v>
      </c>
      <c r="Q22" s="9" t="e">
        <f>IFERROR(VLOOKUP('Syötä tiedot tähän'!Q22,oppimateriaalityyppi!$A$2:$B$22,2,FALSE),NA())</f>
        <v>#N/A</v>
      </c>
      <c r="R22" s="9" t="e">
        <f>IFERROR(VLOOKUP('Syötä tiedot tähän'!R22,oppimateriaalityyppi!$A$2:$B$22,2,FALSE),NA())</f>
        <v>#N/A</v>
      </c>
      <c r="S22" s="9" t="e">
        <f>IFERROR(VLOOKUP('Syötä tiedot tähän'!S22,oppimateriaalityyppi!$A$2:$B$22,2,FALSE),NA())</f>
        <v>#N/A</v>
      </c>
      <c r="T22" s="9" t="e">
        <f>IFERROR(VLOOKUP('Syötä tiedot tähän'!T22,koulutusaste!$A$2:$B$19,2,FALSE),NA())</f>
        <v>#N/A</v>
      </c>
      <c r="U22" s="9" t="e">
        <f>IFERROR(VLOOKUP('Syötä tiedot tähän'!U22,koulutusaste!$A$2:$B$19,2,FALSE),NA())</f>
        <v>#N/A</v>
      </c>
      <c r="V22" s="9" t="e">
        <f>IFERROR(VLOOKUP('Syötä tiedot tähän'!V22,koulutusaste!$A$2:$B$19,2,FALSE),NA())</f>
        <v>#N/A</v>
      </c>
      <c r="W22" s="9" t="e">
        <f>IFERROR(VLOOKUP('Syötä tiedot tähän'!W22,oppiaine!$A$2:$B$131,2,FALSE),NA())</f>
        <v>#N/A</v>
      </c>
      <c r="X22" s="9" t="e">
        <f>IFERROR(VLOOKUP('Syötä tiedot tähän'!X22,oppiaine!$A$2:$B$131,2,FALSE),NA())</f>
        <v>#N/A</v>
      </c>
      <c r="Y22" s="9" t="e">
        <f>IFERROR(VLOOKUP('Syötä tiedot tähän'!Y22,oppiaine!$A$2:$B$131,2,FALSE),NA())</f>
        <v>#N/A</v>
      </c>
      <c r="Z22" s="9" t="e">
        <f>IFERROR(VLOOKUP('Syötä tiedot tähän'!Z22,kieli!$A$2:$B$10,2,FALSE),NA())</f>
        <v>#N/A</v>
      </c>
      <c r="AA22" s="9" t="e">
        <f>IFERROR(VLOOKUP('Syötä tiedot tähän'!AA22,kohderyhma!$A$2:$B$10,2,FALSE),NA())</f>
        <v>#N/A</v>
      </c>
      <c r="AB22" s="9" t="e">
        <f>IFERROR(VLOOKUP('Syötä tiedot tähän'!AB22,kohderyhma!$A$2:$B$10,2,FALSE),NA())</f>
        <v>#N/A</v>
      </c>
      <c r="AC22" s="9" t="e">
        <f>IFERROR(VLOOKUP('Syötä tiedot tähän'!AC22,kohderyhma!$A$2:$B$10,2,FALSE),NA())</f>
        <v>#N/A</v>
      </c>
      <c r="AD22" s="9" t="e">
        <f>IF('Syötä tiedot tähän'!AD22=0,NA(),'Syötä tiedot tähän'!AD22)</f>
        <v>#N/A</v>
      </c>
      <c r="AE22" s="9" t="e">
        <f>IF('Syötä tiedot tähän'!AE22=0,NA(),'Syötä tiedot tähän'!AE22)</f>
        <v>#N/A</v>
      </c>
      <c r="AF22" s="9" t="e">
        <f>IF('Syötä tiedot tähän'!AF22=0,NA(),'Syötä tiedot tähän'!AF22)</f>
        <v>#N/A</v>
      </c>
      <c r="AG22" s="9" t="e">
        <f>IF('Syötä tiedot tähän'!AG22=0,NA(),'Syötä tiedot tähän'!AG22)</f>
        <v>#N/A</v>
      </c>
      <c r="AH22" s="9" t="e">
        <f>IF('Syötä tiedot tähän'!AH22=0,NA(),'Syötä tiedot tähän'!AH22)</f>
        <v>#N/A</v>
      </c>
      <c r="AI22" s="9" t="e">
        <f>IF('Syötä tiedot tähän'!AI22=0,NA(),'Syötä tiedot tähän'!AI22)</f>
        <v>#N/A</v>
      </c>
      <c r="AJ22" s="9" t="e">
        <f>IF('Syötä tiedot tähän'!AJ22=0,NA(),'Syötä tiedot tähän'!AJ22)</f>
        <v>#N/A</v>
      </c>
      <c r="AK22" s="9" t="e">
        <f>IF('Syötä tiedot tähän'!AK22=0,NA(),'Syötä tiedot tähän'!AK22)</f>
        <v>#N/A</v>
      </c>
      <c r="AL22" s="9" t="e">
        <f>IF('Syötä tiedot tähän'!AL22=0,NA(),'Syötä tiedot tähän'!AL22)</f>
        <v>#N/A</v>
      </c>
      <c r="AM22" s="9" t="e">
        <f>IF('Syötä tiedot tähän'!AM22=0,NA(),'Syötä tiedot tähän'!AM22)</f>
        <v>#N/A</v>
      </c>
      <c r="AN22" s="9" t="e">
        <f>IF('Syötä tiedot tähän'!AN22=0,NA(),'Syötä tiedot tähän'!AN22)</f>
        <v>#N/A</v>
      </c>
      <c r="AO22" s="9" t="e">
        <f>IF('Syötä tiedot tähän'!AO22=0,NA(),'Syötä tiedot tähän'!AO22)</f>
        <v>#N/A</v>
      </c>
      <c r="AP22" s="9" t="e">
        <f>IF('Syötä tiedot tähän'!AP22=0,NA(),'Syötä tiedot tähän'!AP22)</f>
        <v>#N/A</v>
      </c>
      <c r="AQ22" s="9" t="e">
        <f>IFERROR(VLOOKUP('Syötä tiedot tähän'!AQ22,saavutettavuuden_tukitoiminnot!$A$2:$B$14,2,FALSE),NA())</f>
        <v>#N/A</v>
      </c>
      <c r="AR22" s="9" t="e">
        <f>IFERROR(VLOOKUP('Syötä tiedot tähän'!AR22,saavutettavuuden_tukitoiminnot!$A$2:$B$14,2,FALSE),NA())</f>
        <v>#N/A</v>
      </c>
      <c r="AS22" s="9" t="e">
        <f>IFERROR(VLOOKUP('Syötä tiedot tähän'!AS22,saavutettavuuden_tukitoiminnot!$A$2:$B$14,2,FALSE),NA())</f>
        <v>#N/A</v>
      </c>
      <c r="AT22" s="9" t="e">
        <f>IFERROR(VLOOKUP('Syötä tiedot tähän'!AT22,saavutettavuuden_esteet!$A$2:$B$10,2,FALSE),NA())</f>
        <v>#N/A</v>
      </c>
      <c r="AU22" s="9" t="e">
        <f>IFERROR(VLOOKUP('Syötä tiedot tähän'!AU22,saavutettavuuden_esteet!$A$2:$B$10,2,FALSE),NA())</f>
        <v>#N/A</v>
      </c>
      <c r="AV22" s="9" t="e">
        <f>IFERROR(VLOOKUP('Syötä tiedot tähän'!AV22,saavutettavuuden_esteet!$A$2:$B$10,2,FALSE),NA())</f>
        <v>#N/A</v>
      </c>
      <c r="AW22" s="9" t="e">
        <f>IFERROR(VLOOKUP('Syötä tiedot tähän'!AW22,saavutettavuuden_kayttotavat!$A$2:$B$10,2,FALSE),NA())</f>
        <v>#N/A</v>
      </c>
      <c r="AX22" s="9" t="e">
        <f>IFERROR(VLOOKUP('Syötä tiedot tähän'!AX22,saavutettavuuden_kayttotavat!$A$2:$B$10,2,FALSE),NA())</f>
        <v>#N/A</v>
      </c>
      <c r="AY22" s="9" t="e">
        <f>IFERROR(VLOOKUP('Syötä tiedot tähän'!AY22,saavutettavuuden_kayttotavat!$A$2:$B$10,2,FALSE),NA())</f>
        <v>#N/A</v>
      </c>
      <c r="AZ22" s="9" t="e">
        <f>IFERROR(VLOOKUP('Syötä tiedot tähän'!AZ22,avustavat_teknologiat!$A$2:$B$99,2,FALSE),NA())</f>
        <v>#N/A</v>
      </c>
      <c r="BA22" s="9" t="e">
        <f>IFERROR(VLOOKUP('Syötä tiedot tähän'!BA22,avustavat_teknologiat!$A$2:$B$99,2,FALSE),NA())</f>
        <v>#N/A</v>
      </c>
      <c r="BB22" s="9" t="e">
        <f>IFERROR(VLOOKUP('Syötä tiedot tähän'!BB22,avustavat_teknologiat!$A$2:$B$99,2,FALSE),NA())</f>
        <v>#N/A</v>
      </c>
      <c r="BC22" s="9" t="e">
        <f>IF('Syötä tiedot tähän'!BC22=0,NA(),'Syötä tiedot tähän'!BC22)</f>
        <v>#N/A</v>
      </c>
      <c r="BD22" s="9" t="e">
        <f>IF('Syötä tiedot tähän'!BD22=0,NA(),'Syötä tiedot tähän'!BD22)</f>
        <v>#N/A</v>
      </c>
      <c r="BE22" s="9" t="e">
        <f>IF('Syötä tiedot tähän'!BE22=0,NA(),'Syötä tiedot tähän'!BE22)</f>
        <v>#N/A</v>
      </c>
      <c r="BF22" s="9" t="e">
        <f>IF('Syötä tiedot tähän'!BF22=0,NA(),'Syötä tiedot tähän'!BF22)</f>
        <v>#N/A</v>
      </c>
      <c r="BG22" s="9" t="e">
        <f>IF('Syötä tiedot tähän'!BG22=0,NA(),'Syötä tiedot tähän'!BG22)</f>
        <v>#N/A</v>
      </c>
      <c r="BH22" s="9" t="e">
        <f>IF('Syötä tiedot tähän'!BH22=0,NA(),'Syötä tiedot tähän'!BH22)</f>
        <v>#N/A</v>
      </c>
    </row>
    <row r="23" spans="1:60" x14ac:dyDescent="0.2">
      <c r="A23" s="9" t="e">
        <f>IF('Syötä tiedot tähän'!A23=0,NA(),'Syötä tiedot tähän'!A23)</f>
        <v>#N/A</v>
      </c>
      <c r="B23" s="9" t="e">
        <f>IF('Syötä tiedot tähän'!B23=0,NA(),'Syötä tiedot tähän'!B23)</f>
        <v>#N/A</v>
      </c>
      <c r="C23" s="9" t="e">
        <f>IF('Syötä tiedot tähän'!C23=0,NA(),'Syötä tiedot tähän'!C23)</f>
        <v>#N/A</v>
      </c>
      <c r="D23" s="9" t="e">
        <f>IF('Syötä tiedot tähän'!D23=0,NA(),'Syötä tiedot tähän'!D23)</f>
        <v>#N/A</v>
      </c>
      <c r="E23" s="9" t="e">
        <f>IF('Syötä tiedot tähän'!E23=0,NA(),'Syötä tiedot tähän'!E23)</f>
        <v>#N/A</v>
      </c>
      <c r="F23" s="9" t="e">
        <f>IF('Syötä tiedot tähän'!F23=0,NA(),'Syötä tiedot tähän'!F23)</f>
        <v>#N/A</v>
      </c>
      <c r="G23" s="9" t="e">
        <f>IF('Syötä tiedot tähän'!G23=0,NA(),'Syötä tiedot tähän'!G23)</f>
        <v>#N/A</v>
      </c>
      <c r="H23" s="9" t="e">
        <f>IF('Syötä tiedot tähän'!H23=0,NA(),'Syötä tiedot tähän'!H23)</f>
        <v>#N/A</v>
      </c>
      <c r="I23" s="9" t="e">
        <f>IF('Syötä tiedot tähän'!I23=0,NA(),'Syötä tiedot tähän'!I23)</f>
        <v>#N/A</v>
      </c>
      <c r="J23" s="9" t="e">
        <f>IF('Syötä tiedot tähän'!J23=0,NA(),'Syötä tiedot tähän'!J23)</f>
        <v>#N/A</v>
      </c>
      <c r="K23" s="9" t="e">
        <f>IF('Syötä tiedot tähän'!K23=0,NA(),'Syötä tiedot tähän'!K23)</f>
        <v>#N/A</v>
      </c>
      <c r="L23" s="9" t="e">
        <f>IF('Syötä tiedot tähän'!L23=0,NA(),'Syötä tiedot tähän'!L23)</f>
        <v>#N/A</v>
      </c>
      <c r="M23" s="9" t="e">
        <f>IFERROR(VLOOKUP('Syötä tiedot tähän'!M23,lisenssi!$A$2:$B$10,2,FALSE),NA())</f>
        <v>#N/A</v>
      </c>
      <c r="N23" s="9" t="e">
        <f>IFERROR(VLOOKUP('Syötä tiedot tähän'!N23,kaytto_opetuksessa!$A$2:$B$10,2,FALSE),NA())</f>
        <v>#N/A</v>
      </c>
      <c r="O23" s="9" t="e">
        <f>IFERROR(VLOOKUP('Syötä tiedot tähän'!O23,kaytto_opetuksessa!$A$2:$B$10,2,FALSE),NA())</f>
        <v>#N/A</v>
      </c>
      <c r="P23" s="9" t="e">
        <f>IFERROR(VLOOKUP('Syötä tiedot tähän'!P23,kaytto_opetuksessa!$A$2:$B$10,2,FALSE),NA())</f>
        <v>#N/A</v>
      </c>
      <c r="Q23" s="9" t="e">
        <f>IFERROR(VLOOKUP('Syötä tiedot tähän'!Q23,oppimateriaalityyppi!$A$2:$B$22,2,FALSE),NA())</f>
        <v>#N/A</v>
      </c>
      <c r="R23" s="9" t="e">
        <f>IFERROR(VLOOKUP('Syötä tiedot tähän'!R23,oppimateriaalityyppi!$A$2:$B$22,2,FALSE),NA())</f>
        <v>#N/A</v>
      </c>
      <c r="S23" s="9" t="e">
        <f>IFERROR(VLOOKUP('Syötä tiedot tähän'!S23,oppimateriaalityyppi!$A$2:$B$22,2,FALSE),NA())</f>
        <v>#N/A</v>
      </c>
      <c r="T23" s="9" t="e">
        <f>IFERROR(VLOOKUP('Syötä tiedot tähän'!T23,koulutusaste!$A$2:$B$19,2,FALSE),NA())</f>
        <v>#N/A</v>
      </c>
      <c r="U23" s="9" t="e">
        <f>IFERROR(VLOOKUP('Syötä tiedot tähän'!U23,koulutusaste!$A$2:$B$19,2,FALSE),NA())</f>
        <v>#N/A</v>
      </c>
      <c r="V23" s="9" t="e">
        <f>IFERROR(VLOOKUP('Syötä tiedot tähän'!V23,koulutusaste!$A$2:$B$19,2,FALSE),NA())</f>
        <v>#N/A</v>
      </c>
      <c r="W23" s="9" t="e">
        <f>IFERROR(VLOOKUP('Syötä tiedot tähän'!W23,oppiaine!$A$2:$B$131,2,FALSE),NA())</f>
        <v>#N/A</v>
      </c>
      <c r="X23" s="9" t="e">
        <f>IFERROR(VLOOKUP('Syötä tiedot tähän'!X23,oppiaine!$A$2:$B$131,2,FALSE),NA())</f>
        <v>#N/A</v>
      </c>
      <c r="Y23" s="9" t="e">
        <f>IFERROR(VLOOKUP('Syötä tiedot tähän'!Y23,oppiaine!$A$2:$B$131,2,FALSE),NA())</f>
        <v>#N/A</v>
      </c>
      <c r="Z23" s="9" t="e">
        <f>IFERROR(VLOOKUP('Syötä tiedot tähän'!Z23,kieli!$A$2:$B$10,2,FALSE),NA())</f>
        <v>#N/A</v>
      </c>
      <c r="AA23" s="9" t="e">
        <f>IFERROR(VLOOKUP('Syötä tiedot tähän'!AA23,kohderyhma!$A$2:$B$10,2,FALSE),NA())</f>
        <v>#N/A</v>
      </c>
      <c r="AB23" s="9" t="e">
        <f>IFERROR(VLOOKUP('Syötä tiedot tähän'!AB23,kohderyhma!$A$2:$B$10,2,FALSE),NA())</f>
        <v>#N/A</v>
      </c>
      <c r="AC23" s="9" t="e">
        <f>IFERROR(VLOOKUP('Syötä tiedot tähän'!AC23,kohderyhma!$A$2:$B$10,2,FALSE),NA())</f>
        <v>#N/A</v>
      </c>
      <c r="AD23" s="9" t="e">
        <f>IF('Syötä tiedot tähän'!AD23=0,NA(),'Syötä tiedot tähän'!AD23)</f>
        <v>#N/A</v>
      </c>
      <c r="AE23" s="9" t="e">
        <f>IF('Syötä tiedot tähän'!AE23=0,NA(),'Syötä tiedot tähän'!AE23)</f>
        <v>#N/A</v>
      </c>
      <c r="AF23" s="9" t="e">
        <f>IF('Syötä tiedot tähän'!AF23=0,NA(),'Syötä tiedot tähän'!AF23)</f>
        <v>#N/A</v>
      </c>
      <c r="AG23" s="9" t="e">
        <f>IF('Syötä tiedot tähän'!AG23=0,NA(),'Syötä tiedot tähän'!AG23)</f>
        <v>#N/A</v>
      </c>
      <c r="AH23" s="9" t="e">
        <f>IF('Syötä tiedot tähän'!AH23=0,NA(),'Syötä tiedot tähän'!AH23)</f>
        <v>#N/A</v>
      </c>
      <c r="AI23" s="9" t="e">
        <f>IF('Syötä tiedot tähän'!AI23=0,NA(),'Syötä tiedot tähän'!AI23)</f>
        <v>#N/A</v>
      </c>
      <c r="AJ23" s="9" t="e">
        <f>IF('Syötä tiedot tähän'!AJ23=0,NA(),'Syötä tiedot tähän'!AJ23)</f>
        <v>#N/A</v>
      </c>
      <c r="AK23" s="9" t="e">
        <f>IF('Syötä tiedot tähän'!AK23=0,NA(),'Syötä tiedot tähän'!AK23)</f>
        <v>#N/A</v>
      </c>
      <c r="AL23" s="9" t="e">
        <f>IF('Syötä tiedot tähän'!AL23=0,NA(),'Syötä tiedot tähän'!AL23)</f>
        <v>#N/A</v>
      </c>
      <c r="AM23" s="9" t="e">
        <f>IF('Syötä tiedot tähän'!AM23=0,NA(),'Syötä tiedot tähän'!AM23)</f>
        <v>#N/A</v>
      </c>
      <c r="AN23" s="9" t="e">
        <f>IF('Syötä tiedot tähän'!AN23=0,NA(),'Syötä tiedot tähän'!AN23)</f>
        <v>#N/A</v>
      </c>
      <c r="AO23" s="9" t="e">
        <f>IF('Syötä tiedot tähän'!AO23=0,NA(),'Syötä tiedot tähän'!AO23)</f>
        <v>#N/A</v>
      </c>
      <c r="AP23" s="9" t="e">
        <f>IF('Syötä tiedot tähän'!AP23=0,NA(),'Syötä tiedot tähän'!AP23)</f>
        <v>#N/A</v>
      </c>
      <c r="AQ23" s="9" t="e">
        <f>IFERROR(VLOOKUP('Syötä tiedot tähän'!AQ23,saavutettavuuden_tukitoiminnot!$A$2:$B$14,2,FALSE),NA())</f>
        <v>#N/A</v>
      </c>
      <c r="AR23" s="9" t="e">
        <f>IFERROR(VLOOKUP('Syötä tiedot tähän'!AR23,saavutettavuuden_tukitoiminnot!$A$2:$B$14,2,FALSE),NA())</f>
        <v>#N/A</v>
      </c>
      <c r="AS23" s="9" t="e">
        <f>IFERROR(VLOOKUP('Syötä tiedot tähän'!AS23,saavutettavuuden_tukitoiminnot!$A$2:$B$14,2,FALSE),NA())</f>
        <v>#N/A</v>
      </c>
      <c r="AT23" s="9" t="e">
        <f>IFERROR(VLOOKUP('Syötä tiedot tähän'!AT23,saavutettavuuden_esteet!$A$2:$B$10,2,FALSE),NA())</f>
        <v>#N/A</v>
      </c>
      <c r="AU23" s="9" t="e">
        <f>IFERROR(VLOOKUP('Syötä tiedot tähän'!AU23,saavutettavuuden_esteet!$A$2:$B$10,2,FALSE),NA())</f>
        <v>#N/A</v>
      </c>
      <c r="AV23" s="9" t="e">
        <f>IFERROR(VLOOKUP('Syötä tiedot tähän'!AV23,saavutettavuuden_esteet!$A$2:$B$10,2,FALSE),NA())</f>
        <v>#N/A</v>
      </c>
      <c r="AW23" s="9" t="e">
        <f>IFERROR(VLOOKUP('Syötä tiedot tähän'!AW23,saavutettavuuden_kayttotavat!$A$2:$B$10,2,FALSE),NA())</f>
        <v>#N/A</v>
      </c>
      <c r="AX23" s="9" t="e">
        <f>IFERROR(VLOOKUP('Syötä tiedot tähän'!AX23,saavutettavuuden_kayttotavat!$A$2:$B$10,2,FALSE),NA())</f>
        <v>#N/A</v>
      </c>
      <c r="AY23" s="9" t="e">
        <f>IFERROR(VLOOKUP('Syötä tiedot tähän'!AY23,saavutettavuuden_kayttotavat!$A$2:$B$10,2,FALSE),NA())</f>
        <v>#N/A</v>
      </c>
      <c r="AZ23" s="9" t="e">
        <f>IFERROR(VLOOKUP('Syötä tiedot tähän'!AZ23,avustavat_teknologiat!$A$2:$B$99,2,FALSE),NA())</f>
        <v>#N/A</v>
      </c>
      <c r="BA23" s="9" t="e">
        <f>IFERROR(VLOOKUP('Syötä tiedot tähän'!BA23,avustavat_teknologiat!$A$2:$B$99,2,FALSE),NA())</f>
        <v>#N/A</v>
      </c>
      <c r="BB23" s="9" t="e">
        <f>IFERROR(VLOOKUP('Syötä tiedot tähän'!BB23,avustavat_teknologiat!$A$2:$B$99,2,FALSE),NA())</f>
        <v>#N/A</v>
      </c>
      <c r="BC23" s="9" t="e">
        <f>IF('Syötä tiedot tähän'!BC23=0,NA(),'Syötä tiedot tähän'!BC23)</f>
        <v>#N/A</v>
      </c>
      <c r="BD23" s="9" t="e">
        <f>IF('Syötä tiedot tähän'!BD23=0,NA(),'Syötä tiedot tähän'!BD23)</f>
        <v>#N/A</v>
      </c>
      <c r="BE23" s="9" t="e">
        <f>IF('Syötä tiedot tähän'!BE23=0,NA(),'Syötä tiedot tähän'!BE23)</f>
        <v>#N/A</v>
      </c>
      <c r="BF23" s="9" t="e">
        <f>IF('Syötä tiedot tähän'!BF23=0,NA(),'Syötä tiedot tähän'!BF23)</f>
        <v>#N/A</v>
      </c>
      <c r="BG23" s="9" t="e">
        <f>IF('Syötä tiedot tähän'!BG23=0,NA(),'Syötä tiedot tähän'!BG23)</f>
        <v>#N/A</v>
      </c>
      <c r="BH23" s="9" t="e">
        <f>IF('Syötä tiedot tähän'!BH23=0,NA(),'Syötä tiedot tähän'!BH23)</f>
        <v>#N/A</v>
      </c>
    </row>
    <row r="24" spans="1:60" x14ac:dyDescent="0.2">
      <c r="A24" s="9" t="e">
        <f>IF('Syötä tiedot tähän'!A24=0,NA(),'Syötä tiedot tähän'!A24)</f>
        <v>#N/A</v>
      </c>
      <c r="B24" s="9" t="e">
        <f>IF('Syötä tiedot tähän'!B24=0,NA(),'Syötä tiedot tähän'!B24)</f>
        <v>#N/A</v>
      </c>
      <c r="C24" s="9" t="e">
        <f>IF('Syötä tiedot tähän'!C24=0,NA(),'Syötä tiedot tähän'!C24)</f>
        <v>#N/A</v>
      </c>
      <c r="D24" s="9" t="e">
        <f>IF('Syötä tiedot tähän'!D24=0,NA(),'Syötä tiedot tähän'!D24)</f>
        <v>#N/A</v>
      </c>
      <c r="E24" s="9" t="e">
        <f>IF('Syötä tiedot tähän'!E24=0,NA(),'Syötä tiedot tähän'!E24)</f>
        <v>#N/A</v>
      </c>
      <c r="F24" s="9" t="e">
        <f>IF('Syötä tiedot tähän'!F24=0,NA(),'Syötä tiedot tähän'!F24)</f>
        <v>#N/A</v>
      </c>
      <c r="G24" s="9" t="e">
        <f>IF('Syötä tiedot tähän'!G24=0,NA(),'Syötä tiedot tähän'!G24)</f>
        <v>#N/A</v>
      </c>
      <c r="H24" s="9" t="e">
        <f>IF('Syötä tiedot tähän'!H24=0,NA(),'Syötä tiedot tähän'!H24)</f>
        <v>#N/A</v>
      </c>
      <c r="I24" s="9" t="e">
        <f>IF('Syötä tiedot tähän'!I24=0,NA(),'Syötä tiedot tähän'!I24)</f>
        <v>#N/A</v>
      </c>
      <c r="J24" s="9" t="e">
        <f>IF('Syötä tiedot tähän'!J24=0,NA(),'Syötä tiedot tähän'!J24)</f>
        <v>#N/A</v>
      </c>
      <c r="K24" s="9" t="e">
        <f>IF('Syötä tiedot tähän'!K24=0,NA(),'Syötä tiedot tähän'!K24)</f>
        <v>#N/A</v>
      </c>
      <c r="L24" s="9" t="e">
        <f>IF('Syötä tiedot tähän'!L24=0,NA(),'Syötä tiedot tähän'!L24)</f>
        <v>#N/A</v>
      </c>
      <c r="M24" s="9" t="e">
        <f>IFERROR(VLOOKUP('Syötä tiedot tähän'!M24,lisenssi!$A$2:$B$10,2,FALSE),NA())</f>
        <v>#N/A</v>
      </c>
      <c r="N24" s="9" t="e">
        <f>IFERROR(VLOOKUP('Syötä tiedot tähän'!N24,kaytto_opetuksessa!$A$2:$B$10,2,FALSE),NA())</f>
        <v>#N/A</v>
      </c>
      <c r="O24" s="9" t="e">
        <f>IFERROR(VLOOKUP('Syötä tiedot tähän'!O24,kaytto_opetuksessa!$A$2:$B$10,2,FALSE),NA())</f>
        <v>#N/A</v>
      </c>
      <c r="P24" s="9" t="e">
        <f>IFERROR(VLOOKUP('Syötä tiedot tähän'!P24,kaytto_opetuksessa!$A$2:$B$10,2,FALSE),NA())</f>
        <v>#N/A</v>
      </c>
      <c r="Q24" s="9" t="e">
        <f>IFERROR(VLOOKUP('Syötä tiedot tähän'!Q24,oppimateriaalityyppi!$A$2:$B$22,2,FALSE),NA())</f>
        <v>#N/A</v>
      </c>
      <c r="R24" s="9" t="e">
        <f>IFERROR(VLOOKUP('Syötä tiedot tähän'!R24,oppimateriaalityyppi!$A$2:$B$22,2,FALSE),NA())</f>
        <v>#N/A</v>
      </c>
      <c r="S24" s="9" t="e">
        <f>IFERROR(VLOOKUP('Syötä tiedot tähän'!S24,oppimateriaalityyppi!$A$2:$B$22,2,FALSE),NA())</f>
        <v>#N/A</v>
      </c>
      <c r="T24" s="9" t="e">
        <f>IFERROR(VLOOKUP('Syötä tiedot tähän'!T24,koulutusaste!$A$2:$B$19,2,FALSE),NA())</f>
        <v>#N/A</v>
      </c>
      <c r="U24" s="9" t="e">
        <f>IFERROR(VLOOKUP('Syötä tiedot tähän'!U24,koulutusaste!$A$2:$B$19,2,FALSE),NA())</f>
        <v>#N/A</v>
      </c>
      <c r="V24" s="9" t="e">
        <f>IFERROR(VLOOKUP('Syötä tiedot tähän'!V24,koulutusaste!$A$2:$B$19,2,FALSE),NA())</f>
        <v>#N/A</v>
      </c>
      <c r="W24" s="9" t="e">
        <f>IFERROR(VLOOKUP('Syötä tiedot tähän'!W24,oppiaine!$A$2:$B$131,2,FALSE),NA())</f>
        <v>#N/A</v>
      </c>
      <c r="X24" s="9" t="e">
        <f>IFERROR(VLOOKUP('Syötä tiedot tähän'!X24,oppiaine!$A$2:$B$131,2,FALSE),NA())</f>
        <v>#N/A</v>
      </c>
      <c r="Y24" s="9" t="e">
        <f>IFERROR(VLOOKUP('Syötä tiedot tähän'!Y24,oppiaine!$A$2:$B$131,2,FALSE),NA())</f>
        <v>#N/A</v>
      </c>
      <c r="Z24" s="9" t="e">
        <f>IFERROR(VLOOKUP('Syötä tiedot tähän'!Z24,kieli!$A$2:$B$10,2,FALSE),NA())</f>
        <v>#N/A</v>
      </c>
      <c r="AA24" s="9" t="e">
        <f>IFERROR(VLOOKUP('Syötä tiedot tähän'!AA24,kohderyhma!$A$2:$B$10,2,FALSE),NA())</f>
        <v>#N/A</v>
      </c>
      <c r="AB24" s="9" t="e">
        <f>IFERROR(VLOOKUP('Syötä tiedot tähän'!AB24,kohderyhma!$A$2:$B$10,2,FALSE),NA())</f>
        <v>#N/A</v>
      </c>
      <c r="AC24" s="9" t="e">
        <f>IFERROR(VLOOKUP('Syötä tiedot tähän'!AC24,kohderyhma!$A$2:$B$10,2,FALSE),NA())</f>
        <v>#N/A</v>
      </c>
      <c r="AD24" s="9" t="e">
        <f>IF('Syötä tiedot tähän'!AD24=0,NA(),'Syötä tiedot tähän'!AD24)</f>
        <v>#N/A</v>
      </c>
      <c r="AE24" s="9" t="e">
        <f>IF('Syötä tiedot tähän'!AE24=0,NA(),'Syötä tiedot tähän'!AE24)</f>
        <v>#N/A</v>
      </c>
      <c r="AF24" s="9" t="e">
        <f>IF('Syötä tiedot tähän'!AF24=0,NA(),'Syötä tiedot tähän'!AF24)</f>
        <v>#N/A</v>
      </c>
      <c r="AG24" s="9" t="e">
        <f>IF('Syötä tiedot tähän'!AG24=0,NA(),'Syötä tiedot tähän'!AG24)</f>
        <v>#N/A</v>
      </c>
      <c r="AH24" s="9" t="e">
        <f>IF('Syötä tiedot tähän'!AH24=0,NA(),'Syötä tiedot tähän'!AH24)</f>
        <v>#N/A</v>
      </c>
      <c r="AI24" s="9" t="e">
        <f>IF('Syötä tiedot tähän'!AI24=0,NA(),'Syötä tiedot tähän'!AI24)</f>
        <v>#N/A</v>
      </c>
      <c r="AJ24" s="9" t="e">
        <f>IF('Syötä tiedot tähän'!AJ24=0,NA(),'Syötä tiedot tähän'!AJ24)</f>
        <v>#N/A</v>
      </c>
      <c r="AK24" s="9" t="e">
        <f>IF('Syötä tiedot tähän'!AK24=0,NA(),'Syötä tiedot tähän'!AK24)</f>
        <v>#N/A</v>
      </c>
      <c r="AL24" s="9" t="e">
        <f>IF('Syötä tiedot tähän'!AL24=0,NA(),'Syötä tiedot tähän'!AL24)</f>
        <v>#N/A</v>
      </c>
      <c r="AM24" s="9" t="e">
        <f>IF('Syötä tiedot tähän'!AM24=0,NA(),'Syötä tiedot tähän'!AM24)</f>
        <v>#N/A</v>
      </c>
      <c r="AN24" s="9" t="e">
        <f>IF('Syötä tiedot tähän'!AN24=0,NA(),'Syötä tiedot tähän'!AN24)</f>
        <v>#N/A</v>
      </c>
      <c r="AO24" s="9" t="e">
        <f>IF('Syötä tiedot tähän'!AO24=0,NA(),'Syötä tiedot tähän'!AO24)</f>
        <v>#N/A</v>
      </c>
      <c r="AP24" s="9" t="e">
        <f>IF('Syötä tiedot tähän'!AP24=0,NA(),'Syötä tiedot tähän'!AP24)</f>
        <v>#N/A</v>
      </c>
      <c r="AQ24" s="9" t="e">
        <f>IFERROR(VLOOKUP('Syötä tiedot tähän'!AQ24,saavutettavuuden_tukitoiminnot!$A$2:$B$14,2,FALSE),NA())</f>
        <v>#N/A</v>
      </c>
      <c r="AR24" s="9" t="e">
        <f>IFERROR(VLOOKUP('Syötä tiedot tähän'!AR24,saavutettavuuden_tukitoiminnot!$A$2:$B$14,2,FALSE),NA())</f>
        <v>#N/A</v>
      </c>
      <c r="AS24" s="9" t="e">
        <f>IFERROR(VLOOKUP('Syötä tiedot tähän'!AS24,saavutettavuuden_tukitoiminnot!$A$2:$B$14,2,FALSE),NA())</f>
        <v>#N/A</v>
      </c>
      <c r="AT24" s="9" t="e">
        <f>IFERROR(VLOOKUP('Syötä tiedot tähän'!AT24,saavutettavuuden_esteet!$A$2:$B$10,2,FALSE),NA())</f>
        <v>#N/A</v>
      </c>
      <c r="AU24" s="9" t="e">
        <f>IFERROR(VLOOKUP('Syötä tiedot tähän'!AU24,saavutettavuuden_esteet!$A$2:$B$10,2,FALSE),NA())</f>
        <v>#N/A</v>
      </c>
      <c r="AV24" s="9" t="e">
        <f>IFERROR(VLOOKUP('Syötä tiedot tähän'!AV24,saavutettavuuden_esteet!$A$2:$B$10,2,FALSE),NA())</f>
        <v>#N/A</v>
      </c>
      <c r="AW24" s="9" t="e">
        <f>IFERROR(VLOOKUP('Syötä tiedot tähän'!AW24,saavutettavuuden_kayttotavat!$A$2:$B$10,2,FALSE),NA())</f>
        <v>#N/A</v>
      </c>
      <c r="AX24" s="9" t="e">
        <f>IFERROR(VLOOKUP('Syötä tiedot tähän'!AX24,saavutettavuuden_kayttotavat!$A$2:$B$10,2,FALSE),NA())</f>
        <v>#N/A</v>
      </c>
      <c r="AY24" s="9" t="e">
        <f>IFERROR(VLOOKUP('Syötä tiedot tähän'!AY24,saavutettavuuden_kayttotavat!$A$2:$B$10,2,FALSE),NA())</f>
        <v>#N/A</v>
      </c>
      <c r="AZ24" s="9" t="e">
        <f>IFERROR(VLOOKUP('Syötä tiedot tähän'!AZ24,avustavat_teknologiat!$A$2:$B$99,2,FALSE),NA())</f>
        <v>#N/A</v>
      </c>
      <c r="BA24" s="9" t="e">
        <f>IFERROR(VLOOKUP('Syötä tiedot tähän'!BA24,avustavat_teknologiat!$A$2:$B$99,2,FALSE),NA())</f>
        <v>#N/A</v>
      </c>
      <c r="BB24" s="9" t="e">
        <f>IFERROR(VLOOKUP('Syötä tiedot tähän'!BB24,avustavat_teknologiat!$A$2:$B$99,2,FALSE),NA())</f>
        <v>#N/A</v>
      </c>
      <c r="BC24" s="9" t="e">
        <f>IF('Syötä tiedot tähän'!BC24=0,NA(),'Syötä tiedot tähän'!BC24)</f>
        <v>#N/A</v>
      </c>
      <c r="BD24" s="9" t="e">
        <f>IF('Syötä tiedot tähän'!BD24=0,NA(),'Syötä tiedot tähän'!BD24)</f>
        <v>#N/A</v>
      </c>
      <c r="BE24" s="9" t="e">
        <f>IF('Syötä tiedot tähän'!BE24=0,NA(),'Syötä tiedot tähän'!BE24)</f>
        <v>#N/A</v>
      </c>
      <c r="BF24" s="9" t="e">
        <f>IF('Syötä tiedot tähän'!BF24=0,NA(),'Syötä tiedot tähän'!BF24)</f>
        <v>#N/A</v>
      </c>
      <c r="BG24" s="9" t="e">
        <f>IF('Syötä tiedot tähän'!BG24=0,NA(),'Syötä tiedot tähän'!BG24)</f>
        <v>#N/A</v>
      </c>
      <c r="BH24" s="9" t="e">
        <f>IF('Syötä tiedot tähän'!BH24=0,NA(),'Syötä tiedot tähän'!BH24)</f>
        <v>#N/A</v>
      </c>
    </row>
    <row r="25" spans="1:60" x14ac:dyDescent="0.2">
      <c r="A25" s="9" t="e">
        <f>IF('Syötä tiedot tähän'!A25=0,NA(),'Syötä tiedot tähän'!A25)</f>
        <v>#N/A</v>
      </c>
      <c r="B25" s="9" t="e">
        <f>IF('Syötä tiedot tähän'!B25=0,NA(),'Syötä tiedot tähän'!B25)</f>
        <v>#N/A</v>
      </c>
      <c r="C25" s="9" t="e">
        <f>IF('Syötä tiedot tähän'!C25=0,NA(),'Syötä tiedot tähän'!C25)</f>
        <v>#N/A</v>
      </c>
      <c r="D25" s="9" t="e">
        <f>IF('Syötä tiedot tähän'!D25=0,NA(),'Syötä tiedot tähän'!D25)</f>
        <v>#N/A</v>
      </c>
      <c r="E25" s="9" t="e">
        <f>IF('Syötä tiedot tähän'!E25=0,NA(),'Syötä tiedot tähän'!E25)</f>
        <v>#N/A</v>
      </c>
      <c r="F25" s="9" t="e">
        <f>IF('Syötä tiedot tähän'!F25=0,NA(),'Syötä tiedot tähän'!F25)</f>
        <v>#N/A</v>
      </c>
      <c r="G25" s="9" t="e">
        <f>IF('Syötä tiedot tähän'!G25=0,NA(),'Syötä tiedot tähän'!G25)</f>
        <v>#N/A</v>
      </c>
      <c r="H25" s="9" t="e">
        <f>IF('Syötä tiedot tähän'!H25=0,NA(),'Syötä tiedot tähän'!H25)</f>
        <v>#N/A</v>
      </c>
      <c r="I25" s="9" t="e">
        <f>IF('Syötä tiedot tähän'!I25=0,NA(),'Syötä tiedot tähän'!I25)</f>
        <v>#N/A</v>
      </c>
      <c r="J25" s="9" t="e">
        <f>IF('Syötä tiedot tähän'!J25=0,NA(),'Syötä tiedot tähän'!J25)</f>
        <v>#N/A</v>
      </c>
      <c r="K25" s="9" t="e">
        <f>IF('Syötä tiedot tähän'!K25=0,NA(),'Syötä tiedot tähän'!K25)</f>
        <v>#N/A</v>
      </c>
      <c r="L25" s="9" t="e">
        <f>IF('Syötä tiedot tähän'!L25=0,NA(),'Syötä tiedot tähän'!L25)</f>
        <v>#N/A</v>
      </c>
      <c r="M25" s="9" t="e">
        <f>IFERROR(VLOOKUP('Syötä tiedot tähän'!M25,lisenssi!$A$2:$B$10,2,FALSE),NA())</f>
        <v>#N/A</v>
      </c>
      <c r="N25" s="9" t="e">
        <f>IFERROR(VLOOKUP('Syötä tiedot tähän'!N25,kaytto_opetuksessa!$A$2:$B$10,2,FALSE),NA())</f>
        <v>#N/A</v>
      </c>
      <c r="O25" s="9" t="e">
        <f>IFERROR(VLOOKUP('Syötä tiedot tähän'!O25,kaytto_opetuksessa!$A$2:$B$10,2,FALSE),NA())</f>
        <v>#N/A</v>
      </c>
      <c r="P25" s="9" t="e">
        <f>IFERROR(VLOOKUP('Syötä tiedot tähän'!P25,kaytto_opetuksessa!$A$2:$B$10,2,FALSE),NA())</f>
        <v>#N/A</v>
      </c>
      <c r="Q25" s="9" t="e">
        <f>IFERROR(VLOOKUP('Syötä tiedot tähän'!Q25,oppimateriaalityyppi!$A$2:$B$22,2,FALSE),NA())</f>
        <v>#N/A</v>
      </c>
      <c r="R25" s="9" t="e">
        <f>IFERROR(VLOOKUP('Syötä tiedot tähän'!R25,oppimateriaalityyppi!$A$2:$B$22,2,FALSE),NA())</f>
        <v>#N/A</v>
      </c>
      <c r="S25" s="9" t="e">
        <f>IFERROR(VLOOKUP('Syötä tiedot tähän'!S25,oppimateriaalityyppi!$A$2:$B$22,2,FALSE),NA())</f>
        <v>#N/A</v>
      </c>
      <c r="T25" s="9" t="e">
        <f>IFERROR(VLOOKUP('Syötä tiedot tähän'!T25,koulutusaste!$A$2:$B$19,2,FALSE),NA())</f>
        <v>#N/A</v>
      </c>
      <c r="U25" s="9" t="e">
        <f>IFERROR(VLOOKUP('Syötä tiedot tähän'!U25,koulutusaste!$A$2:$B$19,2,FALSE),NA())</f>
        <v>#N/A</v>
      </c>
      <c r="V25" s="9" t="e">
        <f>IFERROR(VLOOKUP('Syötä tiedot tähän'!V25,koulutusaste!$A$2:$B$19,2,FALSE),NA())</f>
        <v>#N/A</v>
      </c>
      <c r="W25" s="9" t="e">
        <f>IFERROR(VLOOKUP('Syötä tiedot tähän'!W25,oppiaine!$A$2:$B$131,2,FALSE),NA())</f>
        <v>#N/A</v>
      </c>
      <c r="X25" s="9" t="e">
        <f>IFERROR(VLOOKUP('Syötä tiedot tähän'!X25,oppiaine!$A$2:$B$131,2,FALSE),NA())</f>
        <v>#N/A</v>
      </c>
      <c r="Y25" s="9" t="e">
        <f>IFERROR(VLOOKUP('Syötä tiedot tähän'!Y25,oppiaine!$A$2:$B$131,2,FALSE),NA())</f>
        <v>#N/A</v>
      </c>
      <c r="Z25" s="9" t="e">
        <f>IFERROR(VLOOKUP('Syötä tiedot tähän'!Z25,kieli!$A$2:$B$10,2,FALSE),NA())</f>
        <v>#N/A</v>
      </c>
      <c r="AA25" s="9" t="e">
        <f>IFERROR(VLOOKUP('Syötä tiedot tähän'!AA25,kohderyhma!$A$2:$B$10,2,FALSE),NA())</f>
        <v>#N/A</v>
      </c>
      <c r="AB25" s="9" t="e">
        <f>IFERROR(VLOOKUP('Syötä tiedot tähän'!AB25,kohderyhma!$A$2:$B$10,2,FALSE),NA())</f>
        <v>#N/A</v>
      </c>
      <c r="AC25" s="9" t="e">
        <f>IFERROR(VLOOKUP('Syötä tiedot tähän'!AC25,kohderyhma!$A$2:$B$10,2,FALSE),NA())</f>
        <v>#N/A</v>
      </c>
      <c r="AD25" s="9" t="e">
        <f>IF('Syötä tiedot tähän'!AD25=0,NA(),'Syötä tiedot tähän'!AD25)</f>
        <v>#N/A</v>
      </c>
      <c r="AE25" s="9" t="e">
        <f>IF('Syötä tiedot tähän'!AE25=0,NA(),'Syötä tiedot tähän'!AE25)</f>
        <v>#N/A</v>
      </c>
      <c r="AF25" s="9" t="e">
        <f>IF('Syötä tiedot tähän'!AF25=0,NA(),'Syötä tiedot tähän'!AF25)</f>
        <v>#N/A</v>
      </c>
      <c r="AG25" s="9" t="e">
        <f>IF('Syötä tiedot tähän'!AG25=0,NA(),'Syötä tiedot tähän'!AG25)</f>
        <v>#N/A</v>
      </c>
      <c r="AH25" s="9" t="e">
        <f>IF('Syötä tiedot tähän'!AH25=0,NA(),'Syötä tiedot tähän'!AH25)</f>
        <v>#N/A</v>
      </c>
      <c r="AI25" s="9" t="e">
        <f>IF('Syötä tiedot tähän'!AI25=0,NA(),'Syötä tiedot tähän'!AI25)</f>
        <v>#N/A</v>
      </c>
      <c r="AJ25" s="9" t="e">
        <f>IF('Syötä tiedot tähän'!AJ25=0,NA(),'Syötä tiedot tähän'!AJ25)</f>
        <v>#N/A</v>
      </c>
      <c r="AK25" s="9" t="e">
        <f>IF('Syötä tiedot tähän'!AK25=0,NA(),'Syötä tiedot tähän'!AK25)</f>
        <v>#N/A</v>
      </c>
      <c r="AL25" s="9" t="e">
        <f>IF('Syötä tiedot tähän'!AL25=0,NA(),'Syötä tiedot tähän'!AL25)</f>
        <v>#N/A</v>
      </c>
      <c r="AM25" s="9" t="e">
        <f>IF('Syötä tiedot tähän'!AM25=0,NA(),'Syötä tiedot tähän'!AM25)</f>
        <v>#N/A</v>
      </c>
      <c r="AN25" s="9" t="e">
        <f>IF('Syötä tiedot tähän'!AN25=0,NA(),'Syötä tiedot tähän'!AN25)</f>
        <v>#N/A</v>
      </c>
      <c r="AO25" s="9" t="e">
        <f>IF('Syötä tiedot tähän'!AO25=0,NA(),'Syötä tiedot tähän'!AO25)</f>
        <v>#N/A</v>
      </c>
      <c r="AP25" s="9" t="e">
        <f>IF('Syötä tiedot tähän'!AP25=0,NA(),'Syötä tiedot tähän'!AP25)</f>
        <v>#N/A</v>
      </c>
      <c r="AQ25" s="9" t="e">
        <f>IFERROR(VLOOKUP('Syötä tiedot tähän'!AQ25,saavutettavuuden_tukitoiminnot!$A$2:$B$14,2,FALSE),NA())</f>
        <v>#N/A</v>
      </c>
      <c r="AR25" s="9" t="e">
        <f>IFERROR(VLOOKUP('Syötä tiedot tähän'!AR25,saavutettavuuden_tukitoiminnot!$A$2:$B$14,2,FALSE),NA())</f>
        <v>#N/A</v>
      </c>
      <c r="AS25" s="9" t="e">
        <f>IFERROR(VLOOKUP('Syötä tiedot tähän'!AS25,saavutettavuuden_tukitoiminnot!$A$2:$B$14,2,FALSE),NA())</f>
        <v>#N/A</v>
      </c>
      <c r="AT25" s="9" t="e">
        <f>IFERROR(VLOOKUP('Syötä tiedot tähän'!AT25,saavutettavuuden_esteet!$A$2:$B$10,2,FALSE),NA())</f>
        <v>#N/A</v>
      </c>
      <c r="AU25" s="9" t="e">
        <f>IFERROR(VLOOKUP('Syötä tiedot tähän'!AU25,saavutettavuuden_esteet!$A$2:$B$10,2,FALSE),NA())</f>
        <v>#N/A</v>
      </c>
      <c r="AV25" s="9" t="e">
        <f>IFERROR(VLOOKUP('Syötä tiedot tähän'!AV25,saavutettavuuden_esteet!$A$2:$B$10,2,FALSE),NA())</f>
        <v>#N/A</v>
      </c>
      <c r="AW25" s="9" t="e">
        <f>IFERROR(VLOOKUP('Syötä tiedot tähän'!AW25,saavutettavuuden_kayttotavat!$A$2:$B$10,2,FALSE),NA())</f>
        <v>#N/A</v>
      </c>
      <c r="AX25" s="9" t="e">
        <f>IFERROR(VLOOKUP('Syötä tiedot tähän'!AX25,saavutettavuuden_kayttotavat!$A$2:$B$10,2,FALSE),NA())</f>
        <v>#N/A</v>
      </c>
      <c r="AY25" s="9" t="e">
        <f>IFERROR(VLOOKUP('Syötä tiedot tähän'!AY25,saavutettavuuden_kayttotavat!$A$2:$B$10,2,FALSE),NA())</f>
        <v>#N/A</v>
      </c>
      <c r="AZ25" s="9" t="e">
        <f>IFERROR(VLOOKUP('Syötä tiedot tähän'!AZ25,avustavat_teknologiat!$A$2:$B$99,2,FALSE),NA())</f>
        <v>#N/A</v>
      </c>
      <c r="BA25" s="9" t="e">
        <f>IFERROR(VLOOKUP('Syötä tiedot tähän'!BA25,avustavat_teknologiat!$A$2:$B$99,2,FALSE),NA())</f>
        <v>#N/A</v>
      </c>
      <c r="BB25" s="9" t="e">
        <f>IFERROR(VLOOKUP('Syötä tiedot tähän'!BB25,avustavat_teknologiat!$A$2:$B$99,2,FALSE),NA())</f>
        <v>#N/A</v>
      </c>
      <c r="BC25" s="9" t="e">
        <f>IF('Syötä tiedot tähän'!BC25=0,NA(),'Syötä tiedot tähän'!BC25)</f>
        <v>#N/A</v>
      </c>
      <c r="BD25" s="9" t="e">
        <f>IF('Syötä tiedot tähän'!BD25=0,NA(),'Syötä tiedot tähän'!BD25)</f>
        <v>#N/A</v>
      </c>
      <c r="BE25" s="9" t="e">
        <f>IF('Syötä tiedot tähän'!BE25=0,NA(),'Syötä tiedot tähän'!BE25)</f>
        <v>#N/A</v>
      </c>
      <c r="BF25" s="9" t="e">
        <f>IF('Syötä tiedot tähän'!BF25=0,NA(),'Syötä tiedot tähän'!BF25)</f>
        <v>#N/A</v>
      </c>
      <c r="BG25" s="9" t="e">
        <f>IF('Syötä tiedot tähän'!BG25=0,NA(),'Syötä tiedot tähän'!BG25)</f>
        <v>#N/A</v>
      </c>
      <c r="BH25" s="9" t="e">
        <f>IF('Syötä tiedot tähän'!BH25=0,NA(),'Syötä tiedot tähän'!BH25)</f>
        <v>#N/A</v>
      </c>
    </row>
    <row r="26" spans="1:60" x14ac:dyDescent="0.2">
      <c r="A26" s="9" t="e">
        <f>IF('Syötä tiedot tähän'!A26=0,NA(),'Syötä tiedot tähän'!A26)</f>
        <v>#N/A</v>
      </c>
      <c r="B26" s="9" t="e">
        <f>IF('Syötä tiedot tähän'!B26=0,NA(),'Syötä tiedot tähän'!B26)</f>
        <v>#N/A</v>
      </c>
      <c r="C26" s="9" t="e">
        <f>IF('Syötä tiedot tähän'!C26=0,NA(),'Syötä tiedot tähän'!C26)</f>
        <v>#N/A</v>
      </c>
      <c r="D26" s="9" t="e">
        <f>IF('Syötä tiedot tähän'!D26=0,NA(),'Syötä tiedot tähän'!D26)</f>
        <v>#N/A</v>
      </c>
      <c r="E26" s="9" t="e">
        <f>IF('Syötä tiedot tähän'!E26=0,NA(),'Syötä tiedot tähän'!E26)</f>
        <v>#N/A</v>
      </c>
      <c r="F26" s="9" t="e">
        <f>IF('Syötä tiedot tähän'!F26=0,NA(),'Syötä tiedot tähän'!F26)</f>
        <v>#N/A</v>
      </c>
      <c r="G26" s="9" t="e">
        <f>IF('Syötä tiedot tähän'!G26=0,NA(),'Syötä tiedot tähän'!G26)</f>
        <v>#N/A</v>
      </c>
      <c r="H26" s="9" t="e">
        <f>IF('Syötä tiedot tähän'!H26=0,NA(),'Syötä tiedot tähän'!H26)</f>
        <v>#N/A</v>
      </c>
      <c r="I26" s="9" t="e">
        <f>IF('Syötä tiedot tähän'!I26=0,NA(),'Syötä tiedot tähän'!I26)</f>
        <v>#N/A</v>
      </c>
      <c r="J26" s="9" t="e">
        <f>IF('Syötä tiedot tähän'!J26=0,NA(),'Syötä tiedot tähän'!J26)</f>
        <v>#N/A</v>
      </c>
      <c r="K26" s="9" t="e">
        <f>IF('Syötä tiedot tähän'!K26=0,NA(),'Syötä tiedot tähän'!K26)</f>
        <v>#N/A</v>
      </c>
      <c r="L26" s="9" t="e">
        <f>IF('Syötä tiedot tähän'!L26=0,NA(),'Syötä tiedot tähän'!L26)</f>
        <v>#N/A</v>
      </c>
      <c r="M26" s="9" t="e">
        <f>IFERROR(VLOOKUP('Syötä tiedot tähän'!M26,lisenssi!$A$2:$B$10,2,FALSE),NA())</f>
        <v>#N/A</v>
      </c>
      <c r="N26" s="9" t="e">
        <f>IFERROR(VLOOKUP('Syötä tiedot tähän'!N26,kaytto_opetuksessa!$A$2:$B$10,2,FALSE),NA())</f>
        <v>#N/A</v>
      </c>
      <c r="O26" s="9" t="e">
        <f>IFERROR(VLOOKUP('Syötä tiedot tähän'!O26,kaytto_opetuksessa!$A$2:$B$10,2,FALSE),NA())</f>
        <v>#N/A</v>
      </c>
      <c r="P26" s="9" t="e">
        <f>IFERROR(VLOOKUP('Syötä tiedot tähän'!P26,kaytto_opetuksessa!$A$2:$B$10,2,FALSE),NA())</f>
        <v>#N/A</v>
      </c>
      <c r="Q26" s="9" t="e">
        <f>IFERROR(VLOOKUP('Syötä tiedot tähän'!Q26,oppimateriaalityyppi!$A$2:$B$22,2,FALSE),NA())</f>
        <v>#N/A</v>
      </c>
      <c r="R26" s="9" t="e">
        <f>IFERROR(VLOOKUP('Syötä tiedot tähän'!R26,oppimateriaalityyppi!$A$2:$B$22,2,FALSE),NA())</f>
        <v>#N/A</v>
      </c>
      <c r="S26" s="9" t="e">
        <f>IFERROR(VLOOKUP('Syötä tiedot tähän'!S26,oppimateriaalityyppi!$A$2:$B$22,2,FALSE),NA())</f>
        <v>#N/A</v>
      </c>
      <c r="T26" s="9" t="e">
        <f>IFERROR(VLOOKUP('Syötä tiedot tähän'!T26,koulutusaste!$A$2:$B$19,2,FALSE),NA())</f>
        <v>#N/A</v>
      </c>
      <c r="U26" s="9" t="e">
        <f>IFERROR(VLOOKUP('Syötä tiedot tähän'!U26,koulutusaste!$A$2:$B$19,2,FALSE),NA())</f>
        <v>#N/A</v>
      </c>
      <c r="V26" s="9" t="e">
        <f>IFERROR(VLOOKUP('Syötä tiedot tähän'!V26,koulutusaste!$A$2:$B$19,2,FALSE),NA())</f>
        <v>#N/A</v>
      </c>
      <c r="W26" s="9" t="e">
        <f>IFERROR(VLOOKUP('Syötä tiedot tähän'!W26,oppiaine!$A$2:$B$131,2,FALSE),NA())</f>
        <v>#N/A</v>
      </c>
      <c r="X26" s="9" t="e">
        <f>IFERROR(VLOOKUP('Syötä tiedot tähän'!X26,oppiaine!$A$2:$B$131,2,FALSE),NA())</f>
        <v>#N/A</v>
      </c>
      <c r="Y26" s="9" t="e">
        <f>IFERROR(VLOOKUP('Syötä tiedot tähän'!Y26,oppiaine!$A$2:$B$131,2,FALSE),NA())</f>
        <v>#N/A</v>
      </c>
      <c r="Z26" s="9" t="e">
        <f>IFERROR(VLOOKUP('Syötä tiedot tähän'!Z26,kieli!$A$2:$B$10,2,FALSE),NA())</f>
        <v>#N/A</v>
      </c>
      <c r="AA26" s="9" t="e">
        <f>IFERROR(VLOOKUP('Syötä tiedot tähän'!AA26,kohderyhma!$A$2:$B$10,2,FALSE),NA())</f>
        <v>#N/A</v>
      </c>
      <c r="AB26" s="9" t="e">
        <f>IFERROR(VLOOKUP('Syötä tiedot tähän'!AB26,kohderyhma!$A$2:$B$10,2,FALSE),NA())</f>
        <v>#N/A</v>
      </c>
      <c r="AC26" s="9" t="e">
        <f>IFERROR(VLOOKUP('Syötä tiedot tähän'!AC26,kohderyhma!$A$2:$B$10,2,FALSE),NA())</f>
        <v>#N/A</v>
      </c>
      <c r="AD26" s="9" t="e">
        <f>IF('Syötä tiedot tähän'!AD26=0,NA(),'Syötä tiedot tähän'!AD26)</f>
        <v>#N/A</v>
      </c>
      <c r="AE26" s="9" t="e">
        <f>IF('Syötä tiedot tähän'!AE26=0,NA(),'Syötä tiedot tähän'!AE26)</f>
        <v>#N/A</v>
      </c>
      <c r="AF26" s="9" t="e">
        <f>IF('Syötä tiedot tähän'!AF26=0,NA(),'Syötä tiedot tähän'!AF26)</f>
        <v>#N/A</v>
      </c>
      <c r="AG26" s="9" t="e">
        <f>IF('Syötä tiedot tähän'!AG26=0,NA(),'Syötä tiedot tähän'!AG26)</f>
        <v>#N/A</v>
      </c>
      <c r="AH26" s="9" t="e">
        <f>IF('Syötä tiedot tähän'!AH26=0,NA(),'Syötä tiedot tähän'!AH26)</f>
        <v>#N/A</v>
      </c>
      <c r="AI26" s="9" t="e">
        <f>IF('Syötä tiedot tähän'!AI26=0,NA(),'Syötä tiedot tähän'!AI26)</f>
        <v>#N/A</v>
      </c>
      <c r="AJ26" s="9" t="e">
        <f>IF('Syötä tiedot tähän'!AJ26=0,NA(),'Syötä tiedot tähän'!AJ26)</f>
        <v>#N/A</v>
      </c>
      <c r="AK26" s="9" t="e">
        <f>IF('Syötä tiedot tähän'!AK26=0,NA(),'Syötä tiedot tähän'!AK26)</f>
        <v>#N/A</v>
      </c>
      <c r="AL26" s="9" t="e">
        <f>IF('Syötä tiedot tähän'!AL26=0,NA(),'Syötä tiedot tähän'!AL26)</f>
        <v>#N/A</v>
      </c>
      <c r="AM26" s="9" t="e">
        <f>IF('Syötä tiedot tähän'!AM26=0,NA(),'Syötä tiedot tähän'!AM26)</f>
        <v>#N/A</v>
      </c>
      <c r="AN26" s="9" t="e">
        <f>IF('Syötä tiedot tähän'!AN26=0,NA(),'Syötä tiedot tähän'!AN26)</f>
        <v>#N/A</v>
      </c>
      <c r="AO26" s="9" t="e">
        <f>IF('Syötä tiedot tähän'!AO26=0,NA(),'Syötä tiedot tähän'!AO26)</f>
        <v>#N/A</v>
      </c>
      <c r="AP26" s="9" t="e">
        <f>IF('Syötä tiedot tähän'!AP26=0,NA(),'Syötä tiedot tähän'!AP26)</f>
        <v>#N/A</v>
      </c>
      <c r="AQ26" s="9" t="e">
        <f>IFERROR(VLOOKUP('Syötä tiedot tähän'!AQ26,saavutettavuuden_tukitoiminnot!$A$2:$B$14,2,FALSE),NA())</f>
        <v>#N/A</v>
      </c>
      <c r="AR26" s="9" t="e">
        <f>IFERROR(VLOOKUP('Syötä tiedot tähän'!AR26,saavutettavuuden_tukitoiminnot!$A$2:$B$14,2,FALSE),NA())</f>
        <v>#N/A</v>
      </c>
      <c r="AS26" s="9" t="e">
        <f>IFERROR(VLOOKUP('Syötä tiedot tähän'!AS26,saavutettavuuden_tukitoiminnot!$A$2:$B$14,2,FALSE),NA())</f>
        <v>#N/A</v>
      </c>
      <c r="AT26" s="9" t="e">
        <f>IFERROR(VLOOKUP('Syötä tiedot tähän'!AT26,saavutettavuuden_esteet!$A$2:$B$10,2,FALSE),NA())</f>
        <v>#N/A</v>
      </c>
      <c r="AU26" s="9" t="e">
        <f>IFERROR(VLOOKUP('Syötä tiedot tähän'!AU26,saavutettavuuden_esteet!$A$2:$B$10,2,FALSE),NA())</f>
        <v>#N/A</v>
      </c>
      <c r="AV26" s="9" t="e">
        <f>IFERROR(VLOOKUP('Syötä tiedot tähän'!AV26,saavutettavuuden_esteet!$A$2:$B$10,2,FALSE),NA())</f>
        <v>#N/A</v>
      </c>
      <c r="AW26" s="9" t="e">
        <f>IFERROR(VLOOKUP('Syötä tiedot tähän'!AW26,saavutettavuuden_kayttotavat!$A$2:$B$10,2,FALSE),NA())</f>
        <v>#N/A</v>
      </c>
      <c r="AX26" s="9" t="e">
        <f>IFERROR(VLOOKUP('Syötä tiedot tähän'!AX26,saavutettavuuden_kayttotavat!$A$2:$B$10,2,FALSE),NA())</f>
        <v>#N/A</v>
      </c>
      <c r="AY26" s="9" t="e">
        <f>IFERROR(VLOOKUP('Syötä tiedot tähän'!AY26,saavutettavuuden_kayttotavat!$A$2:$B$10,2,FALSE),NA())</f>
        <v>#N/A</v>
      </c>
      <c r="AZ26" s="9" t="e">
        <f>IFERROR(VLOOKUP('Syötä tiedot tähän'!AZ26,avustavat_teknologiat!$A$2:$B$99,2,FALSE),NA())</f>
        <v>#N/A</v>
      </c>
      <c r="BA26" s="9" t="e">
        <f>IFERROR(VLOOKUP('Syötä tiedot tähän'!BA26,avustavat_teknologiat!$A$2:$B$99,2,FALSE),NA())</f>
        <v>#N/A</v>
      </c>
      <c r="BB26" s="9" t="e">
        <f>IFERROR(VLOOKUP('Syötä tiedot tähän'!BB26,avustavat_teknologiat!$A$2:$B$99,2,FALSE),NA())</f>
        <v>#N/A</v>
      </c>
      <c r="BC26" s="9" t="e">
        <f>IF('Syötä tiedot tähän'!BC26=0,NA(),'Syötä tiedot tähän'!BC26)</f>
        <v>#N/A</v>
      </c>
      <c r="BD26" s="9" t="e">
        <f>IF('Syötä tiedot tähän'!BD26=0,NA(),'Syötä tiedot tähän'!BD26)</f>
        <v>#N/A</v>
      </c>
      <c r="BE26" s="9" t="e">
        <f>IF('Syötä tiedot tähän'!BE26=0,NA(),'Syötä tiedot tähän'!BE26)</f>
        <v>#N/A</v>
      </c>
      <c r="BF26" s="9" t="e">
        <f>IF('Syötä tiedot tähän'!BF26=0,NA(),'Syötä tiedot tähän'!BF26)</f>
        <v>#N/A</v>
      </c>
      <c r="BG26" s="9" t="e">
        <f>IF('Syötä tiedot tähän'!BG26=0,NA(),'Syötä tiedot tähän'!BG26)</f>
        <v>#N/A</v>
      </c>
      <c r="BH26" s="9" t="e">
        <f>IF('Syötä tiedot tähän'!BH26=0,NA(),'Syötä tiedot tähän'!BH26)</f>
        <v>#N/A</v>
      </c>
    </row>
    <row r="27" spans="1:60" x14ac:dyDescent="0.2">
      <c r="A27" s="9" t="e">
        <f>IF('Syötä tiedot tähän'!A27=0,NA(),'Syötä tiedot tähän'!A27)</f>
        <v>#N/A</v>
      </c>
      <c r="B27" s="9" t="e">
        <f>IF('Syötä tiedot tähän'!B27=0,NA(),'Syötä tiedot tähän'!B27)</f>
        <v>#N/A</v>
      </c>
      <c r="C27" s="9" t="e">
        <f>IF('Syötä tiedot tähän'!C27=0,NA(),'Syötä tiedot tähän'!C27)</f>
        <v>#N/A</v>
      </c>
      <c r="D27" s="9" t="e">
        <f>IF('Syötä tiedot tähän'!D27=0,NA(),'Syötä tiedot tähän'!D27)</f>
        <v>#N/A</v>
      </c>
      <c r="E27" s="9" t="e">
        <f>IF('Syötä tiedot tähän'!E27=0,NA(),'Syötä tiedot tähän'!E27)</f>
        <v>#N/A</v>
      </c>
      <c r="F27" s="9" t="e">
        <f>IF('Syötä tiedot tähän'!F27=0,NA(),'Syötä tiedot tähän'!F27)</f>
        <v>#N/A</v>
      </c>
      <c r="G27" s="9" t="e">
        <f>IF('Syötä tiedot tähän'!G27=0,NA(),'Syötä tiedot tähän'!G27)</f>
        <v>#N/A</v>
      </c>
      <c r="H27" s="9" t="e">
        <f>IF('Syötä tiedot tähän'!H27=0,NA(),'Syötä tiedot tähän'!H27)</f>
        <v>#N/A</v>
      </c>
      <c r="I27" s="9" t="e">
        <f>IF('Syötä tiedot tähän'!I27=0,NA(),'Syötä tiedot tähän'!I27)</f>
        <v>#N/A</v>
      </c>
      <c r="J27" s="9" t="e">
        <f>IF('Syötä tiedot tähän'!J27=0,NA(),'Syötä tiedot tähän'!J27)</f>
        <v>#N/A</v>
      </c>
      <c r="K27" s="9" t="e">
        <f>IF('Syötä tiedot tähän'!K27=0,NA(),'Syötä tiedot tähän'!K27)</f>
        <v>#N/A</v>
      </c>
      <c r="L27" s="9" t="e">
        <f>IF('Syötä tiedot tähän'!L27=0,NA(),'Syötä tiedot tähän'!L27)</f>
        <v>#N/A</v>
      </c>
      <c r="M27" s="9" t="e">
        <f>IFERROR(VLOOKUP('Syötä tiedot tähän'!M27,lisenssi!$A$2:$B$10,2,FALSE),NA())</f>
        <v>#N/A</v>
      </c>
      <c r="N27" s="9" t="e">
        <f>IFERROR(VLOOKUP('Syötä tiedot tähän'!N27,kaytto_opetuksessa!$A$2:$B$10,2,FALSE),NA())</f>
        <v>#N/A</v>
      </c>
      <c r="O27" s="9" t="e">
        <f>IFERROR(VLOOKUP('Syötä tiedot tähän'!O27,kaytto_opetuksessa!$A$2:$B$10,2,FALSE),NA())</f>
        <v>#N/A</v>
      </c>
      <c r="P27" s="9" t="e">
        <f>IFERROR(VLOOKUP('Syötä tiedot tähän'!P27,kaytto_opetuksessa!$A$2:$B$10,2,FALSE),NA())</f>
        <v>#N/A</v>
      </c>
      <c r="Q27" s="9" t="e">
        <f>IFERROR(VLOOKUP('Syötä tiedot tähän'!Q27,oppimateriaalityyppi!$A$2:$B$22,2,FALSE),NA())</f>
        <v>#N/A</v>
      </c>
      <c r="R27" s="9" t="e">
        <f>IFERROR(VLOOKUP('Syötä tiedot tähän'!R27,oppimateriaalityyppi!$A$2:$B$22,2,FALSE),NA())</f>
        <v>#N/A</v>
      </c>
      <c r="S27" s="9" t="e">
        <f>IFERROR(VLOOKUP('Syötä tiedot tähän'!S27,oppimateriaalityyppi!$A$2:$B$22,2,FALSE),NA())</f>
        <v>#N/A</v>
      </c>
      <c r="T27" s="9" t="e">
        <f>IFERROR(VLOOKUP('Syötä tiedot tähän'!T27,koulutusaste!$A$2:$B$19,2,FALSE),NA())</f>
        <v>#N/A</v>
      </c>
      <c r="U27" s="9" t="e">
        <f>IFERROR(VLOOKUP('Syötä tiedot tähän'!U27,koulutusaste!$A$2:$B$19,2,FALSE),NA())</f>
        <v>#N/A</v>
      </c>
      <c r="V27" s="9" t="e">
        <f>IFERROR(VLOOKUP('Syötä tiedot tähän'!V27,koulutusaste!$A$2:$B$19,2,FALSE),NA())</f>
        <v>#N/A</v>
      </c>
      <c r="W27" s="9" t="e">
        <f>IFERROR(VLOOKUP('Syötä tiedot tähän'!W27,oppiaine!$A$2:$B$131,2,FALSE),NA())</f>
        <v>#N/A</v>
      </c>
      <c r="X27" s="9" t="e">
        <f>IFERROR(VLOOKUP('Syötä tiedot tähän'!X27,oppiaine!$A$2:$B$131,2,FALSE),NA())</f>
        <v>#N/A</v>
      </c>
      <c r="Y27" s="9" t="e">
        <f>IFERROR(VLOOKUP('Syötä tiedot tähän'!Y27,oppiaine!$A$2:$B$131,2,FALSE),NA())</f>
        <v>#N/A</v>
      </c>
      <c r="Z27" s="9" t="e">
        <f>IFERROR(VLOOKUP('Syötä tiedot tähän'!Z27,kieli!$A$2:$B$10,2,FALSE),NA())</f>
        <v>#N/A</v>
      </c>
      <c r="AA27" s="9" t="e">
        <f>IFERROR(VLOOKUP('Syötä tiedot tähän'!AA27,kohderyhma!$A$2:$B$10,2,FALSE),NA())</f>
        <v>#N/A</v>
      </c>
      <c r="AB27" s="9" t="e">
        <f>IFERROR(VLOOKUP('Syötä tiedot tähän'!AB27,kohderyhma!$A$2:$B$10,2,FALSE),NA())</f>
        <v>#N/A</v>
      </c>
      <c r="AC27" s="9" t="e">
        <f>IFERROR(VLOOKUP('Syötä tiedot tähän'!AC27,kohderyhma!$A$2:$B$10,2,FALSE),NA())</f>
        <v>#N/A</v>
      </c>
      <c r="AD27" s="9" t="e">
        <f>IF('Syötä tiedot tähän'!AD27=0,NA(),'Syötä tiedot tähän'!AD27)</f>
        <v>#N/A</v>
      </c>
      <c r="AE27" s="9" t="e">
        <f>IF('Syötä tiedot tähän'!AE27=0,NA(),'Syötä tiedot tähän'!AE27)</f>
        <v>#N/A</v>
      </c>
      <c r="AF27" s="9" t="e">
        <f>IF('Syötä tiedot tähän'!AF27=0,NA(),'Syötä tiedot tähän'!AF27)</f>
        <v>#N/A</v>
      </c>
      <c r="AG27" s="9" t="e">
        <f>IF('Syötä tiedot tähän'!AG27=0,NA(),'Syötä tiedot tähän'!AG27)</f>
        <v>#N/A</v>
      </c>
      <c r="AH27" s="9" t="e">
        <f>IF('Syötä tiedot tähän'!AH27=0,NA(),'Syötä tiedot tähän'!AH27)</f>
        <v>#N/A</v>
      </c>
      <c r="AI27" s="9" t="e">
        <f>IF('Syötä tiedot tähän'!AI27=0,NA(),'Syötä tiedot tähän'!AI27)</f>
        <v>#N/A</v>
      </c>
      <c r="AJ27" s="9" t="e">
        <f>IF('Syötä tiedot tähän'!AJ27=0,NA(),'Syötä tiedot tähän'!AJ27)</f>
        <v>#N/A</v>
      </c>
      <c r="AK27" s="9" t="e">
        <f>IF('Syötä tiedot tähän'!AK27=0,NA(),'Syötä tiedot tähän'!AK27)</f>
        <v>#N/A</v>
      </c>
      <c r="AL27" s="9" t="e">
        <f>IF('Syötä tiedot tähän'!AL27=0,NA(),'Syötä tiedot tähän'!AL27)</f>
        <v>#N/A</v>
      </c>
      <c r="AM27" s="9" t="e">
        <f>IF('Syötä tiedot tähän'!AM27=0,NA(),'Syötä tiedot tähän'!AM27)</f>
        <v>#N/A</v>
      </c>
      <c r="AN27" s="9" t="e">
        <f>IF('Syötä tiedot tähän'!AN27=0,NA(),'Syötä tiedot tähän'!AN27)</f>
        <v>#N/A</v>
      </c>
      <c r="AO27" s="9" t="e">
        <f>IF('Syötä tiedot tähän'!AO27=0,NA(),'Syötä tiedot tähän'!AO27)</f>
        <v>#N/A</v>
      </c>
      <c r="AP27" s="9" t="e">
        <f>IF('Syötä tiedot tähän'!AP27=0,NA(),'Syötä tiedot tähän'!AP27)</f>
        <v>#N/A</v>
      </c>
      <c r="AQ27" s="9" t="e">
        <f>IFERROR(VLOOKUP('Syötä tiedot tähän'!AQ27,saavutettavuuden_tukitoiminnot!$A$2:$B$14,2,FALSE),NA())</f>
        <v>#N/A</v>
      </c>
      <c r="AR27" s="9" t="e">
        <f>IFERROR(VLOOKUP('Syötä tiedot tähän'!AR27,saavutettavuuden_tukitoiminnot!$A$2:$B$14,2,FALSE),NA())</f>
        <v>#N/A</v>
      </c>
      <c r="AS27" s="9" t="e">
        <f>IFERROR(VLOOKUP('Syötä tiedot tähän'!AS27,saavutettavuuden_tukitoiminnot!$A$2:$B$14,2,FALSE),NA())</f>
        <v>#N/A</v>
      </c>
      <c r="AT27" s="9" t="e">
        <f>IFERROR(VLOOKUP('Syötä tiedot tähän'!AT27,saavutettavuuden_esteet!$A$2:$B$10,2,FALSE),NA())</f>
        <v>#N/A</v>
      </c>
      <c r="AU27" s="9" t="e">
        <f>IFERROR(VLOOKUP('Syötä tiedot tähän'!AU27,saavutettavuuden_esteet!$A$2:$B$10,2,FALSE),NA())</f>
        <v>#N/A</v>
      </c>
      <c r="AV27" s="9" t="e">
        <f>IFERROR(VLOOKUP('Syötä tiedot tähän'!AV27,saavutettavuuden_esteet!$A$2:$B$10,2,FALSE),NA())</f>
        <v>#N/A</v>
      </c>
      <c r="AW27" s="9" t="e">
        <f>IFERROR(VLOOKUP('Syötä tiedot tähän'!AW27,saavutettavuuden_kayttotavat!$A$2:$B$10,2,FALSE),NA())</f>
        <v>#N/A</v>
      </c>
      <c r="AX27" s="9" t="e">
        <f>IFERROR(VLOOKUP('Syötä tiedot tähän'!AX27,saavutettavuuden_kayttotavat!$A$2:$B$10,2,FALSE),NA())</f>
        <v>#N/A</v>
      </c>
      <c r="AY27" s="9" t="e">
        <f>IFERROR(VLOOKUP('Syötä tiedot tähän'!AY27,saavutettavuuden_kayttotavat!$A$2:$B$10,2,FALSE),NA())</f>
        <v>#N/A</v>
      </c>
      <c r="AZ27" s="9" t="e">
        <f>IFERROR(VLOOKUP('Syötä tiedot tähän'!AZ27,avustavat_teknologiat!$A$2:$B$99,2,FALSE),NA())</f>
        <v>#N/A</v>
      </c>
      <c r="BA27" s="9" t="e">
        <f>IFERROR(VLOOKUP('Syötä tiedot tähän'!BA27,avustavat_teknologiat!$A$2:$B$99,2,FALSE),NA())</f>
        <v>#N/A</v>
      </c>
      <c r="BB27" s="9" t="e">
        <f>IFERROR(VLOOKUP('Syötä tiedot tähän'!BB27,avustavat_teknologiat!$A$2:$B$99,2,FALSE),NA())</f>
        <v>#N/A</v>
      </c>
      <c r="BC27" s="9" t="e">
        <f>IF('Syötä tiedot tähän'!BC27=0,NA(),'Syötä tiedot tähän'!BC27)</f>
        <v>#N/A</v>
      </c>
      <c r="BD27" s="9" t="e">
        <f>IF('Syötä tiedot tähän'!BD27=0,NA(),'Syötä tiedot tähän'!BD27)</f>
        <v>#N/A</v>
      </c>
      <c r="BE27" s="9" t="e">
        <f>IF('Syötä tiedot tähän'!BE27=0,NA(),'Syötä tiedot tähän'!BE27)</f>
        <v>#N/A</v>
      </c>
      <c r="BF27" s="9" t="e">
        <f>IF('Syötä tiedot tähän'!BF27=0,NA(),'Syötä tiedot tähän'!BF27)</f>
        <v>#N/A</v>
      </c>
      <c r="BG27" s="9" t="e">
        <f>IF('Syötä tiedot tähän'!BG27=0,NA(),'Syötä tiedot tähän'!BG27)</f>
        <v>#N/A</v>
      </c>
      <c r="BH27" s="9" t="e">
        <f>IF('Syötä tiedot tähän'!BH27=0,NA(),'Syötä tiedot tähän'!BH27)</f>
        <v>#N/A</v>
      </c>
    </row>
    <row r="28" spans="1:60" x14ac:dyDescent="0.2">
      <c r="A28" s="9" t="e">
        <f>IF('Syötä tiedot tähän'!A28=0,NA(),'Syötä tiedot tähän'!A28)</f>
        <v>#N/A</v>
      </c>
      <c r="B28" s="9" t="e">
        <f>IF('Syötä tiedot tähän'!B28=0,NA(),'Syötä tiedot tähän'!B28)</f>
        <v>#N/A</v>
      </c>
      <c r="C28" s="9" t="e">
        <f>IF('Syötä tiedot tähän'!C28=0,NA(),'Syötä tiedot tähän'!C28)</f>
        <v>#N/A</v>
      </c>
      <c r="D28" s="9" t="e">
        <f>IF('Syötä tiedot tähän'!D28=0,NA(),'Syötä tiedot tähän'!D28)</f>
        <v>#N/A</v>
      </c>
      <c r="E28" s="9" t="e">
        <f>IF('Syötä tiedot tähän'!E28=0,NA(),'Syötä tiedot tähän'!E28)</f>
        <v>#N/A</v>
      </c>
      <c r="F28" s="9" t="e">
        <f>IF('Syötä tiedot tähän'!F28=0,NA(),'Syötä tiedot tähän'!F28)</f>
        <v>#N/A</v>
      </c>
      <c r="G28" s="9" t="e">
        <f>IF('Syötä tiedot tähän'!G28=0,NA(),'Syötä tiedot tähän'!G28)</f>
        <v>#N/A</v>
      </c>
      <c r="H28" s="9" t="e">
        <f>IF('Syötä tiedot tähän'!H28=0,NA(),'Syötä tiedot tähän'!H28)</f>
        <v>#N/A</v>
      </c>
      <c r="I28" s="9" t="e">
        <f>IF('Syötä tiedot tähän'!I28=0,NA(),'Syötä tiedot tähän'!I28)</f>
        <v>#N/A</v>
      </c>
      <c r="J28" s="9" t="e">
        <f>IF('Syötä tiedot tähän'!J28=0,NA(),'Syötä tiedot tähän'!J28)</f>
        <v>#N/A</v>
      </c>
      <c r="K28" s="9" t="e">
        <f>IF('Syötä tiedot tähän'!K28=0,NA(),'Syötä tiedot tähän'!K28)</f>
        <v>#N/A</v>
      </c>
      <c r="L28" s="9" t="e">
        <f>IF('Syötä tiedot tähän'!L28=0,NA(),'Syötä tiedot tähän'!L28)</f>
        <v>#N/A</v>
      </c>
      <c r="M28" s="9" t="e">
        <f>IFERROR(VLOOKUP('Syötä tiedot tähän'!M28,lisenssi!$A$2:$B$10,2,FALSE),NA())</f>
        <v>#N/A</v>
      </c>
      <c r="N28" s="9" t="e">
        <f>IFERROR(VLOOKUP('Syötä tiedot tähän'!N28,kaytto_opetuksessa!$A$2:$B$10,2,FALSE),NA())</f>
        <v>#N/A</v>
      </c>
      <c r="O28" s="9" t="e">
        <f>IFERROR(VLOOKUP('Syötä tiedot tähän'!O28,kaytto_opetuksessa!$A$2:$B$10,2,FALSE),NA())</f>
        <v>#N/A</v>
      </c>
      <c r="P28" s="9" t="e">
        <f>IFERROR(VLOOKUP('Syötä tiedot tähän'!P28,kaytto_opetuksessa!$A$2:$B$10,2,FALSE),NA())</f>
        <v>#N/A</v>
      </c>
      <c r="Q28" s="9" t="e">
        <f>IFERROR(VLOOKUP('Syötä tiedot tähän'!Q28,oppimateriaalityyppi!$A$2:$B$22,2,FALSE),NA())</f>
        <v>#N/A</v>
      </c>
      <c r="R28" s="9" t="e">
        <f>IFERROR(VLOOKUP('Syötä tiedot tähän'!R28,oppimateriaalityyppi!$A$2:$B$22,2,FALSE),NA())</f>
        <v>#N/A</v>
      </c>
      <c r="S28" s="9" t="e">
        <f>IFERROR(VLOOKUP('Syötä tiedot tähän'!S28,oppimateriaalityyppi!$A$2:$B$22,2,FALSE),NA())</f>
        <v>#N/A</v>
      </c>
      <c r="T28" s="9" t="e">
        <f>IFERROR(VLOOKUP('Syötä tiedot tähän'!T28,koulutusaste!$A$2:$B$19,2,FALSE),NA())</f>
        <v>#N/A</v>
      </c>
      <c r="U28" s="9" t="e">
        <f>IFERROR(VLOOKUP('Syötä tiedot tähän'!U28,koulutusaste!$A$2:$B$19,2,FALSE),NA())</f>
        <v>#N/A</v>
      </c>
      <c r="V28" s="9" t="e">
        <f>IFERROR(VLOOKUP('Syötä tiedot tähän'!V28,koulutusaste!$A$2:$B$19,2,FALSE),NA())</f>
        <v>#N/A</v>
      </c>
      <c r="W28" s="9" t="e">
        <f>IFERROR(VLOOKUP('Syötä tiedot tähän'!W28,oppiaine!$A$2:$B$131,2,FALSE),NA())</f>
        <v>#N/A</v>
      </c>
      <c r="X28" s="9" t="e">
        <f>IFERROR(VLOOKUP('Syötä tiedot tähän'!X28,oppiaine!$A$2:$B$131,2,FALSE),NA())</f>
        <v>#N/A</v>
      </c>
      <c r="Y28" s="9" t="e">
        <f>IFERROR(VLOOKUP('Syötä tiedot tähän'!Y28,oppiaine!$A$2:$B$131,2,FALSE),NA())</f>
        <v>#N/A</v>
      </c>
      <c r="Z28" s="9" t="e">
        <f>IFERROR(VLOOKUP('Syötä tiedot tähän'!Z28,kieli!$A$2:$B$10,2,FALSE),NA())</f>
        <v>#N/A</v>
      </c>
      <c r="AA28" s="9" t="e">
        <f>IFERROR(VLOOKUP('Syötä tiedot tähän'!AA28,kohderyhma!$A$2:$B$10,2,FALSE),NA())</f>
        <v>#N/A</v>
      </c>
      <c r="AB28" s="9" t="e">
        <f>IFERROR(VLOOKUP('Syötä tiedot tähän'!AB28,kohderyhma!$A$2:$B$10,2,FALSE),NA())</f>
        <v>#N/A</v>
      </c>
      <c r="AC28" s="9" t="e">
        <f>IFERROR(VLOOKUP('Syötä tiedot tähän'!AC28,kohderyhma!$A$2:$B$10,2,FALSE),NA())</f>
        <v>#N/A</v>
      </c>
      <c r="AD28" s="9" t="e">
        <f>IF('Syötä tiedot tähän'!AD28=0,NA(),'Syötä tiedot tähän'!AD28)</f>
        <v>#N/A</v>
      </c>
      <c r="AE28" s="9" t="e">
        <f>IF('Syötä tiedot tähän'!AE28=0,NA(),'Syötä tiedot tähän'!AE28)</f>
        <v>#N/A</v>
      </c>
      <c r="AF28" s="9" t="e">
        <f>IF('Syötä tiedot tähän'!AF28=0,NA(),'Syötä tiedot tähän'!AF28)</f>
        <v>#N/A</v>
      </c>
      <c r="AG28" s="9" t="e">
        <f>IF('Syötä tiedot tähän'!AG28=0,NA(),'Syötä tiedot tähän'!AG28)</f>
        <v>#N/A</v>
      </c>
      <c r="AH28" s="9" t="e">
        <f>IF('Syötä tiedot tähän'!AH28=0,NA(),'Syötä tiedot tähän'!AH28)</f>
        <v>#N/A</v>
      </c>
      <c r="AI28" s="9" t="e">
        <f>IF('Syötä tiedot tähän'!AI28=0,NA(),'Syötä tiedot tähän'!AI28)</f>
        <v>#N/A</v>
      </c>
      <c r="AJ28" s="9" t="e">
        <f>IF('Syötä tiedot tähän'!AJ28=0,NA(),'Syötä tiedot tähän'!AJ28)</f>
        <v>#N/A</v>
      </c>
      <c r="AK28" s="9" t="e">
        <f>IF('Syötä tiedot tähän'!AK28=0,NA(),'Syötä tiedot tähän'!AK28)</f>
        <v>#N/A</v>
      </c>
      <c r="AL28" s="9" t="e">
        <f>IF('Syötä tiedot tähän'!AL28=0,NA(),'Syötä tiedot tähän'!AL28)</f>
        <v>#N/A</v>
      </c>
      <c r="AM28" s="9" t="e">
        <f>IF('Syötä tiedot tähän'!AM28=0,NA(),'Syötä tiedot tähän'!AM28)</f>
        <v>#N/A</v>
      </c>
      <c r="AN28" s="9" t="e">
        <f>IF('Syötä tiedot tähän'!AN28=0,NA(),'Syötä tiedot tähän'!AN28)</f>
        <v>#N/A</v>
      </c>
      <c r="AO28" s="9" t="e">
        <f>IF('Syötä tiedot tähän'!AO28=0,NA(),'Syötä tiedot tähän'!AO28)</f>
        <v>#N/A</v>
      </c>
      <c r="AP28" s="9" t="e">
        <f>IF('Syötä tiedot tähän'!AP28=0,NA(),'Syötä tiedot tähän'!AP28)</f>
        <v>#N/A</v>
      </c>
      <c r="AQ28" s="9" t="e">
        <f>IFERROR(VLOOKUP('Syötä tiedot tähän'!AQ28,saavutettavuuden_tukitoiminnot!$A$2:$B$14,2,FALSE),NA())</f>
        <v>#N/A</v>
      </c>
      <c r="AR28" s="9" t="e">
        <f>IFERROR(VLOOKUP('Syötä tiedot tähän'!AR28,saavutettavuuden_tukitoiminnot!$A$2:$B$14,2,FALSE),NA())</f>
        <v>#N/A</v>
      </c>
      <c r="AS28" s="9" t="e">
        <f>IFERROR(VLOOKUP('Syötä tiedot tähän'!AS28,saavutettavuuden_tukitoiminnot!$A$2:$B$14,2,FALSE),NA())</f>
        <v>#N/A</v>
      </c>
      <c r="AT28" s="9" t="e">
        <f>IFERROR(VLOOKUP('Syötä tiedot tähän'!AT28,saavutettavuuden_esteet!$A$2:$B$10,2,FALSE),NA())</f>
        <v>#N/A</v>
      </c>
      <c r="AU28" s="9" t="e">
        <f>IFERROR(VLOOKUP('Syötä tiedot tähän'!AU28,saavutettavuuden_esteet!$A$2:$B$10,2,FALSE),NA())</f>
        <v>#N/A</v>
      </c>
      <c r="AV28" s="9" t="e">
        <f>IFERROR(VLOOKUP('Syötä tiedot tähän'!AV28,saavutettavuuden_esteet!$A$2:$B$10,2,FALSE),NA())</f>
        <v>#N/A</v>
      </c>
      <c r="AW28" s="9" t="e">
        <f>IFERROR(VLOOKUP('Syötä tiedot tähän'!AW28,saavutettavuuden_kayttotavat!$A$2:$B$10,2,FALSE),NA())</f>
        <v>#N/A</v>
      </c>
      <c r="AX28" s="9" t="e">
        <f>IFERROR(VLOOKUP('Syötä tiedot tähän'!AX28,saavutettavuuden_kayttotavat!$A$2:$B$10,2,FALSE),NA())</f>
        <v>#N/A</v>
      </c>
      <c r="AY28" s="9" t="e">
        <f>IFERROR(VLOOKUP('Syötä tiedot tähän'!AY28,saavutettavuuden_kayttotavat!$A$2:$B$10,2,FALSE),NA())</f>
        <v>#N/A</v>
      </c>
      <c r="AZ28" s="9" t="e">
        <f>IFERROR(VLOOKUP('Syötä tiedot tähän'!AZ28,avustavat_teknologiat!$A$2:$B$99,2,FALSE),NA())</f>
        <v>#N/A</v>
      </c>
      <c r="BA28" s="9" t="e">
        <f>IFERROR(VLOOKUP('Syötä tiedot tähän'!BA28,avustavat_teknologiat!$A$2:$B$99,2,FALSE),NA())</f>
        <v>#N/A</v>
      </c>
      <c r="BB28" s="9" t="e">
        <f>IFERROR(VLOOKUP('Syötä tiedot tähän'!BB28,avustavat_teknologiat!$A$2:$B$99,2,FALSE),NA())</f>
        <v>#N/A</v>
      </c>
      <c r="BC28" s="9" t="e">
        <f>IF('Syötä tiedot tähän'!BC28=0,NA(),'Syötä tiedot tähän'!BC28)</f>
        <v>#N/A</v>
      </c>
      <c r="BD28" s="9" t="e">
        <f>IF('Syötä tiedot tähän'!BD28=0,NA(),'Syötä tiedot tähän'!BD28)</f>
        <v>#N/A</v>
      </c>
      <c r="BE28" s="9" t="e">
        <f>IF('Syötä tiedot tähän'!BE28=0,NA(),'Syötä tiedot tähän'!BE28)</f>
        <v>#N/A</v>
      </c>
      <c r="BF28" s="9" t="e">
        <f>IF('Syötä tiedot tähän'!BF28=0,NA(),'Syötä tiedot tähän'!BF28)</f>
        <v>#N/A</v>
      </c>
      <c r="BG28" s="9" t="e">
        <f>IF('Syötä tiedot tähän'!BG28=0,NA(),'Syötä tiedot tähän'!BG28)</f>
        <v>#N/A</v>
      </c>
      <c r="BH28" s="9" t="e">
        <f>IF('Syötä tiedot tähän'!BH28=0,NA(),'Syötä tiedot tähän'!BH28)</f>
        <v>#N/A</v>
      </c>
    </row>
    <row r="29" spans="1:60" x14ac:dyDescent="0.2">
      <c r="A29" s="9" t="e">
        <f>IF('Syötä tiedot tähän'!A29=0,NA(),'Syötä tiedot tähän'!A29)</f>
        <v>#N/A</v>
      </c>
      <c r="B29" s="9" t="e">
        <f>IF('Syötä tiedot tähän'!B29=0,NA(),'Syötä tiedot tähän'!B29)</f>
        <v>#N/A</v>
      </c>
      <c r="C29" s="9" t="e">
        <f>IF('Syötä tiedot tähän'!C29=0,NA(),'Syötä tiedot tähän'!C29)</f>
        <v>#N/A</v>
      </c>
      <c r="D29" s="9" t="e">
        <f>IF('Syötä tiedot tähän'!D29=0,NA(),'Syötä tiedot tähän'!D29)</f>
        <v>#N/A</v>
      </c>
      <c r="E29" s="9" t="e">
        <f>IF('Syötä tiedot tähän'!E29=0,NA(),'Syötä tiedot tähän'!E29)</f>
        <v>#N/A</v>
      </c>
      <c r="F29" s="9" t="e">
        <f>IF('Syötä tiedot tähän'!F29=0,NA(),'Syötä tiedot tähän'!F29)</f>
        <v>#N/A</v>
      </c>
      <c r="G29" s="9" t="e">
        <f>IF('Syötä tiedot tähän'!G29=0,NA(),'Syötä tiedot tähän'!G29)</f>
        <v>#N/A</v>
      </c>
      <c r="H29" s="9" t="e">
        <f>IF('Syötä tiedot tähän'!H29=0,NA(),'Syötä tiedot tähän'!H29)</f>
        <v>#N/A</v>
      </c>
      <c r="I29" s="9" t="e">
        <f>IF('Syötä tiedot tähän'!I29=0,NA(),'Syötä tiedot tähän'!I29)</f>
        <v>#N/A</v>
      </c>
      <c r="J29" s="9" t="e">
        <f>IF('Syötä tiedot tähän'!J29=0,NA(),'Syötä tiedot tähän'!J29)</f>
        <v>#N/A</v>
      </c>
      <c r="K29" s="9" t="e">
        <f>IF('Syötä tiedot tähän'!K29=0,NA(),'Syötä tiedot tähän'!K29)</f>
        <v>#N/A</v>
      </c>
      <c r="L29" s="9" t="e">
        <f>IF('Syötä tiedot tähän'!L29=0,NA(),'Syötä tiedot tähän'!L29)</f>
        <v>#N/A</v>
      </c>
      <c r="M29" s="9" t="e">
        <f>IFERROR(VLOOKUP('Syötä tiedot tähän'!M29,lisenssi!$A$2:$B$10,2,FALSE),NA())</f>
        <v>#N/A</v>
      </c>
      <c r="N29" s="9" t="e">
        <f>IFERROR(VLOOKUP('Syötä tiedot tähän'!N29,kaytto_opetuksessa!$A$2:$B$10,2,FALSE),NA())</f>
        <v>#N/A</v>
      </c>
      <c r="O29" s="9" t="e">
        <f>IFERROR(VLOOKUP('Syötä tiedot tähän'!O29,kaytto_opetuksessa!$A$2:$B$10,2,FALSE),NA())</f>
        <v>#N/A</v>
      </c>
      <c r="P29" s="9" t="e">
        <f>IFERROR(VLOOKUP('Syötä tiedot tähän'!P29,kaytto_opetuksessa!$A$2:$B$10,2,FALSE),NA())</f>
        <v>#N/A</v>
      </c>
      <c r="Q29" s="9" t="e">
        <f>IFERROR(VLOOKUP('Syötä tiedot tähän'!Q29,oppimateriaalityyppi!$A$2:$B$22,2,FALSE),NA())</f>
        <v>#N/A</v>
      </c>
      <c r="R29" s="9" t="e">
        <f>IFERROR(VLOOKUP('Syötä tiedot tähän'!R29,oppimateriaalityyppi!$A$2:$B$22,2,FALSE),NA())</f>
        <v>#N/A</v>
      </c>
      <c r="S29" s="9" t="e">
        <f>IFERROR(VLOOKUP('Syötä tiedot tähän'!S29,oppimateriaalityyppi!$A$2:$B$22,2,FALSE),NA())</f>
        <v>#N/A</v>
      </c>
      <c r="T29" s="9" t="e">
        <f>IFERROR(VLOOKUP('Syötä tiedot tähän'!T29,koulutusaste!$A$2:$B$19,2,FALSE),NA())</f>
        <v>#N/A</v>
      </c>
      <c r="U29" s="9" t="e">
        <f>IFERROR(VLOOKUP('Syötä tiedot tähän'!U29,koulutusaste!$A$2:$B$19,2,FALSE),NA())</f>
        <v>#N/A</v>
      </c>
      <c r="V29" s="9" t="e">
        <f>IFERROR(VLOOKUP('Syötä tiedot tähän'!V29,koulutusaste!$A$2:$B$19,2,FALSE),NA())</f>
        <v>#N/A</v>
      </c>
      <c r="W29" s="9" t="e">
        <f>IFERROR(VLOOKUP('Syötä tiedot tähän'!W29,oppiaine!$A$2:$B$131,2,FALSE),NA())</f>
        <v>#N/A</v>
      </c>
      <c r="X29" s="9" t="e">
        <f>IFERROR(VLOOKUP('Syötä tiedot tähän'!X29,oppiaine!$A$2:$B$131,2,FALSE),NA())</f>
        <v>#N/A</v>
      </c>
      <c r="Y29" s="9" t="e">
        <f>IFERROR(VLOOKUP('Syötä tiedot tähän'!Y29,oppiaine!$A$2:$B$131,2,FALSE),NA())</f>
        <v>#N/A</v>
      </c>
      <c r="Z29" s="9" t="e">
        <f>IFERROR(VLOOKUP('Syötä tiedot tähän'!Z29,kieli!$A$2:$B$10,2,FALSE),NA())</f>
        <v>#N/A</v>
      </c>
      <c r="AA29" s="9" t="e">
        <f>IFERROR(VLOOKUP('Syötä tiedot tähän'!AA29,kohderyhma!$A$2:$B$10,2,FALSE),NA())</f>
        <v>#N/A</v>
      </c>
      <c r="AB29" s="9" t="e">
        <f>IFERROR(VLOOKUP('Syötä tiedot tähän'!AB29,kohderyhma!$A$2:$B$10,2,FALSE),NA())</f>
        <v>#N/A</v>
      </c>
      <c r="AC29" s="9" t="e">
        <f>IFERROR(VLOOKUP('Syötä tiedot tähän'!AC29,kohderyhma!$A$2:$B$10,2,FALSE),NA())</f>
        <v>#N/A</v>
      </c>
      <c r="AD29" s="9" t="e">
        <f>IF('Syötä tiedot tähän'!AD29=0,NA(),'Syötä tiedot tähän'!AD29)</f>
        <v>#N/A</v>
      </c>
      <c r="AE29" s="9" t="e">
        <f>IF('Syötä tiedot tähän'!AE29=0,NA(),'Syötä tiedot tähän'!AE29)</f>
        <v>#N/A</v>
      </c>
      <c r="AF29" s="9" t="e">
        <f>IF('Syötä tiedot tähän'!AF29=0,NA(),'Syötä tiedot tähän'!AF29)</f>
        <v>#N/A</v>
      </c>
      <c r="AG29" s="9" t="e">
        <f>IF('Syötä tiedot tähän'!AG29=0,NA(),'Syötä tiedot tähän'!AG29)</f>
        <v>#N/A</v>
      </c>
      <c r="AH29" s="9" t="e">
        <f>IF('Syötä tiedot tähän'!AH29=0,NA(),'Syötä tiedot tähän'!AH29)</f>
        <v>#N/A</v>
      </c>
      <c r="AI29" s="9" t="e">
        <f>IF('Syötä tiedot tähän'!AI29=0,NA(),'Syötä tiedot tähän'!AI29)</f>
        <v>#N/A</v>
      </c>
      <c r="AJ29" s="9" t="e">
        <f>IF('Syötä tiedot tähän'!AJ29=0,NA(),'Syötä tiedot tähän'!AJ29)</f>
        <v>#N/A</v>
      </c>
      <c r="AK29" s="9" t="e">
        <f>IF('Syötä tiedot tähän'!AK29=0,NA(),'Syötä tiedot tähän'!AK29)</f>
        <v>#N/A</v>
      </c>
      <c r="AL29" s="9" t="e">
        <f>IF('Syötä tiedot tähän'!AL29=0,NA(),'Syötä tiedot tähän'!AL29)</f>
        <v>#N/A</v>
      </c>
      <c r="AM29" s="9" t="e">
        <f>IF('Syötä tiedot tähän'!AM29=0,NA(),'Syötä tiedot tähän'!AM29)</f>
        <v>#N/A</v>
      </c>
      <c r="AN29" s="9" t="e">
        <f>IF('Syötä tiedot tähän'!AN29=0,NA(),'Syötä tiedot tähän'!AN29)</f>
        <v>#N/A</v>
      </c>
      <c r="AO29" s="9" t="e">
        <f>IF('Syötä tiedot tähän'!AO29=0,NA(),'Syötä tiedot tähän'!AO29)</f>
        <v>#N/A</v>
      </c>
      <c r="AP29" s="9" t="e">
        <f>IF('Syötä tiedot tähän'!AP29=0,NA(),'Syötä tiedot tähän'!AP29)</f>
        <v>#N/A</v>
      </c>
      <c r="AQ29" s="9" t="e">
        <f>IFERROR(VLOOKUP('Syötä tiedot tähän'!AQ29,saavutettavuuden_tukitoiminnot!$A$2:$B$14,2,FALSE),NA())</f>
        <v>#N/A</v>
      </c>
      <c r="AR29" s="9" t="e">
        <f>IFERROR(VLOOKUP('Syötä tiedot tähän'!AR29,saavutettavuuden_tukitoiminnot!$A$2:$B$14,2,FALSE),NA())</f>
        <v>#N/A</v>
      </c>
      <c r="AS29" s="9" t="e">
        <f>IFERROR(VLOOKUP('Syötä tiedot tähän'!AS29,saavutettavuuden_tukitoiminnot!$A$2:$B$14,2,FALSE),NA())</f>
        <v>#N/A</v>
      </c>
      <c r="AT29" s="9" t="e">
        <f>IFERROR(VLOOKUP('Syötä tiedot tähän'!AT29,saavutettavuuden_esteet!$A$2:$B$10,2,FALSE),NA())</f>
        <v>#N/A</v>
      </c>
      <c r="AU29" s="9" t="e">
        <f>IFERROR(VLOOKUP('Syötä tiedot tähän'!AU29,saavutettavuuden_esteet!$A$2:$B$10,2,FALSE),NA())</f>
        <v>#N/A</v>
      </c>
      <c r="AV29" s="9" t="e">
        <f>IFERROR(VLOOKUP('Syötä tiedot tähän'!AV29,saavutettavuuden_esteet!$A$2:$B$10,2,FALSE),NA())</f>
        <v>#N/A</v>
      </c>
      <c r="AW29" s="9" t="e">
        <f>IFERROR(VLOOKUP('Syötä tiedot tähän'!AW29,saavutettavuuden_kayttotavat!$A$2:$B$10,2,FALSE),NA())</f>
        <v>#N/A</v>
      </c>
      <c r="AX29" s="9" t="e">
        <f>IFERROR(VLOOKUP('Syötä tiedot tähän'!AX29,saavutettavuuden_kayttotavat!$A$2:$B$10,2,FALSE),NA())</f>
        <v>#N/A</v>
      </c>
      <c r="AY29" s="9" t="e">
        <f>IFERROR(VLOOKUP('Syötä tiedot tähän'!AY29,saavutettavuuden_kayttotavat!$A$2:$B$10,2,FALSE),NA())</f>
        <v>#N/A</v>
      </c>
      <c r="AZ29" s="9" t="e">
        <f>IFERROR(VLOOKUP('Syötä tiedot tähän'!AZ29,avustavat_teknologiat!$A$2:$B$99,2,FALSE),NA())</f>
        <v>#N/A</v>
      </c>
      <c r="BA29" s="9" t="e">
        <f>IFERROR(VLOOKUP('Syötä tiedot tähän'!BA29,avustavat_teknologiat!$A$2:$B$99,2,FALSE),NA())</f>
        <v>#N/A</v>
      </c>
      <c r="BB29" s="9" t="e">
        <f>IFERROR(VLOOKUP('Syötä tiedot tähän'!BB29,avustavat_teknologiat!$A$2:$B$99,2,FALSE),NA())</f>
        <v>#N/A</v>
      </c>
      <c r="BC29" s="9" t="e">
        <f>IF('Syötä tiedot tähän'!BC29=0,NA(),'Syötä tiedot tähän'!BC29)</f>
        <v>#N/A</v>
      </c>
      <c r="BD29" s="9" t="e">
        <f>IF('Syötä tiedot tähän'!BD29=0,NA(),'Syötä tiedot tähän'!BD29)</f>
        <v>#N/A</v>
      </c>
      <c r="BE29" s="9" t="e">
        <f>IF('Syötä tiedot tähän'!BE29=0,NA(),'Syötä tiedot tähän'!BE29)</f>
        <v>#N/A</v>
      </c>
      <c r="BF29" s="9" t="e">
        <f>IF('Syötä tiedot tähän'!BF29=0,NA(),'Syötä tiedot tähän'!BF29)</f>
        <v>#N/A</v>
      </c>
      <c r="BG29" s="9" t="e">
        <f>IF('Syötä tiedot tähän'!BG29=0,NA(),'Syötä tiedot tähän'!BG29)</f>
        <v>#N/A</v>
      </c>
      <c r="BH29" s="9" t="e">
        <f>IF('Syötä tiedot tähän'!BH29=0,NA(),'Syötä tiedot tähän'!BH29)</f>
        <v>#N/A</v>
      </c>
    </row>
    <row r="30" spans="1:60" x14ac:dyDescent="0.2">
      <c r="A30" s="9" t="e">
        <f>IF('Syötä tiedot tähän'!A30=0,NA(),'Syötä tiedot tähän'!A30)</f>
        <v>#N/A</v>
      </c>
      <c r="B30" s="9" t="e">
        <f>IF('Syötä tiedot tähän'!B30=0,NA(),'Syötä tiedot tähän'!B30)</f>
        <v>#N/A</v>
      </c>
      <c r="C30" s="9" t="e">
        <f>IF('Syötä tiedot tähän'!C30=0,NA(),'Syötä tiedot tähän'!C30)</f>
        <v>#N/A</v>
      </c>
      <c r="D30" s="9" t="e">
        <f>IF('Syötä tiedot tähän'!D30=0,NA(),'Syötä tiedot tähän'!D30)</f>
        <v>#N/A</v>
      </c>
      <c r="E30" s="9" t="e">
        <f>IF('Syötä tiedot tähän'!E30=0,NA(),'Syötä tiedot tähän'!E30)</f>
        <v>#N/A</v>
      </c>
      <c r="F30" s="9" t="e">
        <f>IF('Syötä tiedot tähän'!F30=0,NA(),'Syötä tiedot tähän'!F30)</f>
        <v>#N/A</v>
      </c>
      <c r="G30" s="9" t="e">
        <f>IF('Syötä tiedot tähän'!G30=0,NA(),'Syötä tiedot tähän'!G30)</f>
        <v>#N/A</v>
      </c>
      <c r="H30" s="9" t="e">
        <f>IF('Syötä tiedot tähän'!H30=0,NA(),'Syötä tiedot tähän'!H30)</f>
        <v>#N/A</v>
      </c>
      <c r="I30" s="9" t="e">
        <f>IF('Syötä tiedot tähän'!I30=0,NA(),'Syötä tiedot tähän'!I30)</f>
        <v>#N/A</v>
      </c>
      <c r="J30" s="9" t="e">
        <f>IF('Syötä tiedot tähän'!J30=0,NA(),'Syötä tiedot tähän'!J30)</f>
        <v>#N/A</v>
      </c>
      <c r="K30" s="9" t="e">
        <f>IF('Syötä tiedot tähän'!K30=0,NA(),'Syötä tiedot tähän'!K30)</f>
        <v>#N/A</v>
      </c>
      <c r="L30" s="9" t="e">
        <f>IF('Syötä tiedot tähän'!L30=0,NA(),'Syötä tiedot tähän'!L30)</f>
        <v>#N/A</v>
      </c>
      <c r="M30" s="9" t="e">
        <f>IFERROR(VLOOKUP('Syötä tiedot tähän'!M30,lisenssi!$A$2:$B$10,2,FALSE),NA())</f>
        <v>#N/A</v>
      </c>
      <c r="N30" s="9" t="e">
        <f>IFERROR(VLOOKUP('Syötä tiedot tähän'!N30,kaytto_opetuksessa!$A$2:$B$10,2,FALSE),NA())</f>
        <v>#N/A</v>
      </c>
      <c r="O30" s="9" t="e">
        <f>IFERROR(VLOOKUP('Syötä tiedot tähän'!O30,kaytto_opetuksessa!$A$2:$B$10,2,FALSE),NA())</f>
        <v>#N/A</v>
      </c>
      <c r="P30" s="9" t="e">
        <f>IFERROR(VLOOKUP('Syötä tiedot tähän'!P30,kaytto_opetuksessa!$A$2:$B$10,2,FALSE),NA())</f>
        <v>#N/A</v>
      </c>
      <c r="Q30" s="9" t="e">
        <f>IFERROR(VLOOKUP('Syötä tiedot tähän'!Q30,oppimateriaalityyppi!$A$2:$B$22,2,FALSE),NA())</f>
        <v>#N/A</v>
      </c>
      <c r="R30" s="9" t="e">
        <f>IFERROR(VLOOKUP('Syötä tiedot tähän'!R30,oppimateriaalityyppi!$A$2:$B$22,2,FALSE),NA())</f>
        <v>#N/A</v>
      </c>
      <c r="S30" s="9" t="e">
        <f>IFERROR(VLOOKUP('Syötä tiedot tähän'!S30,oppimateriaalityyppi!$A$2:$B$22,2,FALSE),NA())</f>
        <v>#N/A</v>
      </c>
      <c r="T30" s="9" t="e">
        <f>IFERROR(VLOOKUP('Syötä tiedot tähän'!T30,koulutusaste!$A$2:$B$19,2,FALSE),NA())</f>
        <v>#N/A</v>
      </c>
      <c r="U30" s="9" t="e">
        <f>IFERROR(VLOOKUP('Syötä tiedot tähän'!U30,koulutusaste!$A$2:$B$19,2,FALSE),NA())</f>
        <v>#N/A</v>
      </c>
      <c r="V30" s="9" t="e">
        <f>IFERROR(VLOOKUP('Syötä tiedot tähän'!V30,koulutusaste!$A$2:$B$19,2,FALSE),NA())</f>
        <v>#N/A</v>
      </c>
      <c r="W30" s="9" t="e">
        <f>IFERROR(VLOOKUP('Syötä tiedot tähän'!W30,oppiaine!$A$2:$B$131,2,FALSE),NA())</f>
        <v>#N/A</v>
      </c>
      <c r="X30" s="9" t="e">
        <f>IFERROR(VLOOKUP('Syötä tiedot tähän'!X30,oppiaine!$A$2:$B$131,2,FALSE),NA())</f>
        <v>#N/A</v>
      </c>
      <c r="Y30" s="9" t="e">
        <f>IFERROR(VLOOKUP('Syötä tiedot tähän'!Y30,oppiaine!$A$2:$B$131,2,FALSE),NA())</f>
        <v>#N/A</v>
      </c>
      <c r="Z30" s="9" t="e">
        <f>IFERROR(VLOOKUP('Syötä tiedot tähän'!Z30,kieli!$A$2:$B$10,2,FALSE),NA())</f>
        <v>#N/A</v>
      </c>
      <c r="AA30" s="9" t="e">
        <f>IFERROR(VLOOKUP('Syötä tiedot tähän'!AA30,kohderyhma!$A$2:$B$10,2,FALSE),NA())</f>
        <v>#N/A</v>
      </c>
      <c r="AB30" s="9" t="e">
        <f>IFERROR(VLOOKUP('Syötä tiedot tähän'!AB30,kohderyhma!$A$2:$B$10,2,FALSE),NA())</f>
        <v>#N/A</v>
      </c>
      <c r="AC30" s="9" t="e">
        <f>IFERROR(VLOOKUP('Syötä tiedot tähän'!AC30,kohderyhma!$A$2:$B$10,2,FALSE),NA())</f>
        <v>#N/A</v>
      </c>
      <c r="AD30" s="9" t="e">
        <f>IF('Syötä tiedot tähän'!AD30=0,NA(),'Syötä tiedot tähän'!AD30)</f>
        <v>#N/A</v>
      </c>
      <c r="AE30" s="9" t="e">
        <f>IF('Syötä tiedot tähän'!AE30=0,NA(),'Syötä tiedot tähän'!AE30)</f>
        <v>#N/A</v>
      </c>
      <c r="AF30" s="9" t="e">
        <f>IF('Syötä tiedot tähän'!AF30=0,NA(),'Syötä tiedot tähän'!AF30)</f>
        <v>#N/A</v>
      </c>
      <c r="AG30" s="9" t="e">
        <f>IF('Syötä tiedot tähän'!AG30=0,NA(),'Syötä tiedot tähän'!AG30)</f>
        <v>#N/A</v>
      </c>
      <c r="AH30" s="9" t="e">
        <f>IF('Syötä tiedot tähän'!AH30=0,NA(),'Syötä tiedot tähän'!AH30)</f>
        <v>#N/A</v>
      </c>
      <c r="AI30" s="9" t="e">
        <f>IF('Syötä tiedot tähän'!AI30=0,NA(),'Syötä tiedot tähän'!AI30)</f>
        <v>#N/A</v>
      </c>
      <c r="AJ30" s="9" t="e">
        <f>IF('Syötä tiedot tähän'!AJ30=0,NA(),'Syötä tiedot tähän'!AJ30)</f>
        <v>#N/A</v>
      </c>
      <c r="AK30" s="9" t="e">
        <f>IF('Syötä tiedot tähän'!AK30=0,NA(),'Syötä tiedot tähän'!AK30)</f>
        <v>#N/A</v>
      </c>
      <c r="AL30" s="9" t="e">
        <f>IF('Syötä tiedot tähän'!AL30=0,NA(),'Syötä tiedot tähän'!AL30)</f>
        <v>#N/A</v>
      </c>
      <c r="AM30" s="9" t="e">
        <f>IF('Syötä tiedot tähän'!AM30=0,NA(),'Syötä tiedot tähän'!AM30)</f>
        <v>#N/A</v>
      </c>
      <c r="AN30" s="9" t="e">
        <f>IF('Syötä tiedot tähän'!AN30=0,NA(),'Syötä tiedot tähän'!AN30)</f>
        <v>#N/A</v>
      </c>
      <c r="AO30" s="9" t="e">
        <f>IF('Syötä tiedot tähän'!AO30=0,NA(),'Syötä tiedot tähän'!AO30)</f>
        <v>#N/A</v>
      </c>
      <c r="AP30" s="9" t="e">
        <f>IF('Syötä tiedot tähän'!AP30=0,NA(),'Syötä tiedot tähän'!AP30)</f>
        <v>#N/A</v>
      </c>
      <c r="AQ30" s="9" t="e">
        <f>IFERROR(VLOOKUP('Syötä tiedot tähän'!AQ30,saavutettavuuden_tukitoiminnot!$A$2:$B$14,2,FALSE),NA())</f>
        <v>#N/A</v>
      </c>
      <c r="AR30" s="9" t="e">
        <f>IFERROR(VLOOKUP('Syötä tiedot tähän'!AR30,saavutettavuuden_tukitoiminnot!$A$2:$B$14,2,FALSE),NA())</f>
        <v>#N/A</v>
      </c>
      <c r="AS30" s="9" t="e">
        <f>IFERROR(VLOOKUP('Syötä tiedot tähän'!AS30,saavutettavuuden_tukitoiminnot!$A$2:$B$14,2,FALSE),NA())</f>
        <v>#N/A</v>
      </c>
      <c r="AT30" s="9" t="e">
        <f>IFERROR(VLOOKUP('Syötä tiedot tähän'!AT30,saavutettavuuden_esteet!$A$2:$B$10,2,FALSE),NA())</f>
        <v>#N/A</v>
      </c>
      <c r="AU30" s="9" t="e">
        <f>IFERROR(VLOOKUP('Syötä tiedot tähän'!AU30,saavutettavuuden_esteet!$A$2:$B$10,2,FALSE),NA())</f>
        <v>#N/A</v>
      </c>
      <c r="AV30" s="9" t="e">
        <f>IFERROR(VLOOKUP('Syötä tiedot tähän'!AV30,saavutettavuuden_esteet!$A$2:$B$10,2,FALSE),NA())</f>
        <v>#N/A</v>
      </c>
      <c r="AW30" s="9" t="e">
        <f>IFERROR(VLOOKUP('Syötä tiedot tähän'!AW30,saavutettavuuden_kayttotavat!$A$2:$B$10,2,FALSE),NA())</f>
        <v>#N/A</v>
      </c>
      <c r="AX30" s="9" t="e">
        <f>IFERROR(VLOOKUP('Syötä tiedot tähän'!AX30,saavutettavuuden_kayttotavat!$A$2:$B$10,2,FALSE),NA())</f>
        <v>#N/A</v>
      </c>
      <c r="AY30" s="9" t="e">
        <f>IFERROR(VLOOKUP('Syötä tiedot tähän'!AY30,saavutettavuuden_kayttotavat!$A$2:$B$10,2,FALSE),NA())</f>
        <v>#N/A</v>
      </c>
      <c r="AZ30" s="9" t="e">
        <f>IFERROR(VLOOKUP('Syötä tiedot tähän'!AZ30,avustavat_teknologiat!$A$2:$B$99,2,FALSE),NA())</f>
        <v>#N/A</v>
      </c>
      <c r="BA30" s="9" t="e">
        <f>IFERROR(VLOOKUP('Syötä tiedot tähän'!BA30,avustavat_teknologiat!$A$2:$B$99,2,FALSE),NA())</f>
        <v>#N/A</v>
      </c>
      <c r="BB30" s="9" t="e">
        <f>IFERROR(VLOOKUP('Syötä tiedot tähän'!BB30,avustavat_teknologiat!$A$2:$B$99,2,FALSE),NA())</f>
        <v>#N/A</v>
      </c>
      <c r="BC30" s="9" t="e">
        <f>IF('Syötä tiedot tähän'!BC30=0,NA(),'Syötä tiedot tähän'!BC30)</f>
        <v>#N/A</v>
      </c>
      <c r="BD30" s="9" t="e">
        <f>IF('Syötä tiedot tähän'!BD30=0,NA(),'Syötä tiedot tähän'!BD30)</f>
        <v>#N/A</v>
      </c>
      <c r="BE30" s="9" t="e">
        <f>IF('Syötä tiedot tähän'!BE30=0,NA(),'Syötä tiedot tähän'!BE30)</f>
        <v>#N/A</v>
      </c>
      <c r="BF30" s="9" t="e">
        <f>IF('Syötä tiedot tähän'!BF30=0,NA(),'Syötä tiedot tähän'!BF30)</f>
        <v>#N/A</v>
      </c>
      <c r="BG30" s="9" t="e">
        <f>IF('Syötä tiedot tähän'!BG30=0,NA(),'Syötä tiedot tähän'!BG30)</f>
        <v>#N/A</v>
      </c>
      <c r="BH30" s="9" t="e">
        <f>IF('Syötä tiedot tähän'!BH30=0,NA(),'Syötä tiedot tähän'!BH30)</f>
        <v>#N/A</v>
      </c>
    </row>
    <row r="31" spans="1:60" x14ac:dyDescent="0.2">
      <c r="A31" s="9" t="e">
        <f>IF('Syötä tiedot tähän'!A31=0,NA(),'Syötä tiedot tähän'!A31)</f>
        <v>#N/A</v>
      </c>
      <c r="B31" s="9" t="e">
        <f>IF('Syötä tiedot tähän'!B31=0,NA(),'Syötä tiedot tähän'!B31)</f>
        <v>#N/A</v>
      </c>
      <c r="C31" s="9" t="e">
        <f>IF('Syötä tiedot tähän'!C31=0,NA(),'Syötä tiedot tähän'!C31)</f>
        <v>#N/A</v>
      </c>
      <c r="D31" s="9" t="e">
        <f>IF('Syötä tiedot tähän'!D31=0,NA(),'Syötä tiedot tähän'!D31)</f>
        <v>#N/A</v>
      </c>
      <c r="E31" s="9" t="e">
        <f>IF('Syötä tiedot tähän'!E31=0,NA(),'Syötä tiedot tähän'!E31)</f>
        <v>#N/A</v>
      </c>
      <c r="F31" s="9" t="e">
        <f>IF('Syötä tiedot tähän'!F31=0,NA(),'Syötä tiedot tähän'!F31)</f>
        <v>#N/A</v>
      </c>
      <c r="G31" s="9" t="e">
        <f>IF('Syötä tiedot tähän'!G31=0,NA(),'Syötä tiedot tähän'!G31)</f>
        <v>#N/A</v>
      </c>
      <c r="H31" s="9" t="e">
        <f>IF('Syötä tiedot tähän'!H31=0,NA(),'Syötä tiedot tähän'!H31)</f>
        <v>#N/A</v>
      </c>
      <c r="I31" s="9" t="e">
        <f>IF('Syötä tiedot tähän'!I31=0,NA(),'Syötä tiedot tähän'!I31)</f>
        <v>#N/A</v>
      </c>
      <c r="J31" s="9" t="e">
        <f>IF('Syötä tiedot tähän'!J31=0,NA(),'Syötä tiedot tähän'!J31)</f>
        <v>#N/A</v>
      </c>
      <c r="K31" s="9" t="e">
        <f>IF('Syötä tiedot tähän'!K31=0,NA(),'Syötä tiedot tähän'!K31)</f>
        <v>#N/A</v>
      </c>
      <c r="L31" s="9" t="e">
        <f>IF('Syötä tiedot tähän'!L31=0,NA(),'Syötä tiedot tähän'!L31)</f>
        <v>#N/A</v>
      </c>
      <c r="M31" s="9" t="e">
        <f>IFERROR(VLOOKUP('Syötä tiedot tähän'!M31,lisenssi!$A$2:$B$10,2,FALSE),NA())</f>
        <v>#N/A</v>
      </c>
      <c r="N31" s="9" t="e">
        <f>IFERROR(VLOOKUP('Syötä tiedot tähän'!N31,kaytto_opetuksessa!$A$2:$B$10,2,FALSE),NA())</f>
        <v>#N/A</v>
      </c>
      <c r="O31" s="9" t="e">
        <f>IFERROR(VLOOKUP('Syötä tiedot tähän'!O31,kaytto_opetuksessa!$A$2:$B$10,2,FALSE),NA())</f>
        <v>#N/A</v>
      </c>
      <c r="P31" s="9" t="e">
        <f>IFERROR(VLOOKUP('Syötä tiedot tähän'!P31,kaytto_opetuksessa!$A$2:$B$10,2,FALSE),NA())</f>
        <v>#N/A</v>
      </c>
      <c r="Q31" s="9" t="e">
        <f>IFERROR(VLOOKUP('Syötä tiedot tähän'!Q31,oppimateriaalityyppi!$A$2:$B$22,2,FALSE),NA())</f>
        <v>#N/A</v>
      </c>
      <c r="R31" s="9" t="e">
        <f>IFERROR(VLOOKUP('Syötä tiedot tähän'!R31,oppimateriaalityyppi!$A$2:$B$22,2,FALSE),NA())</f>
        <v>#N/A</v>
      </c>
      <c r="S31" s="9" t="e">
        <f>IFERROR(VLOOKUP('Syötä tiedot tähän'!S31,oppimateriaalityyppi!$A$2:$B$22,2,FALSE),NA())</f>
        <v>#N/A</v>
      </c>
      <c r="T31" s="9" t="e">
        <f>IFERROR(VLOOKUP('Syötä tiedot tähän'!T31,koulutusaste!$A$2:$B$19,2,FALSE),NA())</f>
        <v>#N/A</v>
      </c>
      <c r="U31" s="9" t="e">
        <f>IFERROR(VLOOKUP('Syötä tiedot tähän'!U31,koulutusaste!$A$2:$B$19,2,FALSE),NA())</f>
        <v>#N/A</v>
      </c>
      <c r="V31" s="9" t="e">
        <f>IFERROR(VLOOKUP('Syötä tiedot tähän'!V31,koulutusaste!$A$2:$B$19,2,FALSE),NA())</f>
        <v>#N/A</v>
      </c>
      <c r="W31" s="9" t="e">
        <f>IFERROR(VLOOKUP('Syötä tiedot tähän'!W31,oppiaine!$A$2:$B$131,2,FALSE),NA())</f>
        <v>#N/A</v>
      </c>
      <c r="X31" s="9" t="e">
        <f>IFERROR(VLOOKUP('Syötä tiedot tähän'!X31,oppiaine!$A$2:$B$131,2,FALSE),NA())</f>
        <v>#N/A</v>
      </c>
      <c r="Y31" s="9" t="e">
        <f>IFERROR(VLOOKUP('Syötä tiedot tähän'!Y31,oppiaine!$A$2:$B$131,2,FALSE),NA())</f>
        <v>#N/A</v>
      </c>
      <c r="Z31" s="9" t="e">
        <f>IFERROR(VLOOKUP('Syötä tiedot tähän'!Z31,kieli!$A$2:$B$10,2,FALSE),NA())</f>
        <v>#N/A</v>
      </c>
      <c r="AA31" s="9" t="e">
        <f>IFERROR(VLOOKUP('Syötä tiedot tähän'!AA31,kohderyhma!$A$2:$B$10,2,FALSE),NA())</f>
        <v>#N/A</v>
      </c>
      <c r="AB31" s="9" t="e">
        <f>IFERROR(VLOOKUP('Syötä tiedot tähän'!AB31,kohderyhma!$A$2:$B$10,2,FALSE),NA())</f>
        <v>#N/A</v>
      </c>
      <c r="AC31" s="9" t="e">
        <f>IFERROR(VLOOKUP('Syötä tiedot tähän'!AC31,kohderyhma!$A$2:$B$10,2,FALSE),NA())</f>
        <v>#N/A</v>
      </c>
      <c r="AD31" s="9" t="e">
        <f>IF('Syötä tiedot tähän'!AD31=0,NA(),'Syötä tiedot tähän'!AD31)</f>
        <v>#N/A</v>
      </c>
      <c r="AE31" s="9" t="e">
        <f>IF('Syötä tiedot tähän'!AE31=0,NA(),'Syötä tiedot tähän'!AE31)</f>
        <v>#N/A</v>
      </c>
      <c r="AF31" s="9" t="e">
        <f>IF('Syötä tiedot tähän'!AF31=0,NA(),'Syötä tiedot tähän'!AF31)</f>
        <v>#N/A</v>
      </c>
      <c r="AG31" s="9" t="e">
        <f>IF('Syötä tiedot tähän'!AG31=0,NA(),'Syötä tiedot tähän'!AG31)</f>
        <v>#N/A</v>
      </c>
      <c r="AH31" s="9" t="e">
        <f>IF('Syötä tiedot tähän'!AH31=0,NA(),'Syötä tiedot tähän'!AH31)</f>
        <v>#N/A</v>
      </c>
      <c r="AI31" s="9" t="e">
        <f>IF('Syötä tiedot tähän'!AI31=0,NA(),'Syötä tiedot tähän'!AI31)</f>
        <v>#N/A</v>
      </c>
      <c r="AJ31" s="9" t="e">
        <f>IF('Syötä tiedot tähän'!AJ31=0,NA(),'Syötä tiedot tähän'!AJ31)</f>
        <v>#N/A</v>
      </c>
      <c r="AK31" s="9" t="e">
        <f>IF('Syötä tiedot tähän'!AK31=0,NA(),'Syötä tiedot tähän'!AK31)</f>
        <v>#N/A</v>
      </c>
      <c r="AL31" s="9" t="e">
        <f>IF('Syötä tiedot tähän'!AL31=0,NA(),'Syötä tiedot tähän'!AL31)</f>
        <v>#N/A</v>
      </c>
      <c r="AM31" s="9" t="e">
        <f>IF('Syötä tiedot tähän'!AM31=0,NA(),'Syötä tiedot tähän'!AM31)</f>
        <v>#N/A</v>
      </c>
      <c r="AN31" s="9" t="e">
        <f>IF('Syötä tiedot tähän'!AN31=0,NA(),'Syötä tiedot tähän'!AN31)</f>
        <v>#N/A</v>
      </c>
      <c r="AO31" s="9" t="e">
        <f>IF('Syötä tiedot tähän'!AO31=0,NA(),'Syötä tiedot tähän'!AO31)</f>
        <v>#N/A</v>
      </c>
      <c r="AP31" s="9" t="e">
        <f>IF('Syötä tiedot tähän'!AP31=0,NA(),'Syötä tiedot tähän'!AP31)</f>
        <v>#N/A</v>
      </c>
      <c r="AQ31" s="9" t="e">
        <f>IFERROR(VLOOKUP('Syötä tiedot tähän'!AQ31,saavutettavuuden_tukitoiminnot!$A$2:$B$14,2,FALSE),NA())</f>
        <v>#N/A</v>
      </c>
      <c r="AR31" s="9" t="e">
        <f>IFERROR(VLOOKUP('Syötä tiedot tähän'!AR31,saavutettavuuden_tukitoiminnot!$A$2:$B$14,2,FALSE),NA())</f>
        <v>#N/A</v>
      </c>
      <c r="AS31" s="9" t="e">
        <f>IFERROR(VLOOKUP('Syötä tiedot tähän'!AS31,saavutettavuuden_tukitoiminnot!$A$2:$B$14,2,FALSE),NA())</f>
        <v>#N/A</v>
      </c>
      <c r="AT31" s="9" t="e">
        <f>IFERROR(VLOOKUP('Syötä tiedot tähän'!AT31,saavutettavuuden_esteet!$A$2:$B$10,2,FALSE),NA())</f>
        <v>#N/A</v>
      </c>
      <c r="AU31" s="9" t="e">
        <f>IFERROR(VLOOKUP('Syötä tiedot tähän'!AU31,saavutettavuuden_esteet!$A$2:$B$10,2,FALSE),NA())</f>
        <v>#N/A</v>
      </c>
      <c r="AV31" s="9" t="e">
        <f>IFERROR(VLOOKUP('Syötä tiedot tähän'!AV31,saavutettavuuden_esteet!$A$2:$B$10,2,FALSE),NA())</f>
        <v>#N/A</v>
      </c>
      <c r="AW31" s="9" t="e">
        <f>IFERROR(VLOOKUP('Syötä tiedot tähän'!AW31,saavutettavuuden_kayttotavat!$A$2:$B$10,2,FALSE),NA())</f>
        <v>#N/A</v>
      </c>
      <c r="AX31" s="9" t="e">
        <f>IFERROR(VLOOKUP('Syötä tiedot tähän'!AX31,saavutettavuuden_kayttotavat!$A$2:$B$10,2,FALSE),NA())</f>
        <v>#N/A</v>
      </c>
      <c r="AY31" s="9" t="e">
        <f>IFERROR(VLOOKUP('Syötä tiedot tähän'!AY31,saavutettavuuden_kayttotavat!$A$2:$B$10,2,FALSE),NA())</f>
        <v>#N/A</v>
      </c>
      <c r="AZ31" s="9" t="e">
        <f>IFERROR(VLOOKUP('Syötä tiedot tähän'!AZ31,avustavat_teknologiat!$A$2:$B$99,2,FALSE),NA())</f>
        <v>#N/A</v>
      </c>
      <c r="BA31" s="9" t="e">
        <f>IFERROR(VLOOKUP('Syötä tiedot tähän'!BA31,avustavat_teknologiat!$A$2:$B$99,2,FALSE),NA())</f>
        <v>#N/A</v>
      </c>
      <c r="BB31" s="9" t="e">
        <f>IFERROR(VLOOKUP('Syötä tiedot tähän'!BB31,avustavat_teknologiat!$A$2:$B$99,2,FALSE),NA())</f>
        <v>#N/A</v>
      </c>
      <c r="BC31" s="9" t="e">
        <f>IF('Syötä tiedot tähän'!BC31=0,NA(),'Syötä tiedot tähän'!BC31)</f>
        <v>#N/A</v>
      </c>
      <c r="BD31" s="9" t="e">
        <f>IF('Syötä tiedot tähän'!BD31=0,NA(),'Syötä tiedot tähän'!BD31)</f>
        <v>#N/A</v>
      </c>
      <c r="BE31" s="9" t="e">
        <f>IF('Syötä tiedot tähän'!BE31=0,NA(),'Syötä tiedot tähän'!BE31)</f>
        <v>#N/A</v>
      </c>
      <c r="BF31" s="9" t="e">
        <f>IF('Syötä tiedot tähän'!BF31=0,NA(),'Syötä tiedot tähän'!BF31)</f>
        <v>#N/A</v>
      </c>
      <c r="BG31" s="9" t="e">
        <f>IF('Syötä tiedot tähän'!BG31=0,NA(),'Syötä tiedot tähän'!BG31)</f>
        <v>#N/A</v>
      </c>
      <c r="BH31" s="9" t="e">
        <f>IF('Syötä tiedot tähän'!BH31=0,NA(),'Syötä tiedot tähän'!BH31)</f>
        <v>#N/A</v>
      </c>
    </row>
    <row r="32" spans="1:60" x14ac:dyDescent="0.2">
      <c r="A32" s="9" t="e">
        <f>IF('Syötä tiedot tähän'!A32=0,NA(),'Syötä tiedot tähän'!A32)</f>
        <v>#N/A</v>
      </c>
      <c r="B32" s="9" t="e">
        <f>IF('Syötä tiedot tähän'!B32=0,NA(),'Syötä tiedot tähän'!B32)</f>
        <v>#N/A</v>
      </c>
      <c r="C32" s="9" t="e">
        <f>IF('Syötä tiedot tähän'!C32=0,NA(),'Syötä tiedot tähän'!C32)</f>
        <v>#N/A</v>
      </c>
      <c r="D32" s="9" t="e">
        <f>IF('Syötä tiedot tähän'!D32=0,NA(),'Syötä tiedot tähän'!D32)</f>
        <v>#N/A</v>
      </c>
      <c r="E32" s="9" t="e">
        <f>IF('Syötä tiedot tähän'!E32=0,NA(),'Syötä tiedot tähän'!E32)</f>
        <v>#N/A</v>
      </c>
      <c r="F32" s="9" t="e">
        <f>IF('Syötä tiedot tähän'!F32=0,NA(),'Syötä tiedot tähän'!F32)</f>
        <v>#N/A</v>
      </c>
      <c r="G32" s="9" t="e">
        <f>IF('Syötä tiedot tähän'!G32=0,NA(),'Syötä tiedot tähän'!G32)</f>
        <v>#N/A</v>
      </c>
      <c r="H32" s="9" t="e">
        <f>IF('Syötä tiedot tähän'!H32=0,NA(),'Syötä tiedot tähän'!H32)</f>
        <v>#N/A</v>
      </c>
      <c r="I32" s="9" t="e">
        <f>IF('Syötä tiedot tähän'!I32=0,NA(),'Syötä tiedot tähän'!I32)</f>
        <v>#N/A</v>
      </c>
      <c r="J32" s="9" t="e">
        <f>IF('Syötä tiedot tähän'!J32=0,NA(),'Syötä tiedot tähän'!J32)</f>
        <v>#N/A</v>
      </c>
      <c r="K32" s="9" t="e">
        <f>IF('Syötä tiedot tähän'!K32=0,NA(),'Syötä tiedot tähän'!K32)</f>
        <v>#N/A</v>
      </c>
      <c r="L32" s="9" t="e">
        <f>IF('Syötä tiedot tähän'!L32=0,NA(),'Syötä tiedot tähän'!L32)</f>
        <v>#N/A</v>
      </c>
      <c r="M32" s="9" t="e">
        <f>IFERROR(VLOOKUP('Syötä tiedot tähän'!M32,lisenssi!$A$2:$B$10,2,FALSE),NA())</f>
        <v>#N/A</v>
      </c>
      <c r="N32" s="9" t="e">
        <f>IFERROR(VLOOKUP('Syötä tiedot tähän'!N32,kaytto_opetuksessa!$A$2:$B$10,2,FALSE),NA())</f>
        <v>#N/A</v>
      </c>
      <c r="O32" s="9" t="e">
        <f>IFERROR(VLOOKUP('Syötä tiedot tähän'!O32,kaytto_opetuksessa!$A$2:$B$10,2,FALSE),NA())</f>
        <v>#N/A</v>
      </c>
      <c r="P32" s="9" t="e">
        <f>IFERROR(VLOOKUP('Syötä tiedot tähän'!P32,kaytto_opetuksessa!$A$2:$B$10,2,FALSE),NA())</f>
        <v>#N/A</v>
      </c>
      <c r="Q32" s="9" t="e">
        <f>IFERROR(VLOOKUP('Syötä tiedot tähän'!Q32,oppimateriaalityyppi!$A$2:$B$22,2,FALSE),NA())</f>
        <v>#N/A</v>
      </c>
      <c r="R32" s="9" t="e">
        <f>IFERROR(VLOOKUP('Syötä tiedot tähän'!R32,oppimateriaalityyppi!$A$2:$B$22,2,FALSE),NA())</f>
        <v>#N/A</v>
      </c>
      <c r="S32" s="9" t="e">
        <f>IFERROR(VLOOKUP('Syötä tiedot tähän'!S32,oppimateriaalityyppi!$A$2:$B$22,2,FALSE),NA())</f>
        <v>#N/A</v>
      </c>
      <c r="T32" s="9" t="e">
        <f>IFERROR(VLOOKUP('Syötä tiedot tähän'!T32,koulutusaste!$A$2:$B$19,2,FALSE),NA())</f>
        <v>#N/A</v>
      </c>
      <c r="U32" s="9" t="e">
        <f>IFERROR(VLOOKUP('Syötä tiedot tähän'!U32,koulutusaste!$A$2:$B$19,2,FALSE),NA())</f>
        <v>#N/A</v>
      </c>
      <c r="V32" s="9" t="e">
        <f>IFERROR(VLOOKUP('Syötä tiedot tähän'!V32,koulutusaste!$A$2:$B$19,2,FALSE),NA())</f>
        <v>#N/A</v>
      </c>
      <c r="W32" s="9" t="e">
        <f>IFERROR(VLOOKUP('Syötä tiedot tähän'!W32,oppiaine!$A$2:$B$131,2,FALSE),NA())</f>
        <v>#N/A</v>
      </c>
      <c r="X32" s="9" t="e">
        <f>IFERROR(VLOOKUP('Syötä tiedot tähän'!X32,oppiaine!$A$2:$B$131,2,FALSE),NA())</f>
        <v>#N/A</v>
      </c>
      <c r="Y32" s="9" t="e">
        <f>IFERROR(VLOOKUP('Syötä tiedot tähän'!Y32,oppiaine!$A$2:$B$131,2,FALSE),NA())</f>
        <v>#N/A</v>
      </c>
      <c r="Z32" s="9" t="e">
        <f>IFERROR(VLOOKUP('Syötä tiedot tähän'!Z32,kieli!$A$2:$B$10,2,FALSE),NA())</f>
        <v>#N/A</v>
      </c>
      <c r="AA32" s="9" t="e">
        <f>IFERROR(VLOOKUP('Syötä tiedot tähän'!AA32,kohderyhma!$A$2:$B$10,2,FALSE),NA())</f>
        <v>#N/A</v>
      </c>
      <c r="AB32" s="9" t="e">
        <f>IFERROR(VLOOKUP('Syötä tiedot tähän'!AB32,kohderyhma!$A$2:$B$10,2,FALSE),NA())</f>
        <v>#N/A</v>
      </c>
      <c r="AC32" s="9" t="e">
        <f>IFERROR(VLOOKUP('Syötä tiedot tähän'!AC32,kohderyhma!$A$2:$B$10,2,FALSE),NA())</f>
        <v>#N/A</v>
      </c>
      <c r="AD32" s="9" t="e">
        <f>IF('Syötä tiedot tähän'!AD32=0,NA(),'Syötä tiedot tähän'!AD32)</f>
        <v>#N/A</v>
      </c>
      <c r="AE32" s="9" t="e">
        <f>IF('Syötä tiedot tähän'!AE32=0,NA(),'Syötä tiedot tähän'!AE32)</f>
        <v>#N/A</v>
      </c>
      <c r="AF32" s="9" t="e">
        <f>IF('Syötä tiedot tähän'!AF32=0,NA(),'Syötä tiedot tähän'!AF32)</f>
        <v>#N/A</v>
      </c>
      <c r="AG32" s="9" t="e">
        <f>IF('Syötä tiedot tähän'!AG32=0,NA(),'Syötä tiedot tähän'!AG32)</f>
        <v>#N/A</v>
      </c>
      <c r="AH32" s="9" t="e">
        <f>IF('Syötä tiedot tähän'!AH32=0,NA(),'Syötä tiedot tähän'!AH32)</f>
        <v>#N/A</v>
      </c>
      <c r="AI32" s="9" t="e">
        <f>IF('Syötä tiedot tähän'!AI32=0,NA(),'Syötä tiedot tähän'!AI32)</f>
        <v>#N/A</v>
      </c>
      <c r="AJ32" s="9" t="e">
        <f>IF('Syötä tiedot tähän'!AJ32=0,NA(),'Syötä tiedot tähän'!AJ32)</f>
        <v>#N/A</v>
      </c>
      <c r="AK32" s="9" t="e">
        <f>IF('Syötä tiedot tähän'!AK32=0,NA(),'Syötä tiedot tähän'!AK32)</f>
        <v>#N/A</v>
      </c>
      <c r="AL32" s="9" t="e">
        <f>IF('Syötä tiedot tähän'!AL32=0,NA(),'Syötä tiedot tähän'!AL32)</f>
        <v>#N/A</v>
      </c>
      <c r="AM32" s="9" t="e">
        <f>IF('Syötä tiedot tähän'!AM32=0,NA(),'Syötä tiedot tähän'!AM32)</f>
        <v>#N/A</v>
      </c>
      <c r="AN32" s="9" t="e">
        <f>IF('Syötä tiedot tähän'!AN32=0,NA(),'Syötä tiedot tähän'!AN32)</f>
        <v>#N/A</v>
      </c>
      <c r="AO32" s="9" t="e">
        <f>IF('Syötä tiedot tähän'!AO32=0,NA(),'Syötä tiedot tähän'!AO32)</f>
        <v>#N/A</v>
      </c>
      <c r="AP32" s="9" t="e">
        <f>IF('Syötä tiedot tähän'!AP32=0,NA(),'Syötä tiedot tähän'!AP32)</f>
        <v>#N/A</v>
      </c>
      <c r="AQ32" s="9" t="e">
        <f>IFERROR(VLOOKUP('Syötä tiedot tähän'!AQ32,saavutettavuuden_tukitoiminnot!$A$2:$B$14,2,FALSE),NA())</f>
        <v>#N/A</v>
      </c>
      <c r="AR32" s="9" t="e">
        <f>IFERROR(VLOOKUP('Syötä tiedot tähän'!AR32,saavutettavuuden_tukitoiminnot!$A$2:$B$14,2,FALSE),NA())</f>
        <v>#N/A</v>
      </c>
      <c r="AS32" s="9" t="e">
        <f>IFERROR(VLOOKUP('Syötä tiedot tähän'!AS32,saavutettavuuden_tukitoiminnot!$A$2:$B$14,2,FALSE),NA())</f>
        <v>#N/A</v>
      </c>
      <c r="AT32" s="9" t="e">
        <f>IFERROR(VLOOKUP('Syötä tiedot tähän'!AT32,saavutettavuuden_esteet!$A$2:$B$10,2,FALSE),NA())</f>
        <v>#N/A</v>
      </c>
      <c r="AU32" s="9" t="e">
        <f>IFERROR(VLOOKUP('Syötä tiedot tähän'!AU32,saavutettavuuden_esteet!$A$2:$B$10,2,FALSE),NA())</f>
        <v>#N/A</v>
      </c>
      <c r="AV32" s="9" t="e">
        <f>IFERROR(VLOOKUP('Syötä tiedot tähän'!AV32,saavutettavuuden_esteet!$A$2:$B$10,2,FALSE),NA())</f>
        <v>#N/A</v>
      </c>
      <c r="AW32" s="9" t="e">
        <f>IFERROR(VLOOKUP('Syötä tiedot tähän'!AW32,saavutettavuuden_kayttotavat!$A$2:$B$10,2,FALSE),NA())</f>
        <v>#N/A</v>
      </c>
      <c r="AX32" s="9" t="e">
        <f>IFERROR(VLOOKUP('Syötä tiedot tähän'!AX32,saavutettavuuden_kayttotavat!$A$2:$B$10,2,FALSE),NA())</f>
        <v>#N/A</v>
      </c>
      <c r="AY32" s="9" t="e">
        <f>IFERROR(VLOOKUP('Syötä tiedot tähän'!AY32,saavutettavuuden_kayttotavat!$A$2:$B$10,2,FALSE),NA())</f>
        <v>#N/A</v>
      </c>
      <c r="AZ32" s="9" t="e">
        <f>IFERROR(VLOOKUP('Syötä tiedot tähän'!AZ32,avustavat_teknologiat!$A$2:$B$99,2,FALSE),NA())</f>
        <v>#N/A</v>
      </c>
      <c r="BA32" s="9" t="e">
        <f>IFERROR(VLOOKUP('Syötä tiedot tähän'!BA32,avustavat_teknologiat!$A$2:$B$99,2,FALSE),NA())</f>
        <v>#N/A</v>
      </c>
      <c r="BB32" s="9" t="e">
        <f>IFERROR(VLOOKUP('Syötä tiedot tähän'!BB32,avustavat_teknologiat!$A$2:$B$99,2,FALSE),NA())</f>
        <v>#N/A</v>
      </c>
      <c r="BC32" s="9" t="e">
        <f>IF('Syötä tiedot tähän'!BC32=0,NA(),'Syötä tiedot tähän'!BC32)</f>
        <v>#N/A</v>
      </c>
      <c r="BD32" s="9" t="e">
        <f>IF('Syötä tiedot tähän'!BD32=0,NA(),'Syötä tiedot tähän'!BD32)</f>
        <v>#N/A</v>
      </c>
      <c r="BE32" s="9" t="e">
        <f>IF('Syötä tiedot tähän'!BE32=0,NA(),'Syötä tiedot tähän'!BE32)</f>
        <v>#N/A</v>
      </c>
      <c r="BF32" s="9" t="e">
        <f>IF('Syötä tiedot tähän'!BF32=0,NA(),'Syötä tiedot tähän'!BF32)</f>
        <v>#N/A</v>
      </c>
      <c r="BG32" s="9" t="e">
        <f>IF('Syötä tiedot tähän'!BG32=0,NA(),'Syötä tiedot tähän'!BG32)</f>
        <v>#N/A</v>
      </c>
      <c r="BH32" s="9" t="e">
        <f>IF('Syötä tiedot tähän'!BH32=0,NA(),'Syötä tiedot tähän'!BH32)</f>
        <v>#N/A</v>
      </c>
    </row>
    <row r="33" spans="1:60" x14ac:dyDescent="0.2">
      <c r="A33" s="9" t="e">
        <f>IF('Syötä tiedot tähän'!A33=0,NA(),'Syötä tiedot tähän'!A33)</f>
        <v>#N/A</v>
      </c>
      <c r="B33" s="9" t="e">
        <f>IF('Syötä tiedot tähän'!B33=0,NA(),'Syötä tiedot tähän'!B33)</f>
        <v>#N/A</v>
      </c>
      <c r="C33" s="9" t="e">
        <f>IF('Syötä tiedot tähän'!C33=0,NA(),'Syötä tiedot tähän'!C33)</f>
        <v>#N/A</v>
      </c>
      <c r="D33" s="9" t="e">
        <f>IF('Syötä tiedot tähän'!D33=0,NA(),'Syötä tiedot tähän'!D33)</f>
        <v>#N/A</v>
      </c>
      <c r="E33" s="9" t="e">
        <f>IF('Syötä tiedot tähän'!E33=0,NA(),'Syötä tiedot tähän'!E33)</f>
        <v>#N/A</v>
      </c>
      <c r="F33" s="9" t="e">
        <f>IF('Syötä tiedot tähän'!F33=0,NA(),'Syötä tiedot tähän'!F33)</f>
        <v>#N/A</v>
      </c>
      <c r="G33" s="9" t="e">
        <f>IF('Syötä tiedot tähän'!G33=0,NA(),'Syötä tiedot tähän'!G33)</f>
        <v>#N/A</v>
      </c>
      <c r="H33" s="9" t="e">
        <f>IF('Syötä tiedot tähän'!H33=0,NA(),'Syötä tiedot tähän'!H33)</f>
        <v>#N/A</v>
      </c>
      <c r="I33" s="9" t="e">
        <f>IF('Syötä tiedot tähän'!I33=0,NA(),'Syötä tiedot tähän'!I33)</f>
        <v>#N/A</v>
      </c>
      <c r="J33" s="9" t="e">
        <f>IF('Syötä tiedot tähän'!J33=0,NA(),'Syötä tiedot tähän'!J33)</f>
        <v>#N/A</v>
      </c>
      <c r="K33" s="9" t="e">
        <f>IF('Syötä tiedot tähän'!K33=0,NA(),'Syötä tiedot tähän'!K33)</f>
        <v>#N/A</v>
      </c>
      <c r="L33" s="9" t="e">
        <f>IF('Syötä tiedot tähän'!L33=0,NA(),'Syötä tiedot tähän'!L33)</f>
        <v>#N/A</v>
      </c>
      <c r="M33" s="9" t="e">
        <f>IFERROR(VLOOKUP('Syötä tiedot tähän'!M33,lisenssi!$A$2:$B$10,2,FALSE),NA())</f>
        <v>#N/A</v>
      </c>
      <c r="N33" s="9" t="e">
        <f>IFERROR(VLOOKUP('Syötä tiedot tähän'!N33,kaytto_opetuksessa!$A$2:$B$10,2,FALSE),NA())</f>
        <v>#N/A</v>
      </c>
      <c r="O33" s="9" t="e">
        <f>IFERROR(VLOOKUP('Syötä tiedot tähän'!O33,kaytto_opetuksessa!$A$2:$B$10,2,FALSE),NA())</f>
        <v>#N/A</v>
      </c>
      <c r="P33" s="9" t="e">
        <f>IFERROR(VLOOKUP('Syötä tiedot tähän'!P33,kaytto_opetuksessa!$A$2:$B$10,2,FALSE),NA())</f>
        <v>#N/A</v>
      </c>
      <c r="Q33" s="9" t="e">
        <f>IFERROR(VLOOKUP('Syötä tiedot tähän'!Q33,oppimateriaalityyppi!$A$2:$B$22,2,FALSE),NA())</f>
        <v>#N/A</v>
      </c>
      <c r="R33" s="9" t="e">
        <f>IFERROR(VLOOKUP('Syötä tiedot tähän'!R33,oppimateriaalityyppi!$A$2:$B$22,2,FALSE),NA())</f>
        <v>#N/A</v>
      </c>
      <c r="S33" s="9" t="e">
        <f>IFERROR(VLOOKUP('Syötä tiedot tähän'!S33,oppimateriaalityyppi!$A$2:$B$22,2,FALSE),NA())</f>
        <v>#N/A</v>
      </c>
      <c r="T33" s="9" t="e">
        <f>IFERROR(VLOOKUP('Syötä tiedot tähän'!T33,koulutusaste!$A$2:$B$19,2,FALSE),NA())</f>
        <v>#N/A</v>
      </c>
      <c r="U33" s="9" t="e">
        <f>IFERROR(VLOOKUP('Syötä tiedot tähän'!U33,koulutusaste!$A$2:$B$19,2,FALSE),NA())</f>
        <v>#N/A</v>
      </c>
      <c r="V33" s="9" t="e">
        <f>IFERROR(VLOOKUP('Syötä tiedot tähän'!V33,koulutusaste!$A$2:$B$19,2,FALSE),NA())</f>
        <v>#N/A</v>
      </c>
      <c r="W33" s="9" t="e">
        <f>IFERROR(VLOOKUP('Syötä tiedot tähän'!W33,oppiaine!$A$2:$B$131,2,FALSE),NA())</f>
        <v>#N/A</v>
      </c>
      <c r="X33" s="9" t="e">
        <f>IFERROR(VLOOKUP('Syötä tiedot tähän'!X33,oppiaine!$A$2:$B$131,2,FALSE),NA())</f>
        <v>#N/A</v>
      </c>
      <c r="Y33" s="9" t="e">
        <f>IFERROR(VLOOKUP('Syötä tiedot tähän'!Y33,oppiaine!$A$2:$B$131,2,FALSE),NA())</f>
        <v>#N/A</v>
      </c>
      <c r="Z33" s="9" t="e">
        <f>IFERROR(VLOOKUP('Syötä tiedot tähän'!Z33,kieli!$A$2:$B$10,2,FALSE),NA())</f>
        <v>#N/A</v>
      </c>
      <c r="AA33" s="9" t="e">
        <f>IFERROR(VLOOKUP('Syötä tiedot tähän'!AA33,kohderyhma!$A$2:$B$10,2,FALSE),NA())</f>
        <v>#N/A</v>
      </c>
      <c r="AB33" s="9" t="e">
        <f>IFERROR(VLOOKUP('Syötä tiedot tähän'!AB33,kohderyhma!$A$2:$B$10,2,FALSE),NA())</f>
        <v>#N/A</v>
      </c>
      <c r="AC33" s="9" t="e">
        <f>IFERROR(VLOOKUP('Syötä tiedot tähän'!AC33,kohderyhma!$A$2:$B$10,2,FALSE),NA())</f>
        <v>#N/A</v>
      </c>
      <c r="AD33" s="9" t="e">
        <f>IF('Syötä tiedot tähän'!AD33=0,NA(),'Syötä tiedot tähän'!AD33)</f>
        <v>#N/A</v>
      </c>
      <c r="AE33" s="9" t="e">
        <f>IF('Syötä tiedot tähän'!AE33=0,NA(),'Syötä tiedot tähän'!AE33)</f>
        <v>#N/A</v>
      </c>
      <c r="AF33" s="9" t="e">
        <f>IF('Syötä tiedot tähän'!AF33=0,NA(),'Syötä tiedot tähän'!AF33)</f>
        <v>#N/A</v>
      </c>
      <c r="AG33" s="9" t="e">
        <f>IF('Syötä tiedot tähän'!AG33=0,NA(),'Syötä tiedot tähän'!AG33)</f>
        <v>#N/A</v>
      </c>
      <c r="AH33" s="9" t="e">
        <f>IF('Syötä tiedot tähän'!AH33=0,NA(),'Syötä tiedot tähän'!AH33)</f>
        <v>#N/A</v>
      </c>
      <c r="AI33" s="9" t="e">
        <f>IF('Syötä tiedot tähän'!AI33=0,NA(),'Syötä tiedot tähän'!AI33)</f>
        <v>#N/A</v>
      </c>
      <c r="AJ33" s="9" t="e">
        <f>IF('Syötä tiedot tähän'!AJ33=0,NA(),'Syötä tiedot tähän'!AJ33)</f>
        <v>#N/A</v>
      </c>
      <c r="AK33" s="9" t="e">
        <f>IF('Syötä tiedot tähän'!AK33=0,NA(),'Syötä tiedot tähän'!AK33)</f>
        <v>#N/A</v>
      </c>
      <c r="AL33" s="9" t="e">
        <f>IF('Syötä tiedot tähän'!AL33=0,NA(),'Syötä tiedot tähän'!AL33)</f>
        <v>#N/A</v>
      </c>
      <c r="AM33" s="9" t="e">
        <f>IF('Syötä tiedot tähän'!AM33=0,NA(),'Syötä tiedot tähän'!AM33)</f>
        <v>#N/A</v>
      </c>
      <c r="AN33" s="9" t="e">
        <f>IF('Syötä tiedot tähän'!AN33=0,NA(),'Syötä tiedot tähän'!AN33)</f>
        <v>#N/A</v>
      </c>
      <c r="AO33" s="9" t="e">
        <f>IF('Syötä tiedot tähän'!AO33=0,NA(),'Syötä tiedot tähän'!AO33)</f>
        <v>#N/A</v>
      </c>
      <c r="AP33" s="9" t="e">
        <f>IF('Syötä tiedot tähän'!AP33=0,NA(),'Syötä tiedot tähän'!AP33)</f>
        <v>#N/A</v>
      </c>
      <c r="AQ33" s="9" t="e">
        <f>IFERROR(VLOOKUP('Syötä tiedot tähän'!AQ33,saavutettavuuden_tukitoiminnot!$A$2:$B$14,2,FALSE),NA())</f>
        <v>#N/A</v>
      </c>
      <c r="AR33" s="9" t="e">
        <f>IFERROR(VLOOKUP('Syötä tiedot tähän'!AR33,saavutettavuuden_tukitoiminnot!$A$2:$B$14,2,FALSE),NA())</f>
        <v>#N/A</v>
      </c>
      <c r="AS33" s="9" t="e">
        <f>IFERROR(VLOOKUP('Syötä tiedot tähän'!AS33,saavutettavuuden_tukitoiminnot!$A$2:$B$14,2,FALSE),NA())</f>
        <v>#N/A</v>
      </c>
      <c r="AT33" s="9" t="e">
        <f>IFERROR(VLOOKUP('Syötä tiedot tähän'!AT33,saavutettavuuden_esteet!$A$2:$B$10,2,FALSE),NA())</f>
        <v>#N/A</v>
      </c>
      <c r="AU33" s="9" t="e">
        <f>IFERROR(VLOOKUP('Syötä tiedot tähän'!AU33,saavutettavuuden_esteet!$A$2:$B$10,2,FALSE),NA())</f>
        <v>#N/A</v>
      </c>
      <c r="AV33" s="9" t="e">
        <f>IFERROR(VLOOKUP('Syötä tiedot tähän'!AV33,saavutettavuuden_esteet!$A$2:$B$10,2,FALSE),NA())</f>
        <v>#N/A</v>
      </c>
      <c r="AW33" s="9" t="e">
        <f>IFERROR(VLOOKUP('Syötä tiedot tähän'!AW33,saavutettavuuden_kayttotavat!$A$2:$B$10,2,FALSE),NA())</f>
        <v>#N/A</v>
      </c>
      <c r="AX33" s="9" t="e">
        <f>IFERROR(VLOOKUP('Syötä tiedot tähän'!AX33,saavutettavuuden_kayttotavat!$A$2:$B$10,2,FALSE),NA())</f>
        <v>#N/A</v>
      </c>
      <c r="AY33" s="9" t="e">
        <f>IFERROR(VLOOKUP('Syötä tiedot tähän'!AY33,saavutettavuuden_kayttotavat!$A$2:$B$10,2,FALSE),NA())</f>
        <v>#N/A</v>
      </c>
      <c r="AZ33" s="9" t="e">
        <f>IFERROR(VLOOKUP('Syötä tiedot tähän'!AZ33,avustavat_teknologiat!$A$2:$B$99,2,FALSE),NA())</f>
        <v>#N/A</v>
      </c>
      <c r="BA33" s="9" t="e">
        <f>IFERROR(VLOOKUP('Syötä tiedot tähän'!BA33,avustavat_teknologiat!$A$2:$B$99,2,FALSE),NA())</f>
        <v>#N/A</v>
      </c>
      <c r="BB33" s="9" t="e">
        <f>IFERROR(VLOOKUP('Syötä tiedot tähän'!BB33,avustavat_teknologiat!$A$2:$B$99,2,FALSE),NA())</f>
        <v>#N/A</v>
      </c>
      <c r="BC33" s="9" t="e">
        <f>IF('Syötä tiedot tähän'!BC33=0,NA(),'Syötä tiedot tähän'!BC33)</f>
        <v>#N/A</v>
      </c>
      <c r="BD33" s="9" t="e">
        <f>IF('Syötä tiedot tähän'!BD33=0,NA(),'Syötä tiedot tähän'!BD33)</f>
        <v>#N/A</v>
      </c>
      <c r="BE33" s="9" t="e">
        <f>IF('Syötä tiedot tähän'!BE33=0,NA(),'Syötä tiedot tähän'!BE33)</f>
        <v>#N/A</v>
      </c>
      <c r="BF33" s="9" t="e">
        <f>IF('Syötä tiedot tähän'!BF33=0,NA(),'Syötä tiedot tähän'!BF33)</f>
        <v>#N/A</v>
      </c>
      <c r="BG33" s="9" t="e">
        <f>IF('Syötä tiedot tähän'!BG33=0,NA(),'Syötä tiedot tähän'!BG33)</f>
        <v>#N/A</v>
      </c>
      <c r="BH33" s="9" t="e">
        <f>IF('Syötä tiedot tähän'!BH33=0,NA(),'Syötä tiedot tähän'!BH33)</f>
        <v>#N/A</v>
      </c>
    </row>
    <row r="34" spans="1:60" x14ac:dyDescent="0.2">
      <c r="A34" s="9" t="e">
        <f>IF('Syötä tiedot tähän'!A34=0,NA(),'Syötä tiedot tähän'!A34)</f>
        <v>#N/A</v>
      </c>
      <c r="B34" s="9" t="e">
        <f>IF('Syötä tiedot tähän'!B34=0,NA(),'Syötä tiedot tähän'!B34)</f>
        <v>#N/A</v>
      </c>
      <c r="C34" s="9" t="e">
        <f>IF('Syötä tiedot tähän'!C34=0,NA(),'Syötä tiedot tähän'!C34)</f>
        <v>#N/A</v>
      </c>
      <c r="D34" s="9" t="e">
        <f>IF('Syötä tiedot tähän'!D34=0,NA(),'Syötä tiedot tähän'!D34)</f>
        <v>#N/A</v>
      </c>
      <c r="E34" s="9" t="e">
        <f>IF('Syötä tiedot tähän'!E34=0,NA(),'Syötä tiedot tähän'!E34)</f>
        <v>#N/A</v>
      </c>
      <c r="F34" s="9" t="e">
        <f>IF('Syötä tiedot tähän'!F34=0,NA(),'Syötä tiedot tähän'!F34)</f>
        <v>#N/A</v>
      </c>
      <c r="G34" s="9" t="e">
        <f>IF('Syötä tiedot tähän'!G34=0,NA(),'Syötä tiedot tähän'!G34)</f>
        <v>#N/A</v>
      </c>
      <c r="H34" s="9" t="e">
        <f>IF('Syötä tiedot tähän'!H34=0,NA(),'Syötä tiedot tähän'!H34)</f>
        <v>#N/A</v>
      </c>
      <c r="I34" s="9" t="e">
        <f>IF('Syötä tiedot tähän'!I34=0,NA(),'Syötä tiedot tähän'!I34)</f>
        <v>#N/A</v>
      </c>
      <c r="J34" s="9" t="e">
        <f>IF('Syötä tiedot tähän'!J34=0,NA(),'Syötä tiedot tähän'!J34)</f>
        <v>#N/A</v>
      </c>
      <c r="K34" s="9" t="e">
        <f>IF('Syötä tiedot tähän'!K34=0,NA(),'Syötä tiedot tähän'!K34)</f>
        <v>#N/A</v>
      </c>
      <c r="L34" s="9" t="e">
        <f>IF('Syötä tiedot tähän'!L34=0,NA(),'Syötä tiedot tähän'!L34)</f>
        <v>#N/A</v>
      </c>
      <c r="M34" s="9" t="e">
        <f>IFERROR(VLOOKUP('Syötä tiedot tähän'!M34,lisenssi!$A$2:$B$10,2,FALSE),NA())</f>
        <v>#N/A</v>
      </c>
      <c r="N34" s="9" t="e">
        <f>IFERROR(VLOOKUP('Syötä tiedot tähän'!N34,kaytto_opetuksessa!$A$2:$B$10,2,FALSE),NA())</f>
        <v>#N/A</v>
      </c>
      <c r="O34" s="9" t="e">
        <f>IFERROR(VLOOKUP('Syötä tiedot tähän'!O34,kaytto_opetuksessa!$A$2:$B$10,2,FALSE),NA())</f>
        <v>#N/A</v>
      </c>
      <c r="P34" s="9" t="e">
        <f>IFERROR(VLOOKUP('Syötä tiedot tähän'!P34,kaytto_opetuksessa!$A$2:$B$10,2,FALSE),NA())</f>
        <v>#N/A</v>
      </c>
      <c r="Q34" s="9" t="e">
        <f>IFERROR(VLOOKUP('Syötä tiedot tähän'!Q34,oppimateriaalityyppi!$A$2:$B$22,2,FALSE),NA())</f>
        <v>#N/A</v>
      </c>
      <c r="R34" s="9" t="e">
        <f>IFERROR(VLOOKUP('Syötä tiedot tähän'!R34,oppimateriaalityyppi!$A$2:$B$22,2,FALSE),NA())</f>
        <v>#N/A</v>
      </c>
      <c r="S34" s="9" t="e">
        <f>IFERROR(VLOOKUP('Syötä tiedot tähän'!S34,oppimateriaalityyppi!$A$2:$B$22,2,FALSE),NA())</f>
        <v>#N/A</v>
      </c>
      <c r="T34" s="9" t="e">
        <f>IFERROR(VLOOKUP('Syötä tiedot tähän'!T34,koulutusaste!$A$2:$B$19,2,FALSE),NA())</f>
        <v>#N/A</v>
      </c>
      <c r="U34" s="9" t="e">
        <f>IFERROR(VLOOKUP('Syötä tiedot tähän'!U34,koulutusaste!$A$2:$B$19,2,FALSE),NA())</f>
        <v>#N/A</v>
      </c>
      <c r="V34" s="9" t="e">
        <f>IFERROR(VLOOKUP('Syötä tiedot tähän'!V34,koulutusaste!$A$2:$B$19,2,FALSE),NA())</f>
        <v>#N/A</v>
      </c>
      <c r="W34" s="9" t="e">
        <f>IFERROR(VLOOKUP('Syötä tiedot tähän'!W34,oppiaine!$A$2:$B$131,2,FALSE),NA())</f>
        <v>#N/A</v>
      </c>
      <c r="X34" s="9" t="e">
        <f>IFERROR(VLOOKUP('Syötä tiedot tähän'!X34,oppiaine!$A$2:$B$131,2,FALSE),NA())</f>
        <v>#N/A</v>
      </c>
      <c r="Y34" s="9" t="e">
        <f>IFERROR(VLOOKUP('Syötä tiedot tähän'!Y34,oppiaine!$A$2:$B$131,2,FALSE),NA())</f>
        <v>#N/A</v>
      </c>
      <c r="Z34" s="9" t="e">
        <f>IFERROR(VLOOKUP('Syötä tiedot tähän'!Z34,kieli!$A$2:$B$10,2,FALSE),NA())</f>
        <v>#N/A</v>
      </c>
      <c r="AA34" s="9" t="e">
        <f>IFERROR(VLOOKUP('Syötä tiedot tähän'!AA34,kohderyhma!$A$2:$B$10,2,FALSE),NA())</f>
        <v>#N/A</v>
      </c>
      <c r="AB34" s="9" t="e">
        <f>IFERROR(VLOOKUP('Syötä tiedot tähän'!AB34,kohderyhma!$A$2:$B$10,2,FALSE),NA())</f>
        <v>#N/A</v>
      </c>
      <c r="AC34" s="9" t="e">
        <f>IFERROR(VLOOKUP('Syötä tiedot tähän'!AC34,kohderyhma!$A$2:$B$10,2,FALSE),NA())</f>
        <v>#N/A</v>
      </c>
      <c r="AD34" s="9" t="e">
        <f>IF('Syötä tiedot tähän'!AD34=0,NA(),'Syötä tiedot tähän'!AD34)</f>
        <v>#N/A</v>
      </c>
      <c r="AE34" s="9" t="e">
        <f>IF('Syötä tiedot tähän'!AE34=0,NA(),'Syötä tiedot tähän'!AE34)</f>
        <v>#N/A</v>
      </c>
      <c r="AF34" s="9" t="e">
        <f>IF('Syötä tiedot tähän'!AF34=0,NA(),'Syötä tiedot tähän'!AF34)</f>
        <v>#N/A</v>
      </c>
      <c r="AG34" s="9" t="e">
        <f>IF('Syötä tiedot tähän'!AG34=0,NA(),'Syötä tiedot tähän'!AG34)</f>
        <v>#N/A</v>
      </c>
      <c r="AH34" s="9" t="e">
        <f>IF('Syötä tiedot tähän'!AH34=0,NA(),'Syötä tiedot tähän'!AH34)</f>
        <v>#N/A</v>
      </c>
      <c r="AI34" s="9" t="e">
        <f>IF('Syötä tiedot tähän'!AI34=0,NA(),'Syötä tiedot tähän'!AI34)</f>
        <v>#N/A</v>
      </c>
      <c r="AJ34" s="9" t="e">
        <f>IF('Syötä tiedot tähän'!AJ34=0,NA(),'Syötä tiedot tähän'!AJ34)</f>
        <v>#N/A</v>
      </c>
      <c r="AK34" s="9" t="e">
        <f>IF('Syötä tiedot tähän'!AK34=0,NA(),'Syötä tiedot tähän'!AK34)</f>
        <v>#N/A</v>
      </c>
      <c r="AL34" s="9" t="e">
        <f>IF('Syötä tiedot tähän'!AL34=0,NA(),'Syötä tiedot tähän'!AL34)</f>
        <v>#N/A</v>
      </c>
      <c r="AM34" s="9" t="e">
        <f>IF('Syötä tiedot tähän'!AM34=0,NA(),'Syötä tiedot tähän'!AM34)</f>
        <v>#N/A</v>
      </c>
      <c r="AN34" s="9" t="e">
        <f>IF('Syötä tiedot tähän'!AN34=0,NA(),'Syötä tiedot tähän'!AN34)</f>
        <v>#N/A</v>
      </c>
      <c r="AO34" s="9" t="e">
        <f>IF('Syötä tiedot tähän'!AO34=0,NA(),'Syötä tiedot tähän'!AO34)</f>
        <v>#N/A</v>
      </c>
      <c r="AP34" s="9" t="e">
        <f>IF('Syötä tiedot tähän'!AP34=0,NA(),'Syötä tiedot tähän'!AP34)</f>
        <v>#N/A</v>
      </c>
      <c r="AQ34" s="9" t="e">
        <f>IFERROR(VLOOKUP('Syötä tiedot tähän'!AQ34,saavutettavuuden_tukitoiminnot!$A$2:$B$14,2,FALSE),NA())</f>
        <v>#N/A</v>
      </c>
      <c r="AR34" s="9" t="e">
        <f>IFERROR(VLOOKUP('Syötä tiedot tähän'!AR34,saavutettavuuden_tukitoiminnot!$A$2:$B$14,2,FALSE),NA())</f>
        <v>#N/A</v>
      </c>
      <c r="AS34" s="9" t="e">
        <f>IFERROR(VLOOKUP('Syötä tiedot tähän'!AS34,saavutettavuuden_tukitoiminnot!$A$2:$B$14,2,FALSE),NA())</f>
        <v>#N/A</v>
      </c>
      <c r="AT34" s="9" t="e">
        <f>IFERROR(VLOOKUP('Syötä tiedot tähän'!AT34,saavutettavuuden_esteet!$A$2:$B$10,2,FALSE),NA())</f>
        <v>#N/A</v>
      </c>
      <c r="AU34" s="9" t="e">
        <f>IFERROR(VLOOKUP('Syötä tiedot tähän'!AU34,saavutettavuuden_esteet!$A$2:$B$10,2,FALSE),NA())</f>
        <v>#N/A</v>
      </c>
      <c r="AV34" s="9" t="e">
        <f>IFERROR(VLOOKUP('Syötä tiedot tähän'!AV34,saavutettavuuden_esteet!$A$2:$B$10,2,FALSE),NA())</f>
        <v>#N/A</v>
      </c>
      <c r="AW34" s="9" t="e">
        <f>IFERROR(VLOOKUP('Syötä tiedot tähän'!AW34,saavutettavuuden_kayttotavat!$A$2:$B$10,2,FALSE),NA())</f>
        <v>#N/A</v>
      </c>
      <c r="AX34" s="9" t="e">
        <f>IFERROR(VLOOKUP('Syötä tiedot tähän'!AX34,saavutettavuuden_kayttotavat!$A$2:$B$10,2,FALSE),NA())</f>
        <v>#N/A</v>
      </c>
      <c r="AY34" s="9" t="e">
        <f>IFERROR(VLOOKUP('Syötä tiedot tähän'!AY34,saavutettavuuden_kayttotavat!$A$2:$B$10,2,FALSE),NA())</f>
        <v>#N/A</v>
      </c>
      <c r="AZ34" s="9" t="e">
        <f>IFERROR(VLOOKUP('Syötä tiedot tähän'!AZ34,avustavat_teknologiat!$A$2:$B$99,2,FALSE),NA())</f>
        <v>#N/A</v>
      </c>
      <c r="BA34" s="9" t="e">
        <f>IFERROR(VLOOKUP('Syötä tiedot tähän'!BA34,avustavat_teknologiat!$A$2:$B$99,2,FALSE),NA())</f>
        <v>#N/A</v>
      </c>
      <c r="BB34" s="9" t="e">
        <f>IFERROR(VLOOKUP('Syötä tiedot tähän'!BB34,avustavat_teknologiat!$A$2:$B$99,2,FALSE),NA())</f>
        <v>#N/A</v>
      </c>
      <c r="BC34" s="9" t="e">
        <f>IF('Syötä tiedot tähän'!BC34=0,NA(),'Syötä tiedot tähän'!BC34)</f>
        <v>#N/A</v>
      </c>
      <c r="BD34" s="9" t="e">
        <f>IF('Syötä tiedot tähän'!BD34=0,NA(),'Syötä tiedot tähän'!BD34)</f>
        <v>#N/A</v>
      </c>
      <c r="BE34" s="9" t="e">
        <f>IF('Syötä tiedot tähän'!BE34=0,NA(),'Syötä tiedot tähän'!BE34)</f>
        <v>#N/A</v>
      </c>
      <c r="BF34" s="9" t="e">
        <f>IF('Syötä tiedot tähän'!BF34=0,NA(),'Syötä tiedot tähän'!BF34)</f>
        <v>#N/A</v>
      </c>
      <c r="BG34" s="9" t="e">
        <f>IF('Syötä tiedot tähän'!BG34=0,NA(),'Syötä tiedot tähän'!BG34)</f>
        <v>#N/A</v>
      </c>
      <c r="BH34" s="9" t="e">
        <f>IF('Syötä tiedot tähän'!BH34=0,NA(),'Syötä tiedot tähän'!BH34)</f>
        <v>#N/A</v>
      </c>
    </row>
    <row r="35" spans="1:60" x14ac:dyDescent="0.2">
      <c r="A35" s="9" t="e">
        <f>IF('Syötä tiedot tähän'!A35=0,NA(),'Syötä tiedot tähän'!A35)</f>
        <v>#N/A</v>
      </c>
      <c r="B35" s="9" t="e">
        <f>IF('Syötä tiedot tähän'!B35=0,NA(),'Syötä tiedot tähän'!B35)</f>
        <v>#N/A</v>
      </c>
      <c r="C35" s="9" t="e">
        <f>IF('Syötä tiedot tähän'!C35=0,NA(),'Syötä tiedot tähän'!C35)</f>
        <v>#N/A</v>
      </c>
      <c r="D35" s="9" t="e">
        <f>IF('Syötä tiedot tähän'!D35=0,NA(),'Syötä tiedot tähän'!D35)</f>
        <v>#N/A</v>
      </c>
      <c r="E35" s="9" t="e">
        <f>IF('Syötä tiedot tähän'!E35=0,NA(),'Syötä tiedot tähän'!E35)</f>
        <v>#N/A</v>
      </c>
      <c r="F35" s="9" t="e">
        <f>IF('Syötä tiedot tähän'!F35=0,NA(),'Syötä tiedot tähän'!F35)</f>
        <v>#N/A</v>
      </c>
      <c r="G35" s="9" t="e">
        <f>IF('Syötä tiedot tähän'!G35=0,NA(),'Syötä tiedot tähän'!G35)</f>
        <v>#N/A</v>
      </c>
      <c r="H35" s="9" t="e">
        <f>IF('Syötä tiedot tähän'!H35=0,NA(),'Syötä tiedot tähän'!H35)</f>
        <v>#N/A</v>
      </c>
      <c r="I35" s="9" t="e">
        <f>IF('Syötä tiedot tähän'!I35=0,NA(),'Syötä tiedot tähän'!I35)</f>
        <v>#N/A</v>
      </c>
      <c r="J35" s="9" t="e">
        <f>IF('Syötä tiedot tähän'!J35=0,NA(),'Syötä tiedot tähän'!J35)</f>
        <v>#N/A</v>
      </c>
      <c r="K35" s="9" t="e">
        <f>IF('Syötä tiedot tähän'!K35=0,NA(),'Syötä tiedot tähän'!K35)</f>
        <v>#N/A</v>
      </c>
      <c r="L35" s="9" t="e">
        <f>IF('Syötä tiedot tähän'!L35=0,NA(),'Syötä tiedot tähän'!L35)</f>
        <v>#N/A</v>
      </c>
      <c r="M35" s="9" t="e">
        <f>IFERROR(VLOOKUP('Syötä tiedot tähän'!M35,lisenssi!$A$2:$B$10,2,FALSE),NA())</f>
        <v>#N/A</v>
      </c>
      <c r="N35" s="9" t="e">
        <f>IFERROR(VLOOKUP('Syötä tiedot tähän'!N35,kaytto_opetuksessa!$A$2:$B$10,2,FALSE),NA())</f>
        <v>#N/A</v>
      </c>
      <c r="O35" s="9" t="e">
        <f>IFERROR(VLOOKUP('Syötä tiedot tähän'!O35,kaytto_opetuksessa!$A$2:$B$10,2,FALSE),NA())</f>
        <v>#N/A</v>
      </c>
      <c r="P35" s="9" t="e">
        <f>IFERROR(VLOOKUP('Syötä tiedot tähän'!P35,kaytto_opetuksessa!$A$2:$B$10,2,FALSE),NA())</f>
        <v>#N/A</v>
      </c>
      <c r="Q35" s="9" t="e">
        <f>IFERROR(VLOOKUP('Syötä tiedot tähän'!Q35,oppimateriaalityyppi!$A$2:$B$22,2,FALSE),NA())</f>
        <v>#N/A</v>
      </c>
      <c r="R35" s="9" t="e">
        <f>IFERROR(VLOOKUP('Syötä tiedot tähän'!R35,oppimateriaalityyppi!$A$2:$B$22,2,FALSE),NA())</f>
        <v>#N/A</v>
      </c>
      <c r="S35" s="9" t="e">
        <f>IFERROR(VLOOKUP('Syötä tiedot tähän'!S35,oppimateriaalityyppi!$A$2:$B$22,2,FALSE),NA())</f>
        <v>#N/A</v>
      </c>
      <c r="T35" s="9" t="e">
        <f>IFERROR(VLOOKUP('Syötä tiedot tähän'!T35,koulutusaste!$A$2:$B$19,2,FALSE),NA())</f>
        <v>#N/A</v>
      </c>
      <c r="U35" s="9" t="e">
        <f>IFERROR(VLOOKUP('Syötä tiedot tähän'!U35,koulutusaste!$A$2:$B$19,2,FALSE),NA())</f>
        <v>#N/A</v>
      </c>
      <c r="V35" s="9" t="e">
        <f>IFERROR(VLOOKUP('Syötä tiedot tähän'!V35,koulutusaste!$A$2:$B$19,2,FALSE),NA())</f>
        <v>#N/A</v>
      </c>
      <c r="W35" s="9" t="e">
        <f>IFERROR(VLOOKUP('Syötä tiedot tähän'!W35,oppiaine!$A$2:$B$131,2,FALSE),NA())</f>
        <v>#N/A</v>
      </c>
      <c r="X35" s="9" t="e">
        <f>IFERROR(VLOOKUP('Syötä tiedot tähän'!X35,oppiaine!$A$2:$B$131,2,FALSE),NA())</f>
        <v>#N/A</v>
      </c>
      <c r="Y35" s="9" t="e">
        <f>IFERROR(VLOOKUP('Syötä tiedot tähän'!Y35,oppiaine!$A$2:$B$131,2,FALSE),NA())</f>
        <v>#N/A</v>
      </c>
      <c r="Z35" s="9" t="e">
        <f>IFERROR(VLOOKUP('Syötä tiedot tähän'!Z35,kieli!$A$2:$B$10,2,FALSE),NA())</f>
        <v>#N/A</v>
      </c>
      <c r="AA35" s="9" t="e">
        <f>IFERROR(VLOOKUP('Syötä tiedot tähän'!AA35,kohderyhma!$A$2:$B$10,2,FALSE),NA())</f>
        <v>#N/A</v>
      </c>
      <c r="AB35" s="9" t="e">
        <f>IFERROR(VLOOKUP('Syötä tiedot tähän'!AB35,kohderyhma!$A$2:$B$10,2,FALSE),NA())</f>
        <v>#N/A</v>
      </c>
      <c r="AC35" s="9" t="e">
        <f>IFERROR(VLOOKUP('Syötä tiedot tähän'!AC35,kohderyhma!$A$2:$B$10,2,FALSE),NA())</f>
        <v>#N/A</v>
      </c>
      <c r="AD35" s="9" t="e">
        <f>IF('Syötä tiedot tähän'!AD35=0,NA(),'Syötä tiedot tähän'!AD35)</f>
        <v>#N/A</v>
      </c>
      <c r="AE35" s="9" t="e">
        <f>IF('Syötä tiedot tähän'!AE35=0,NA(),'Syötä tiedot tähän'!AE35)</f>
        <v>#N/A</v>
      </c>
      <c r="AF35" s="9" t="e">
        <f>IF('Syötä tiedot tähän'!AF35=0,NA(),'Syötä tiedot tähän'!AF35)</f>
        <v>#N/A</v>
      </c>
      <c r="AG35" s="9" t="e">
        <f>IF('Syötä tiedot tähän'!AG35=0,NA(),'Syötä tiedot tähän'!AG35)</f>
        <v>#N/A</v>
      </c>
      <c r="AH35" s="9" t="e">
        <f>IF('Syötä tiedot tähän'!AH35=0,NA(),'Syötä tiedot tähän'!AH35)</f>
        <v>#N/A</v>
      </c>
      <c r="AI35" s="9" t="e">
        <f>IF('Syötä tiedot tähän'!AI35=0,NA(),'Syötä tiedot tähän'!AI35)</f>
        <v>#N/A</v>
      </c>
      <c r="AJ35" s="9" t="e">
        <f>IF('Syötä tiedot tähän'!AJ35=0,NA(),'Syötä tiedot tähän'!AJ35)</f>
        <v>#N/A</v>
      </c>
      <c r="AK35" s="9" t="e">
        <f>IF('Syötä tiedot tähän'!AK35=0,NA(),'Syötä tiedot tähän'!AK35)</f>
        <v>#N/A</v>
      </c>
      <c r="AL35" s="9" t="e">
        <f>IF('Syötä tiedot tähän'!AL35=0,NA(),'Syötä tiedot tähän'!AL35)</f>
        <v>#N/A</v>
      </c>
      <c r="AM35" s="9" t="e">
        <f>IF('Syötä tiedot tähän'!AM35=0,NA(),'Syötä tiedot tähän'!AM35)</f>
        <v>#N/A</v>
      </c>
      <c r="AN35" s="9" t="e">
        <f>IF('Syötä tiedot tähän'!AN35=0,NA(),'Syötä tiedot tähän'!AN35)</f>
        <v>#N/A</v>
      </c>
      <c r="AO35" s="9" t="e">
        <f>IF('Syötä tiedot tähän'!AO35=0,NA(),'Syötä tiedot tähän'!AO35)</f>
        <v>#N/A</v>
      </c>
      <c r="AP35" s="9" t="e">
        <f>IF('Syötä tiedot tähän'!AP35=0,NA(),'Syötä tiedot tähän'!AP35)</f>
        <v>#N/A</v>
      </c>
      <c r="AQ35" s="9" t="e">
        <f>IFERROR(VLOOKUP('Syötä tiedot tähän'!AQ35,saavutettavuuden_tukitoiminnot!$A$2:$B$14,2,FALSE),NA())</f>
        <v>#N/A</v>
      </c>
      <c r="AR35" s="9" t="e">
        <f>IFERROR(VLOOKUP('Syötä tiedot tähän'!AR35,saavutettavuuden_tukitoiminnot!$A$2:$B$14,2,FALSE),NA())</f>
        <v>#N/A</v>
      </c>
      <c r="AS35" s="9" t="e">
        <f>IFERROR(VLOOKUP('Syötä tiedot tähän'!AS35,saavutettavuuden_tukitoiminnot!$A$2:$B$14,2,FALSE),NA())</f>
        <v>#N/A</v>
      </c>
      <c r="AT35" s="9" t="e">
        <f>IFERROR(VLOOKUP('Syötä tiedot tähän'!AT35,saavutettavuuden_esteet!$A$2:$B$10,2,FALSE),NA())</f>
        <v>#N/A</v>
      </c>
      <c r="AU35" s="9" t="e">
        <f>IFERROR(VLOOKUP('Syötä tiedot tähän'!AU35,saavutettavuuden_esteet!$A$2:$B$10,2,FALSE),NA())</f>
        <v>#N/A</v>
      </c>
      <c r="AV35" s="9" t="e">
        <f>IFERROR(VLOOKUP('Syötä tiedot tähän'!AV35,saavutettavuuden_esteet!$A$2:$B$10,2,FALSE),NA())</f>
        <v>#N/A</v>
      </c>
      <c r="AW35" s="9" t="e">
        <f>IFERROR(VLOOKUP('Syötä tiedot tähän'!AW35,saavutettavuuden_kayttotavat!$A$2:$B$10,2,FALSE),NA())</f>
        <v>#N/A</v>
      </c>
      <c r="AX35" s="9" t="e">
        <f>IFERROR(VLOOKUP('Syötä tiedot tähän'!AX35,saavutettavuuden_kayttotavat!$A$2:$B$10,2,FALSE),NA())</f>
        <v>#N/A</v>
      </c>
      <c r="AY35" s="9" t="e">
        <f>IFERROR(VLOOKUP('Syötä tiedot tähän'!AY35,saavutettavuuden_kayttotavat!$A$2:$B$10,2,FALSE),NA())</f>
        <v>#N/A</v>
      </c>
      <c r="AZ35" s="9" t="e">
        <f>IFERROR(VLOOKUP('Syötä tiedot tähän'!AZ35,avustavat_teknologiat!$A$2:$B$99,2,FALSE),NA())</f>
        <v>#N/A</v>
      </c>
      <c r="BA35" s="9" t="e">
        <f>IFERROR(VLOOKUP('Syötä tiedot tähän'!BA35,avustavat_teknologiat!$A$2:$B$99,2,FALSE),NA())</f>
        <v>#N/A</v>
      </c>
      <c r="BB35" s="9" t="e">
        <f>IFERROR(VLOOKUP('Syötä tiedot tähän'!BB35,avustavat_teknologiat!$A$2:$B$99,2,FALSE),NA())</f>
        <v>#N/A</v>
      </c>
      <c r="BC35" s="9" t="e">
        <f>IF('Syötä tiedot tähän'!BC35=0,NA(),'Syötä tiedot tähän'!BC35)</f>
        <v>#N/A</v>
      </c>
      <c r="BD35" s="9" t="e">
        <f>IF('Syötä tiedot tähän'!BD35=0,NA(),'Syötä tiedot tähän'!BD35)</f>
        <v>#N/A</v>
      </c>
      <c r="BE35" s="9" t="e">
        <f>IF('Syötä tiedot tähän'!BE35=0,NA(),'Syötä tiedot tähän'!BE35)</f>
        <v>#N/A</v>
      </c>
      <c r="BF35" s="9" t="e">
        <f>IF('Syötä tiedot tähän'!BF35=0,NA(),'Syötä tiedot tähän'!BF35)</f>
        <v>#N/A</v>
      </c>
      <c r="BG35" s="9" t="e">
        <f>IF('Syötä tiedot tähän'!BG35=0,NA(),'Syötä tiedot tähän'!BG35)</f>
        <v>#N/A</v>
      </c>
      <c r="BH35" s="9" t="e">
        <f>IF('Syötä tiedot tähän'!BH35=0,NA(),'Syötä tiedot tähän'!BH35)</f>
        <v>#N/A</v>
      </c>
    </row>
    <row r="36" spans="1:60" x14ac:dyDescent="0.2">
      <c r="A36" s="9" t="e">
        <f>IF('Syötä tiedot tähän'!A36=0,NA(),'Syötä tiedot tähän'!A36)</f>
        <v>#N/A</v>
      </c>
      <c r="B36" s="9" t="e">
        <f>IF('Syötä tiedot tähän'!B36=0,NA(),'Syötä tiedot tähän'!B36)</f>
        <v>#N/A</v>
      </c>
      <c r="C36" s="9" t="e">
        <f>IF('Syötä tiedot tähän'!C36=0,NA(),'Syötä tiedot tähän'!C36)</f>
        <v>#N/A</v>
      </c>
      <c r="D36" s="9" t="e">
        <f>IF('Syötä tiedot tähän'!D36=0,NA(),'Syötä tiedot tähän'!D36)</f>
        <v>#N/A</v>
      </c>
      <c r="E36" s="9" t="e">
        <f>IF('Syötä tiedot tähän'!E36=0,NA(),'Syötä tiedot tähän'!E36)</f>
        <v>#N/A</v>
      </c>
      <c r="F36" s="9" t="e">
        <f>IF('Syötä tiedot tähän'!F36=0,NA(),'Syötä tiedot tähän'!F36)</f>
        <v>#N/A</v>
      </c>
      <c r="G36" s="9" t="e">
        <f>IF('Syötä tiedot tähän'!G36=0,NA(),'Syötä tiedot tähän'!G36)</f>
        <v>#N/A</v>
      </c>
      <c r="H36" s="9" t="e">
        <f>IF('Syötä tiedot tähän'!H36=0,NA(),'Syötä tiedot tähän'!H36)</f>
        <v>#N/A</v>
      </c>
      <c r="I36" s="9" t="e">
        <f>IF('Syötä tiedot tähän'!I36=0,NA(),'Syötä tiedot tähän'!I36)</f>
        <v>#N/A</v>
      </c>
      <c r="J36" s="9" t="e">
        <f>IF('Syötä tiedot tähän'!J36=0,NA(),'Syötä tiedot tähän'!J36)</f>
        <v>#N/A</v>
      </c>
      <c r="K36" s="9" t="e">
        <f>IF('Syötä tiedot tähän'!K36=0,NA(),'Syötä tiedot tähän'!K36)</f>
        <v>#N/A</v>
      </c>
      <c r="L36" s="9" t="e">
        <f>IF('Syötä tiedot tähän'!L36=0,NA(),'Syötä tiedot tähän'!L36)</f>
        <v>#N/A</v>
      </c>
      <c r="M36" s="9" t="e">
        <f>IFERROR(VLOOKUP('Syötä tiedot tähän'!M36,lisenssi!$A$2:$B$10,2,FALSE),NA())</f>
        <v>#N/A</v>
      </c>
      <c r="N36" s="9" t="e">
        <f>IFERROR(VLOOKUP('Syötä tiedot tähän'!N36,kaytto_opetuksessa!$A$2:$B$10,2,FALSE),NA())</f>
        <v>#N/A</v>
      </c>
      <c r="O36" s="9" t="e">
        <f>IFERROR(VLOOKUP('Syötä tiedot tähän'!O36,kaytto_opetuksessa!$A$2:$B$10,2,FALSE),NA())</f>
        <v>#N/A</v>
      </c>
      <c r="P36" s="9" t="e">
        <f>IFERROR(VLOOKUP('Syötä tiedot tähän'!P36,kaytto_opetuksessa!$A$2:$B$10,2,FALSE),NA())</f>
        <v>#N/A</v>
      </c>
      <c r="Q36" s="9" t="e">
        <f>IFERROR(VLOOKUP('Syötä tiedot tähän'!Q36,oppimateriaalityyppi!$A$2:$B$22,2,FALSE),NA())</f>
        <v>#N/A</v>
      </c>
      <c r="R36" s="9" t="e">
        <f>IFERROR(VLOOKUP('Syötä tiedot tähän'!R36,oppimateriaalityyppi!$A$2:$B$22,2,FALSE),NA())</f>
        <v>#N/A</v>
      </c>
      <c r="S36" s="9" t="e">
        <f>IFERROR(VLOOKUP('Syötä tiedot tähän'!S36,oppimateriaalityyppi!$A$2:$B$22,2,FALSE),NA())</f>
        <v>#N/A</v>
      </c>
      <c r="T36" s="9" t="e">
        <f>IFERROR(VLOOKUP('Syötä tiedot tähän'!T36,koulutusaste!$A$2:$B$19,2,FALSE),NA())</f>
        <v>#N/A</v>
      </c>
      <c r="U36" s="9" t="e">
        <f>IFERROR(VLOOKUP('Syötä tiedot tähän'!U36,koulutusaste!$A$2:$B$19,2,FALSE),NA())</f>
        <v>#N/A</v>
      </c>
      <c r="V36" s="9" t="e">
        <f>IFERROR(VLOOKUP('Syötä tiedot tähän'!V36,koulutusaste!$A$2:$B$19,2,FALSE),NA())</f>
        <v>#N/A</v>
      </c>
      <c r="W36" s="9" t="e">
        <f>IFERROR(VLOOKUP('Syötä tiedot tähän'!W36,oppiaine!$A$2:$B$131,2,FALSE),NA())</f>
        <v>#N/A</v>
      </c>
      <c r="X36" s="9" t="e">
        <f>IFERROR(VLOOKUP('Syötä tiedot tähän'!X36,oppiaine!$A$2:$B$131,2,FALSE),NA())</f>
        <v>#N/A</v>
      </c>
      <c r="Y36" s="9" t="e">
        <f>IFERROR(VLOOKUP('Syötä tiedot tähän'!Y36,oppiaine!$A$2:$B$131,2,FALSE),NA())</f>
        <v>#N/A</v>
      </c>
      <c r="Z36" s="9" t="e">
        <f>IFERROR(VLOOKUP('Syötä tiedot tähän'!Z36,kieli!$A$2:$B$10,2,FALSE),NA())</f>
        <v>#N/A</v>
      </c>
      <c r="AA36" s="9" t="e">
        <f>IFERROR(VLOOKUP('Syötä tiedot tähän'!AA36,kohderyhma!$A$2:$B$10,2,FALSE),NA())</f>
        <v>#N/A</v>
      </c>
      <c r="AB36" s="9" t="e">
        <f>IFERROR(VLOOKUP('Syötä tiedot tähän'!AB36,kohderyhma!$A$2:$B$10,2,FALSE),NA())</f>
        <v>#N/A</v>
      </c>
      <c r="AC36" s="9" t="e">
        <f>IFERROR(VLOOKUP('Syötä tiedot tähän'!AC36,kohderyhma!$A$2:$B$10,2,FALSE),NA())</f>
        <v>#N/A</v>
      </c>
      <c r="AD36" s="9" t="e">
        <f>IF('Syötä tiedot tähän'!AD36=0,NA(),'Syötä tiedot tähän'!AD36)</f>
        <v>#N/A</v>
      </c>
      <c r="AE36" s="9" t="e">
        <f>IF('Syötä tiedot tähän'!AE36=0,NA(),'Syötä tiedot tähän'!AE36)</f>
        <v>#N/A</v>
      </c>
      <c r="AF36" s="9" t="e">
        <f>IF('Syötä tiedot tähän'!AF36=0,NA(),'Syötä tiedot tähän'!AF36)</f>
        <v>#N/A</v>
      </c>
      <c r="AG36" s="9" t="e">
        <f>IF('Syötä tiedot tähän'!AG36=0,NA(),'Syötä tiedot tähän'!AG36)</f>
        <v>#N/A</v>
      </c>
      <c r="AH36" s="9" t="e">
        <f>IF('Syötä tiedot tähän'!AH36=0,NA(),'Syötä tiedot tähän'!AH36)</f>
        <v>#N/A</v>
      </c>
      <c r="AI36" s="9" t="e">
        <f>IF('Syötä tiedot tähän'!AI36=0,NA(),'Syötä tiedot tähän'!AI36)</f>
        <v>#N/A</v>
      </c>
      <c r="AJ36" s="9" t="e">
        <f>IF('Syötä tiedot tähän'!AJ36=0,NA(),'Syötä tiedot tähän'!AJ36)</f>
        <v>#N/A</v>
      </c>
      <c r="AK36" s="9" t="e">
        <f>IF('Syötä tiedot tähän'!AK36=0,NA(),'Syötä tiedot tähän'!AK36)</f>
        <v>#N/A</v>
      </c>
      <c r="AL36" s="9" t="e">
        <f>IF('Syötä tiedot tähän'!AL36=0,NA(),'Syötä tiedot tähän'!AL36)</f>
        <v>#N/A</v>
      </c>
      <c r="AM36" s="9" t="e">
        <f>IF('Syötä tiedot tähän'!AM36=0,NA(),'Syötä tiedot tähän'!AM36)</f>
        <v>#N/A</v>
      </c>
      <c r="AN36" s="9" t="e">
        <f>IF('Syötä tiedot tähän'!AN36=0,NA(),'Syötä tiedot tähän'!AN36)</f>
        <v>#N/A</v>
      </c>
      <c r="AO36" s="9" t="e">
        <f>IF('Syötä tiedot tähän'!AO36=0,NA(),'Syötä tiedot tähän'!AO36)</f>
        <v>#N/A</v>
      </c>
      <c r="AP36" s="9" t="e">
        <f>IF('Syötä tiedot tähän'!AP36=0,NA(),'Syötä tiedot tähän'!AP36)</f>
        <v>#N/A</v>
      </c>
      <c r="AQ36" s="9" t="e">
        <f>IFERROR(VLOOKUP('Syötä tiedot tähän'!AQ36,saavutettavuuden_tukitoiminnot!$A$2:$B$14,2,FALSE),NA())</f>
        <v>#N/A</v>
      </c>
      <c r="AR36" s="9" t="e">
        <f>IFERROR(VLOOKUP('Syötä tiedot tähän'!AR36,saavutettavuuden_tukitoiminnot!$A$2:$B$14,2,FALSE),NA())</f>
        <v>#N/A</v>
      </c>
      <c r="AS36" s="9" t="e">
        <f>IFERROR(VLOOKUP('Syötä tiedot tähän'!AS36,saavutettavuuden_tukitoiminnot!$A$2:$B$14,2,FALSE),NA())</f>
        <v>#N/A</v>
      </c>
      <c r="AT36" s="9" t="e">
        <f>IFERROR(VLOOKUP('Syötä tiedot tähän'!AT36,saavutettavuuden_esteet!$A$2:$B$10,2,FALSE),NA())</f>
        <v>#N/A</v>
      </c>
      <c r="AU36" s="9" t="e">
        <f>IFERROR(VLOOKUP('Syötä tiedot tähän'!AU36,saavutettavuuden_esteet!$A$2:$B$10,2,FALSE),NA())</f>
        <v>#N/A</v>
      </c>
      <c r="AV36" s="9" t="e">
        <f>IFERROR(VLOOKUP('Syötä tiedot tähän'!AV36,saavutettavuuden_esteet!$A$2:$B$10,2,FALSE),NA())</f>
        <v>#N/A</v>
      </c>
      <c r="AW36" s="9" t="e">
        <f>IFERROR(VLOOKUP('Syötä tiedot tähän'!AW36,saavutettavuuden_kayttotavat!$A$2:$B$10,2,FALSE),NA())</f>
        <v>#N/A</v>
      </c>
      <c r="AX36" s="9" t="e">
        <f>IFERROR(VLOOKUP('Syötä tiedot tähän'!AX36,saavutettavuuden_kayttotavat!$A$2:$B$10,2,FALSE),NA())</f>
        <v>#N/A</v>
      </c>
      <c r="AY36" s="9" t="e">
        <f>IFERROR(VLOOKUP('Syötä tiedot tähän'!AY36,saavutettavuuden_kayttotavat!$A$2:$B$10,2,FALSE),NA())</f>
        <v>#N/A</v>
      </c>
      <c r="AZ36" s="9" t="e">
        <f>IFERROR(VLOOKUP('Syötä tiedot tähän'!AZ36,avustavat_teknologiat!$A$2:$B$99,2,FALSE),NA())</f>
        <v>#N/A</v>
      </c>
      <c r="BA36" s="9" t="e">
        <f>IFERROR(VLOOKUP('Syötä tiedot tähän'!BA36,avustavat_teknologiat!$A$2:$B$99,2,FALSE),NA())</f>
        <v>#N/A</v>
      </c>
      <c r="BB36" s="9" t="e">
        <f>IFERROR(VLOOKUP('Syötä tiedot tähän'!BB36,avustavat_teknologiat!$A$2:$B$99,2,FALSE),NA())</f>
        <v>#N/A</v>
      </c>
      <c r="BC36" s="9" t="e">
        <f>IF('Syötä tiedot tähän'!BC36=0,NA(),'Syötä tiedot tähän'!BC36)</f>
        <v>#N/A</v>
      </c>
      <c r="BD36" s="9" t="e">
        <f>IF('Syötä tiedot tähän'!BD36=0,NA(),'Syötä tiedot tähän'!BD36)</f>
        <v>#N/A</v>
      </c>
      <c r="BE36" s="9" t="e">
        <f>IF('Syötä tiedot tähän'!BE36=0,NA(),'Syötä tiedot tähän'!BE36)</f>
        <v>#N/A</v>
      </c>
      <c r="BF36" s="9" t="e">
        <f>IF('Syötä tiedot tähän'!BF36=0,NA(),'Syötä tiedot tähän'!BF36)</f>
        <v>#N/A</v>
      </c>
      <c r="BG36" s="9" t="e">
        <f>IF('Syötä tiedot tähän'!BG36=0,NA(),'Syötä tiedot tähän'!BG36)</f>
        <v>#N/A</v>
      </c>
      <c r="BH36" s="9" t="e">
        <f>IF('Syötä tiedot tähän'!BH36=0,NA(),'Syötä tiedot tähän'!BH36)</f>
        <v>#N/A</v>
      </c>
    </row>
    <row r="37" spans="1:60" x14ac:dyDescent="0.2">
      <c r="A37" s="9" t="e">
        <f>IF('Syötä tiedot tähän'!A37=0,NA(),'Syötä tiedot tähän'!A37)</f>
        <v>#N/A</v>
      </c>
      <c r="B37" s="9" t="e">
        <f>IF('Syötä tiedot tähän'!B37=0,NA(),'Syötä tiedot tähän'!B37)</f>
        <v>#N/A</v>
      </c>
      <c r="C37" s="9" t="e">
        <f>IF('Syötä tiedot tähän'!C37=0,NA(),'Syötä tiedot tähän'!C37)</f>
        <v>#N/A</v>
      </c>
      <c r="D37" s="9" t="e">
        <f>IF('Syötä tiedot tähän'!D37=0,NA(),'Syötä tiedot tähän'!D37)</f>
        <v>#N/A</v>
      </c>
      <c r="E37" s="9" t="e">
        <f>IF('Syötä tiedot tähän'!E37=0,NA(),'Syötä tiedot tähän'!E37)</f>
        <v>#N/A</v>
      </c>
      <c r="F37" s="9" t="e">
        <f>IF('Syötä tiedot tähän'!F37=0,NA(),'Syötä tiedot tähän'!F37)</f>
        <v>#N/A</v>
      </c>
      <c r="G37" s="9" t="e">
        <f>IF('Syötä tiedot tähän'!G37=0,NA(),'Syötä tiedot tähän'!G37)</f>
        <v>#N/A</v>
      </c>
      <c r="H37" s="9" t="e">
        <f>IF('Syötä tiedot tähän'!H37=0,NA(),'Syötä tiedot tähän'!H37)</f>
        <v>#N/A</v>
      </c>
      <c r="I37" s="9" t="e">
        <f>IF('Syötä tiedot tähän'!I37=0,NA(),'Syötä tiedot tähän'!I37)</f>
        <v>#N/A</v>
      </c>
      <c r="J37" s="9" t="e">
        <f>IF('Syötä tiedot tähän'!J37=0,NA(),'Syötä tiedot tähän'!J37)</f>
        <v>#N/A</v>
      </c>
      <c r="K37" s="9" t="e">
        <f>IF('Syötä tiedot tähän'!K37=0,NA(),'Syötä tiedot tähän'!K37)</f>
        <v>#N/A</v>
      </c>
      <c r="L37" s="9" t="e">
        <f>IF('Syötä tiedot tähän'!L37=0,NA(),'Syötä tiedot tähän'!L37)</f>
        <v>#N/A</v>
      </c>
      <c r="M37" s="9" t="e">
        <f>IFERROR(VLOOKUP('Syötä tiedot tähän'!M37,lisenssi!$A$2:$B$10,2,FALSE),NA())</f>
        <v>#N/A</v>
      </c>
      <c r="N37" s="9" t="e">
        <f>IFERROR(VLOOKUP('Syötä tiedot tähän'!N37,kaytto_opetuksessa!$A$2:$B$10,2,FALSE),NA())</f>
        <v>#N/A</v>
      </c>
      <c r="O37" s="9" t="e">
        <f>IFERROR(VLOOKUP('Syötä tiedot tähän'!O37,kaytto_opetuksessa!$A$2:$B$10,2,FALSE),NA())</f>
        <v>#N/A</v>
      </c>
      <c r="P37" s="9" t="e">
        <f>IFERROR(VLOOKUP('Syötä tiedot tähän'!P37,kaytto_opetuksessa!$A$2:$B$10,2,FALSE),NA())</f>
        <v>#N/A</v>
      </c>
      <c r="Q37" s="9" t="e">
        <f>IFERROR(VLOOKUP('Syötä tiedot tähän'!Q37,oppimateriaalityyppi!$A$2:$B$22,2,FALSE),NA())</f>
        <v>#N/A</v>
      </c>
      <c r="R37" s="9" t="e">
        <f>IFERROR(VLOOKUP('Syötä tiedot tähän'!R37,oppimateriaalityyppi!$A$2:$B$22,2,FALSE),NA())</f>
        <v>#N/A</v>
      </c>
      <c r="S37" s="9" t="e">
        <f>IFERROR(VLOOKUP('Syötä tiedot tähän'!S37,oppimateriaalityyppi!$A$2:$B$22,2,FALSE),NA())</f>
        <v>#N/A</v>
      </c>
      <c r="T37" s="9" t="e">
        <f>IFERROR(VLOOKUP('Syötä tiedot tähän'!T37,koulutusaste!$A$2:$B$19,2,FALSE),NA())</f>
        <v>#N/A</v>
      </c>
      <c r="U37" s="9" t="e">
        <f>IFERROR(VLOOKUP('Syötä tiedot tähän'!U37,koulutusaste!$A$2:$B$19,2,FALSE),NA())</f>
        <v>#N/A</v>
      </c>
      <c r="V37" s="9" t="e">
        <f>IFERROR(VLOOKUP('Syötä tiedot tähän'!V37,koulutusaste!$A$2:$B$19,2,FALSE),NA())</f>
        <v>#N/A</v>
      </c>
      <c r="W37" s="9" t="e">
        <f>IFERROR(VLOOKUP('Syötä tiedot tähän'!W37,oppiaine!$A$2:$B$131,2,FALSE),NA())</f>
        <v>#N/A</v>
      </c>
      <c r="X37" s="9" t="e">
        <f>IFERROR(VLOOKUP('Syötä tiedot tähän'!X37,oppiaine!$A$2:$B$131,2,FALSE),NA())</f>
        <v>#N/A</v>
      </c>
      <c r="Y37" s="9" t="e">
        <f>IFERROR(VLOOKUP('Syötä tiedot tähän'!Y37,oppiaine!$A$2:$B$131,2,FALSE),NA())</f>
        <v>#N/A</v>
      </c>
      <c r="Z37" s="9" t="e">
        <f>IFERROR(VLOOKUP('Syötä tiedot tähän'!Z37,kieli!$A$2:$B$10,2,FALSE),NA())</f>
        <v>#N/A</v>
      </c>
      <c r="AA37" s="9" t="e">
        <f>IFERROR(VLOOKUP('Syötä tiedot tähän'!AA37,kohderyhma!$A$2:$B$10,2,FALSE),NA())</f>
        <v>#N/A</v>
      </c>
      <c r="AB37" s="9" t="e">
        <f>IFERROR(VLOOKUP('Syötä tiedot tähän'!AB37,kohderyhma!$A$2:$B$10,2,FALSE),NA())</f>
        <v>#N/A</v>
      </c>
      <c r="AC37" s="9" t="e">
        <f>IFERROR(VLOOKUP('Syötä tiedot tähän'!AC37,kohderyhma!$A$2:$B$10,2,FALSE),NA())</f>
        <v>#N/A</v>
      </c>
      <c r="AD37" s="9" t="e">
        <f>IF('Syötä tiedot tähän'!AD37=0,NA(),'Syötä tiedot tähän'!AD37)</f>
        <v>#N/A</v>
      </c>
      <c r="AE37" s="9" t="e">
        <f>IF('Syötä tiedot tähän'!AE37=0,NA(),'Syötä tiedot tähän'!AE37)</f>
        <v>#N/A</v>
      </c>
      <c r="AF37" s="9" t="e">
        <f>IF('Syötä tiedot tähän'!AF37=0,NA(),'Syötä tiedot tähän'!AF37)</f>
        <v>#N/A</v>
      </c>
      <c r="AG37" s="9" t="e">
        <f>IF('Syötä tiedot tähän'!AG37=0,NA(),'Syötä tiedot tähän'!AG37)</f>
        <v>#N/A</v>
      </c>
      <c r="AH37" s="9" t="e">
        <f>IF('Syötä tiedot tähän'!AH37=0,NA(),'Syötä tiedot tähän'!AH37)</f>
        <v>#N/A</v>
      </c>
      <c r="AI37" s="9" t="e">
        <f>IF('Syötä tiedot tähän'!AI37=0,NA(),'Syötä tiedot tähän'!AI37)</f>
        <v>#N/A</v>
      </c>
      <c r="AJ37" s="9" t="e">
        <f>IF('Syötä tiedot tähän'!AJ37=0,NA(),'Syötä tiedot tähän'!AJ37)</f>
        <v>#N/A</v>
      </c>
      <c r="AK37" s="9" t="e">
        <f>IF('Syötä tiedot tähän'!AK37=0,NA(),'Syötä tiedot tähän'!AK37)</f>
        <v>#N/A</v>
      </c>
      <c r="AL37" s="9" t="e">
        <f>IF('Syötä tiedot tähän'!AL37=0,NA(),'Syötä tiedot tähän'!AL37)</f>
        <v>#N/A</v>
      </c>
      <c r="AM37" s="9" t="e">
        <f>IF('Syötä tiedot tähän'!AM37=0,NA(),'Syötä tiedot tähän'!AM37)</f>
        <v>#N/A</v>
      </c>
      <c r="AN37" s="9" t="e">
        <f>IF('Syötä tiedot tähän'!AN37=0,NA(),'Syötä tiedot tähän'!AN37)</f>
        <v>#N/A</v>
      </c>
      <c r="AO37" s="9" t="e">
        <f>IF('Syötä tiedot tähän'!AO37=0,NA(),'Syötä tiedot tähän'!AO37)</f>
        <v>#N/A</v>
      </c>
      <c r="AP37" s="9" t="e">
        <f>IF('Syötä tiedot tähän'!AP37=0,NA(),'Syötä tiedot tähän'!AP37)</f>
        <v>#N/A</v>
      </c>
      <c r="AQ37" s="9" t="e">
        <f>IFERROR(VLOOKUP('Syötä tiedot tähän'!AQ37,saavutettavuuden_tukitoiminnot!$A$2:$B$14,2,FALSE),NA())</f>
        <v>#N/A</v>
      </c>
      <c r="AR37" s="9" t="e">
        <f>IFERROR(VLOOKUP('Syötä tiedot tähän'!AR37,saavutettavuuden_tukitoiminnot!$A$2:$B$14,2,FALSE),NA())</f>
        <v>#N/A</v>
      </c>
      <c r="AS37" s="9" t="e">
        <f>IFERROR(VLOOKUP('Syötä tiedot tähän'!AS37,saavutettavuuden_tukitoiminnot!$A$2:$B$14,2,FALSE),NA())</f>
        <v>#N/A</v>
      </c>
      <c r="AT37" s="9" t="e">
        <f>IFERROR(VLOOKUP('Syötä tiedot tähän'!AT37,saavutettavuuden_esteet!$A$2:$B$10,2,FALSE),NA())</f>
        <v>#N/A</v>
      </c>
      <c r="AU37" s="9" t="e">
        <f>IFERROR(VLOOKUP('Syötä tiedot tähän'!AU37,saavutettavuuden_esteet!$A$2:$B$10,2,FALSE),NA())</f>
        <v>#N/A</v>
      </c>
      <c r="AV37" s="9" t="e">
        <f>IFERROR(VLOOKUP('Syötä tiedot tähän'!AV37,saavutettavuuden_esteet!$A$2:$B$10,2,FALSE),NA())</f>
        <v>#N/A</v>
      </c>
      <c r="AW37" s="9" t="e">
        <f>IFERROR(VLOOKUP('Syötä tiedot tähän'!AW37,saavutettavuuden_kayttotavat!$A$2:$B$10,2,FALSE),NA())</f>
        <v>#N/A</v>
      </c>
      <c r="AX37" s="9" t="e">
        <f>IFERROR(VLOOKUP('Syötä tiedot tähän'!AX37,saavutettavuuden_kayttotavat!$A$2:$B$10,2,FALSE),NA())</f>
        <v>#N/A</v>
      </c>
      <c r="AY37" s="9" t="e">
        <f>IFERROR(VLOOKUP('Syötä tiedot tähän'!AY37,saavutettavuuden_kayttotavat!$A$2:$B$10,2,FALSE),NA())</f>
        <v>#N/A</v>
      </c>
      <c r="AZ37" s="9" t="e">
        <f>IFERROR(VLOOKUP('Syötä tiedot tähän'!AZ37,avustavat_teknologiat!$A$2:$B$99,2,FALSE),NA())</f>
        <v>#N/A</v>
      </c>
      <c r="BA37" s="9" t="e">
        <f>IFERROR(VLOOKUP('Syötä tiedot tähän'!BA37,avustavat_teknologiat!$A$2:$B$99,2,FALSE),NA())</f>
        <v>#N/A</v>
      </c>
      <c r="BB37" s="9" t="e">
        <f>IFERROR(VLOOKUP('Syötä tiedot tähän'!BB37,avustavat_teknologiat!$A$2:$B$99,2,FALSE),NA())</f>
        <v>#N/A</v>
      </c>
      <c r="BC37" s="9" t="e">
        <f>IF('Syötä tiedot tähän'!BC37=0,NA(),'Syötä tiedot tähän'!BC37)</f>
        <v>#N/A</v>
      </c>
      <c r="BD37" s="9" t="e">
        <f>IF('Syötä tiedot tähän'!BD37=0,NA(),'Syötä tiedot tähän'!BD37)</f>
        <v>#N/A</v>
      </c>
      <c r="BE37" s="9" t="e">
        <f>IF('Syötä tiedot tähän'!BE37=0,NA(),'Syötä tiedot tähän'!BE37)</f>
        <v>#N/A</v>
      </c>
      <c r="BF37" s="9" t="e">
        <f>IF('Syötä tiedot tähän'!BF37=0,NA(),'Syötä tiedot tähän'!BF37)</f>
        <v>#N/A</v>
      </c>
      <c r="BG37" s="9" t="e">
        <f>IF('Syötä tiedot tähän'!BG37=0,NA(),'Syötä tiedot tähän'!BG37)</f>
        <v>#N/A</v>
      </c>
      <c r="BH37" s="9" t="e">
        <f>IF('Syötä tiedot tähän'!BH37=0,NA(),'Syötä tiedot tähän'!BH37)</f>
        <v>#N/A</v>
      </c>
    </row>
    <row r="38" spans="1:60" x14ac:dyDescent="0.2">
      <c r="A38" s="9" t="e">
        <f>IF('Syötä tiedot tähän'!A38=0,NA(),'Syötä tiedot tähän'!A38)</f>
        <v>#N/A</v>
      </c>
      <c r="B38" s="9" t="e">
        <f>IF('Syötä tiedot tähän'!B38=0,NA(),'Syötä tiedot tähän'!B38)</f>
        <v>#N/A</v>
      </c>
      <c r="C38" s="9" t="e">
        <f>IF('Syötä tiedot tähän'!C38=0,NA(),'Syötä tiedot tähän'!C38)</f>
        <v>#N/A</v>
      </c>
      <c r="D38" s="9" t="e">
        <f>IF('Syötä tiedot tähän'!D38=0,NA(),'Syötä tiedot tähän'!D38)</f>
        <v>#N/A</v>
      </c>
      <c r="E38" s="9" t="e">
        <f>IF('Syötä tiedot tähän'!E38=0,NA(),'Syötä tiedot tähän'!E38)</f>
        <v>#N/A</v>
      </c>
      <c r="F38" s="9" t="e">
        <f>IF('Syötä tiedot tähän'!F38=0,NA(),'Syötä tiedot tähän'!F38)</f>
        <v>#N/A</v>
      </c>
      <c r="G38" s="9" t="e">
        <f>IF('Syötä tiedot tähän'!G38=0,NA(),'Syötä tiedot tähän'!G38)</f>
        <v>#N/A</v>
      </c>
      <c r="H38" s="9" t="e">
        <f>IF('Syötä tiedot tähän'!H38=0,NA(),'Syötä tiedot tähän'!H38)</f>
        <v>#N/A</v>
      </c>
      <c r="I38" s="9" t="e">
        <f>IF('Syötä tiedot tähän'!I38=0,NA(),'Syötä tiedot tähän'!I38)</f>
        <v>#N/A</v>
      </c>
      <c r="J38" s="9" t="e">
        <f>IF('Syötä tiedot tähän'!J38=0,NA(),'Syötä tiedot tähän'!J38)</f>
        <v>#N/A</v>
      </c>
      <c r="K38" s="9" t="e">
        <f>IF('Syötä tiedot tähän'!K38=0,NA(),'Syötä tiedot tähän'!K38)</f>
        <v>#N/A</v>
      </c>
      <c r="L38" s="9" t="e">
        <f>IF('Syötä tiedot tähän'!L38=0,NA(),'Syötä tiedot tähän'!L38)</f>
        <v>#N/A</v>
      </c>
      <c r="M38" s="9" t="e">
        <f>IFERROR(VLOOKUP('Syötä tiedot tähän'!M38,lisenssi!$A$2:$B$10,2,FALSE),NA())</f>
        <v>#N/A</v>
      </c>
      <c r="N38" s="9" t="e">
        <f>IFERROR(VLOOKUP('Syötä tiedot tähän'!N38,kaytto_opetuksessa!$A$2:$B$10,2,FALSE),NA())</f>
        <v>#N/A</v>
      </c>
      <c r="O38" s="9" t="e">
        <f>IFERROR(VLOOKUP('Syötä tiedot tähän'!O38,kaytto_opetuksessa!$A$2:$B$10,2,FALSE),NA())</f>
        <v>#N/A</v>
      </c>
      <c r="P38" s="9" t="e">
        <f>IFERROR(VLOOKUP('Syötä tiedot tähän'!P38,kaytto_opetuksessa!$A$2:$B$10,2,FALSE),NA())</f>
        <v>#N/A</v>
      </c>
      <c r="Q38" s="9" t="e">
        <f>IFERROR(VLOOKUP('Syötä tiedot tähän'!Q38,oppimateriaalityyppi!$A$2:$B$22,2,FALSE),NA())</f>
        <v>#N/A</v>
      </c>
      <c r="R38" s="9" t="e">
        <f>IFERROR(VLOOKUP('Syötä tiedot tähän'!R38,oppimateriaalityyppi!$A$2:$B$22,2,FALSE),NA())</f>
        <v>#N/A</v>
      </c>
      <c r="S38" s="9" t="e">
        <f>IFERROR(VLOOKUP('Syötä tiedot tähän'!S38,oppimateriaalityyppi!$A$2:$B$22,2,FALSE),NA())</f>
        <v>#N/A</v>
      </c>
      <c r="T38" s="9" t="e">
        <f>IFERROR(VLOOKUP('Syötä tiedot tähän'!T38,koulutusaste!$A$2:$B$19,2,FALSE),NA())</f>
        <v>#N/A</v>
      </c>
      <c r="U38" s="9" t="e">
        <f>IFERROR(VLOOKUP('Syötä tiedot tähän'!U38,koulutusaste!$A$2:$B$19,2,FALSE),NA())</f>
        <v>#N/A</v>
      </c>
      <c r="V38" s="9" t="e">
        <f>IFERROR(VLOOKUP('Syötä tiedot tähän'!V38,koulutusaste!$A$2:$B$19,2,FALSE),NA())</f>
        <v>#N/A</v>
      </c>
      <c r="W38" s="9" t="e">
        <f>IFERROR(VLOOKUP('Syötä tiedot tähän'!W38,oppiaine!$A$2:$B$131,2,FALSE),NA())</f>
        <v>#N/A</v>
      </c>
      <c r="X38" s="9" t="e">
        <f>IFERROR(VLOOKUP('Syötä tiedot tähän'!X38,oppiaine!$A$2:$B$131,2,FALSE),NA())</f>
        <v>#N/A</v>
      </c>
      <c r="Y38" s="9" t="e">
        <f>IFERROR(VLOOKUP('Syötä tiedot tähän'!Y38,oppiaine!$A$2:$B$131,2,FALSE),NA())</f>
        <v>#N/A</v>
      </c>
      <c r="Z38" s="9" t="e">
        <f>IFERROR(VLOOKUP('Syötä tiedot tähän'!Z38,kieli!$A$2:$B$10,2,FALSE),NA())</f>
        <v>#N/A</v>
      </c>
      <c r="AA38" s="9" t="e">
        <f>IFERROR(VLOOKUP('Syötä tiedot tähän'!AA38,kohderyhma!$A$2:$B$10,2,FALSE),NA())</f>
        <v>#N/A</v>
      </c>
      <c r="AB38" s="9" t="e">
        <f>IFERROR(VLOOKUP('Syötä tiedot tähän'!AB38,kohderyhma!$A$2:$B$10,2,FALSE),NA())</f>
        <v>#N/A</v>
      </c>
      <c r="AC38" s="9" t="e">
        <f>IFERROR(VLOOKUP('Syötä tiedot tähän'!AC38,kohderyhma!$A$2:$B$10,2,FALSE),NA())</f>
        <v>#N/A</v>
      </c>
      <c r="AD38" s="9" t="e">
        <f>IF('Syötä tiedot tähän'!AD38=0,NA(),'Syötä tiedot tähän'!AD38)</f>
        <v>#N/A</v>
      </c>
      <c r="AE38" s="9" t="e">
        <f>IF('Syötä tiedot tähän'!AE38=0,NA(),'Syötä tiedot tähän'!AE38)</f>
        <v>#N/A</v>
      </c>
      <c r="AF38" s="9" t="e">
        <f>IF('Syötä tiedot tähän'!AF38=0,NA(),'Syötä tiedot tähän'!AF38)</f>
        <v>#N/A</v>
      </c>
      <c r="AG38" s="9" t="e">
        <f>IF('Syötä tiedot tähän'!AG38=0,NA(),'Syötä tiedot tähän'!AG38)</f>
        <v>#N/A</v>
      </c>
      <c r="AH38" s="9" t="e">
        <f>IF('Syötä tiedot tähän'!AH38=0,NA(),'Syötä tiedot tähän'!AH38)</f>
        <v>#N/A</v>
      </c>
      <c r="AI38" s="9" t="e">
        <f>IF('Syötä tiedot tähän'!AI38=0,NA(),'Syötä tiedot tähän'!AI38)</f>
        <v>#N/A</v>
      </c>
      <c r="AJ38" s="9" t="e">
        <f>IF('Syötä tiedot tähän'!AJ38=0,NA(),'Syötä tiedot tähän'!AJ38)</f>
        <v>#N/A</v>
      </c>
      <c r="AK38" s="9" t="e">
        <f>IF('Syötä tiedot tähän'!AK38=0,NA(),'Syötä tiedot tähän'!AK38)</f>
        <v>#N/A</v>
      </c>
      <c r="AL38" s="9" t="e">
        <f>IF('Syötä tiedot tähän'!AL38=0,NA(),'Syötä tiedot tähän'!AL38)</f>
        <v>#N/A</v>
      </c>
      <c r="AM38" s="9" t="e">
        <f>IF('Syötä tiedot tähän'!AM38=0,NA(),'Syötä tiedot tähän'!AM38)</f>
        <v>#N/A</v>
      </c>
      <c r="AN38" s="9" t="e">
        <f>IF('Syötä tiedot tähän'!AN38=0,NA(),'Syötä tiedot tähän'!AN38)</f>
        <v>#N/A</v>
      </c>
      <c r="AO38" s="9" t="e">
        <f>IF('Syötä tiedot tähän'!AO38=0,NA(),'Syötä tiedot tähän'!AO38)</f>
        <v>#N/A</v>
      </c>
      <c r="AP38" s="9" t="e">
        <f>IF('Syötä tiedot tähän'!AP38=0,NA(),'Syötä tiedot tähän'!AP38)</f>
        <v>#N/A</v>
      </c>
      <c r="AQ38" s="9" t="e">
        <f>IFERROR(VLOOKUP('Syötä tiedot tähän'!AQ38,saavutettavuuden_tukitoiminnot!$A$2:$B$14,2,FALSE),NA())</f>
        <v>#N/A</v>
      </c>
      <c r="AR38" s="9" t="e">
        <f>IFERROR(VLOOKUP('Syötä tiedot tähän'!AR38,saavutettavuuden_tukitoiminnot!$A$2:$B$14,2,FALSE),NA())</f>
        <v>#N/A</v>
      </c>
      <c r="AS38" s="9" t="e">
        <f>IFERROR(VLOOKUP('Syötä tiedot tähän'!AS38,saavutettavuuden_tukitoiminnot!$A$2:$B$14,2,FALSE),NA())</f>
        <v>#N/A</v>
      </c>
      <c r="AT38" s="9" t="e">
        <f>IFERROR(VLOOKUP('Syötä tiedot tähän'!AT38,saavutettavuuden_esteet!$A$2:$B$10,2,FALSE),NA())</f>
        <v>#N/A</v>
      </c>
      <c r="AU38" s="9" t="e">
        <f>IFERROR(VLOOKUP('Syötä tiedot tähän'!AU38,saavutettavuuden_esteet!$A$2:$B$10,2,FALSE),NA())</f>
        <v>#N/A</v>
      </c>
      <c r="AV38" s="9" t="e">
        <f>IFERROR(VLOOKUP('Syötä tiedot tähän'!AV38,saavutettavuuden_esteet!$A$2:$B$10,2,FALSE),NA())</f>
        <v>#N/A</v>
      </c>
      <c r="AW38" s="9" t="e">
        <f>IFERROR(VLOOKUP('Syötä tiedot tähän'!AW38,saavutettavuuden_kayttotavat!$A$2:$B$10,2,FALSE),NA())</f>
        <v>#N/A</v>
      </c>
      <c r="AX38" s="9" t="e">
        <f>IFERROR(VLOOKUP('Syötä tiedot tähän'!AX38,saavutettavuuden_kayttotavat!$A$2:$B$10,2,FALSE),NA())</f>
        <v>#N/A</v>
      </c>
      <c r="AY38" s="9" t="e">
        <f>IFERROR(VLOOKUP('Syötä tiedot tähän'!AY38,saavutettavuuden_kayttotavat!$A$2:$B$10,2,FALSE),NA())</f>
        <v>#N/A</v>
      </c>
      <c r="AZ38" s="9" t="e">
        <f>IFERROR(VLOOKUP('Syötä tiedot tähän'!AZ38,avustavat_teknologiat!$A$2:$B$99,2,FALSE),NA())</f>
        <v>#N/A</v>
      </c>
      <c r="BA38" s="9" t="e">
        <f>IFERROR(VLOOKUP('Syötä tiedot tähän'!BA38,avustavat_teknologiat!$A$2:$B$99,2,FALSE),NA())</f>
        <v>#N/A</v>
      </c>
      <c r="BB38" s="9" t="e">
        <f>IFERROR(VLOOKUP('Syötä tiedot tähän'!BB38,avustavat_teknologiat!$A$2:$B$99,2,FALSE),NA())</f>
        <v>#N/A</v>
      </c>
      <c r="BC38" s="9" t="e">
        <f>IF('Syötä tiedot tähän'!BC38=0,NA(),'Syötä tiedot tähän'!BC38)</f>
        <v>#N/A</v>
      </c>
      <c r="BD38" s="9" t="e">
        <f>IF('Syötä tiedot tähän'!BD38=0,NA(),'Syötä tiedot tähän'!BD38)</f>
        <v>#N/A</v>
      </c>
      <c r="BE38" s="9" t="e">
        <f>IF('Syötä tiedot tähän'!BE38=0,NA(),'Syötä tiedot tähän'!BE38)</f>
        <v>#N/A</v>
      </c>
      <c r="BF38" s="9" t="e">
        <f>IF('Syötä tiedot tähän'!BF38=0,NA(),'Syötä tiedot tähän'!BF38)</f>
        <v>#N/A</v>
      </c>
      <c r="BG38" s="9" t="e">
        <f>IF('Syötä tiedot tähän'!BG38=0,NA(),'Syötä tiedot tähän'!BG38)</f>
        <v>#N/A</v>
      </c>
      <c r="BH38" s="9" t="e">
        <f>IF('Syötä tiedot tähän'!BH38=0,NA(),'Syötä tiedot tähän'!BH38)</f>
        <v>#N/A</v>
      </c>
    </row>
    <row r="39" spans="1:60" x14ac:dyDescent="0.2">
      <c r="A39" s="9" t="e">
        <f>IF('Syötä tiedot tähän'!A39=0,NA(),'Syötä tiedot tähän'!A39)</f>
        <v>#N/A</v>
      </c>
      <c r="B39" s="9" t="e">
        <f>IF('Syötä tiedot tähän'!B39=0,NA(),'Syötä tiedot tähän'!B39)</f>
        <v>#N/A</v>
      </c>
      <c r="C39" s="9" t="e">
        <f>IF('Syötä tiedot tähän'!C39=0,NA(),'Syötä tiedot tähän'!C39)</f>
        <v>#N/A</v>
      </c>
      <c r="D39" s="9" t="e">
        <f>IF('Syötä tiedot tähän'!D39=0,NA(),'Syötä tiedot tähän'!D39)</f>
        <v>#N/A</v>
      </c>
      <c r="E39" s="9" t="e">
        <f>IF('Syötä tiedot tähän'!E39=0,NA(),'Syötä tiedot tähän'!E39)</f>
        <v>#N/A</v>
      </c>
      <c r="F39" s="9" t="e">
        <f>IF('Syötä tiedot tähän'!F39=0,NA(),'Syötä tiedot tähän'!F39)</f>
        <v>#N/A</v>
      </c>
      <c r="G39" s="9" t="e">
        <f>IF('Syötä tiedot tähän'!G39=0,NA(),'Syötä tiedot tähän'!G39)</f>
        <v>#N/A</v>
      </c>
      <c r="H39" s="9" t="e">
        <f>IF('Syötä tiedot tähän'!H39=0,NA(),'Syötä tiedot tähän'!H39)</f>
        <v>#N/A</v>
      </c>
      <c r="I39" s="9" t="e">
        <f>IF('Syötä tiedot tähän'!I39=0,NA(),'Syötä tiedot tähän'!I39)</f>
        <v>#N/A</v>
      </c>
      <c r="J39" s="9" t="e">
        <f>IF('Syötä tiedot tähän'!J39=0,NA(),'Syötä tiedot tähän'!J39)</f>
        <v>#N/A</v>
      </c>
      <c r="K39" s="9" t="e">
        <f>IF('Syötä tiedot tähän'!K39=0,NA(),'Syötä tiedot tähän'!K39)</f>
        <v>#N/A</v>
      </c>
      <c r="L39" s="9" t="e">
        <f>IF('Syötä tiedot tähän'!L39=0,NA(),'Syötä tiedot tähän'!L39)</f>
        <v>#N/A</v>
      </c>
      <c r="M39" s="9" t="e">
        <f>IFERROR(VLOOKUP('Syötä tiedot tähän'!M39,lisenssi!$A$2:$B$10,2,FALSE),NA())</f>
        <v>#N/A</v>
      </c>
      <c r="N39" s="9" t="e">
        <f>IFERROR(VLOOKUP('Syötä tiedot tähän'!N39,kaytto_opetuksessa!$A$2:$B$10,2,FALSE),NA())</f>
        <v>#N/A</v>
      </c>
      <c r="O39" s="9" t="e">
        <f>IFERROR(VLOOKUP('Syötä tiedot tähän'!O39,kaytto_opetuksessa!$A$2:$B$10,2,FALSE),NA())</f>
        <v>#N/A</v>
      </c>
      <c r="P39" s="9" t="e">
        <f>IFERROR(VLOOKUP('Syötä tiedot tähän'!P39,kaytto_opetuksessa!$A$2:$B$10,2,FALSE),NA())</f>
        <v>#N/A</v>
      </c>
      <c r="Q39" s="9" t="e">
        <f>IFERROR(VLOOKUP('Syötä tiedot tähän'!Q39,oppimateriaalityyppi!$A$2:$B$22,2,FALSE),NA())</f>
        <v>#N/A</v>
      </c>
      <c r="R39" s="9" t="e">
        <f>IFERROR(VLOOKUP('Syötä tiedot tähän'!R39,oppimateriaalityyppi!$A$2:$B$22,2,FALSE),NA())</f>
        <v>#N/A</v>
      </c>
      <c r="S39" s="9" t="e">
        <f>IFERROR(VLOOKUP('Syötä tiedot tähän'!S39,oppimateriaalityyppi!$A$2:$B$22,2,FALSE),NA())</f>
        <v>#N/A</v>
      </c>
      <c r="T39" s="9" t="e">
        <f>IFERROR(VLOOKUP('Syötä tiedot tähän'!T39,koulutusaste!$A$2:$B$19,2,FALSE),NA())</f>
        <v>#N/A</v>
      </c>
      <c r="U39" s="9" t="e">
        <f>IFERROR(VLOOKUP('Syötä tiedot tähän'!U39,koulutusaste!$A$2:$B$19,2,FALSE),NA())</f>
        <v>#N/A</v>
      </c>
      <c r="V39" s="9" t="e">
        <f>IFERROR(VLOOKUP('Syötä tiedot tähän'!V39,koulutusaste!$A$2:$B$19,2,FALSE),NA())</f>
        <v>#N/A</v>
      </c>
      <c r="W39" s="9" t="e">
        <f>IFERROR(VLOOKUP('Syötä tiedot tähän'!W39,oppiaine!$A$2:$B$131,2,FALSE),NA())</f>
        <v>#N/A</v>
      </c>
      <c r="X39" s="9" t="e">
        <f>IFERROR(VLOOKUP('Syötä tiedot tähän'!X39,oppiaine!$A$2:$B$131,2,FALSE),NA())</f>
        <v>#N/A</v>
      </c>
      <c r="Y39" s="9" t="e">
        <f>IFERROR(VLOOKUP('Syötä tiedot tähän'!Y39,oppiaine!$A$2:$B$131,2,FALSE),NA())</f>
        <v>#N/A</v>
      </c>
      <c r="Z39" s="9" t="e">
        <f>IFERROR(VLOOKUP('Syötä tiedot tähän'!Z39,kieli!$A$2:$B$10,2,FALSE),NA())</f>
        <v>#N/A</v>
      </c>
      <c r="AA39" s="9" t="e">
        <f>IFERROR(VLOOKUP('Syötä tiedot tähän'!AA39,kohderyhma!$A$2:$B$10,2,FALSE),NA())</f>
        <v>#N/A</v>
      </c>
      <c r="AB39" s="9" t="e">
        <f>IFERROR(VLOOKUP('Syötä tiedot tähän'!AB39,kohderyhma!$A$2:$B$10,2,FALSE),NA())</f>
        <v>#N/A</v>
      </c>
      <c r="AC39" s="9" t="e">
        <f>IFERROR(VLOOKUP('Syötä tiedot tähän'!AC39,kohderyhma!$A$2:$B$10,2,FALSE),NA())</f>
        <v>#N/A</v>
      </c>
      <c r="AD39" s="9" t="e">
        <f>IF('Syötä tiedot tähän'!AD39=0,NA(),'Syötä tiedot tähän'!AD39)</f>
        <v>#N/A</v>
      </c>
      <c r="AE39" s="9" t="e">
        <f>IF('Syötä tiedot tähän'!AE39=0,NA(),'Syötä tiedot tähän'!AE39)</f>
        <v>#N/A</v>
      </c>
      <c r="AF39" s="9" t="e">
        <f>IF('Syötä tiedot tähän'!AF39=0,NA(),'Syötä tiedot tähän'!AF39)</f>
        <v>#N/A</v>
      </c>
      <c r="AG39" s="9" t="e">
        <f>IF('Syötä tiedot tähän'!AG39=0,NA(),'Syötä tiedot tähän'!AG39)</f>
        <v>#N/A</v>
      </c>
      <c r="AH39" s="9" t="e">
        <f>IF('Syötä tiedot tähän'!AH39=0,NA(),'Syötä tiedot tähän'!AH39)</f>
        <v>#N/A</v>
      </c>
      <c r="AI39" s="9" t="e">
        <f>IF('Syötä tiedot tähän'!AI39=0,NA(),'Syötä tiedot tähän'!AI39)</f>
        <v>#N/A</v>
      </c>
      <c r="AJ39" s="9" t="e">
        <f>IF('Syötä tiedot tähän'!AJ39=0,NA(),'Syötä tiedot tähän'!AJ39)</f>
        <v>#N/A</v>
      </c>
      <c r="AK39" s="9" t="e">
        <f>IF('Syötä tiedot tähän'!AK39=0,NA(),'Syötä tiedot tähän'!AK39)</f>
        <v>#N/A</v>
      </c>
      <c r="AL39" s="9" t="e">
        <f>IF('Syötä tiedot tähän'!AL39=0,NA(),'Syötä tiedot tähän'!AL39)</f>
        <v>#N/A</v>
      </c>
      <c r="AM39" s="9" t="e">
        <f>IF('Syötä tiedot tähän'!AM39=0,NA(),'Syötä tiedot tähän'!AM39)</f>
        <v>#N/A</v>
      </c>
      <c r="AN39" s="9" t="e">
        <f>IF('Syötä tiedot tähän'!AN39=0,NA(),'Syötä tiedot tähän'!AN39)</f>
        <v>#N/A</v>
      </c>
      <c r="AO39" s="9" t="e">
        <f>IF('Syötä tiedot tähän'!AO39=0,NA(),'Syötä tiedot tähän'!AO39)</f>
        <v>#N/A</v>
      </c>
      <c r="AP39" s="9" t="e">
        <f>IF('Syötä tiedot tähän'!AP39=0,NA(),'Syötä tiedot tähän'!AP39)</f>
        <v>#N/A</v>
      </c>
      <c r="AQ39" s="9" t="e">
        <f>IFERROR(VLOOKUP('Syötä tiedot tähän'!AQ39,saavutettavuuden_tukitoiminnot!$A$2:$B$14,2,FALSE),NA())</f>
        <v>#N/A</v>
      </c>
      <c r="AR39" s="9" t="e">
        <f>IFERROR(VLOOKUP('Syötä tiedot tähän'!AR39,saavutettavuuden_tukitoiminnot!$A$2:$B$14,2,FALSE),NA())</f>
        <v>#N/A</v>
      </c>
      <c r="AS39" s="9" t="e">
        <f>IFERROR(VLOOKUP('Syötä tiedot tähän'!AS39,saavutettavuuden_tukitoiminnot!$A$2:$B$14,2,FALSE),NA())</f>
        <v>#N/A</v>
      </c>
      <c r="AT39" s="9" t="e">
        <f>IFERROR(VLOOKUP('Syötä tiedot tähän'!AT39,saavutettavuuden_esteet!$A$2:$B$10,2,FALSE),NA())</f>
        <v>#N/A</v>
      </c>
      <c r="AU39" s="9" t="e">
        <f>IFERROR(VLOOKUP('Syötä tiedot tähän'!AU39,saavutettavuuden_esteet!$A$2:$B$10,2,FALSE),NA())</f>
        <v>#N/A</v>
      </c>
      <c r="AV39" s="9" t="e">
        <f>IFERROR(VLOOKUP('Syötä tiedot tähän'!AV39,saavutettavuuden_esteet!$A$2:$B$10,2,FALSE),NA())</f>
        <v>#N/A</v>
      </c>
      <c r="AW39" s="9" t="e">
        <f>IFERROR(VLOOKUP('Syötä tiedot tähän'!AW39,saavutettavuuden_kayttotavat!$A$2:$B$10,2,FALSE),NA())</f>
        <v>#N/A</v>
      </c>
      <c r="AX39" s="9" t="e">
        <f>IFERROR(VLOOKUP('Syötä tiedot tähän'!AX39,saavutettavuuden_kayttotavat!$A$2:$B$10,2,FALSE),NA())</f>
        <v>#N/A</v>
      </c>
      <c r="AY39" s="9" t="e">
        <f>IFERROR(VLOOKUP('Syötä tiedot tähän'!AY39,saavutettavuuden_kayttotavat!$A$2:$B$10,2,FALSE),NA())</f>
        <v>#N/A</v>
      </c>
      <c r="AZ39" s="9" t="e">
        <f>IFERROR(VLOOKUP('Syötä tiedot tähän'!AZ39,avustavat_teknologiat!$A$2:$B$99,2,FALSE),NA())</f>
        <v>#N/A</v>
      </c>
      <c r="BA39" s="9" t="e">
        <f>IFERROR(VLOOKUP('Syötä tiedot tähän'!BA39,avustavat_teknologiat!$A$2:$B$99,2,FALSE),NA())</f>
        <v>#N/A</v>
      </c>
      <c r="BB39" s="9" t="e">
        <f>IFERROR(VLOOKUP('Syötä tiedot tähän'!BB39,avustavat_teknologiat!$A$2:$B$99,2,FALSE),NA())</f>
        <v>#N/A</v>
      </c>
      <c r="BC39" s="9" t="e">
        <f>IF('Syötä tiedot tähän'!BC39=0,NA(),'Syötä tiedot tähän'!BC39)</f>
        <v>#N/A</v>
      </c>
      <c r="BD39" s="9" t="e">
        <f>IF('Syötä tiedot tähän'!BD39=0,NA(),'Syötä tiedot tähän'!BD39)</f>
        <v>#N/A</v>
      </c>
      <c r="BE39" s="9" t="e">
        <f>IF('Syötä tiedot tähän'!BE39=0,NA(),'Syötä tiedot tähän'!BE39)</f>
        <v>#N/A</v>
      </c>
      <c r="BF39" s="9" t="e">
        <f>IF('Syötä tiedot tähän'!BF39=0,NA(),'Syötä tiedot tähän'!BF39)</f>
        <v>#N/A</v>
      </c>
      <c r="BG39" s="9" t="e">
        <f>IF('Syötä tiedot tähän'!BG39=0,NA(),'Syötä tiedot tähän'!BG39)</f>
        <v>#N/A</v>
      </c>
      <c r="BH39" s="9" t="e">
        <f>IF('Syötä tiedot tähän'!BH39=0,NA(),'Syötä tiedot tähän'!BH39)</f>
        <v>#N/A</v>
      </c>
    </row>
    <row r="40" spans="1:60" x14ac:dyDescent="0.2">
      <c r="A40" s="9" t="e">
        <f>IF('Syötä tiedot tähän'!A40=0,NA(),'Syötä tiedot tähän'!A40)</f>
        <v>#N/A</v>
      </c>
      <c r="B40" s="9" t="e">
        <f>IF('Syötä tiedot tähän'!B40=0,NA(),'Syötä tiedot tähän'!B40)</f>
        <v>#N/A</v>
      </c>
      <c r="C40" s="9" t="e">
        <f>IF('Syötä tiedot tähän'!C40=0,NA(),'Syötä tiedot tähän'!C40)</f>
        <v>#N/A</v>
      </c>
      <c r="D40" s="9" t="e">
        <f>IF('Syötä tiedot tähän'!D40=0,NA(),'Syötä tiedot tähän'!D40)</f>
        <v>#N/A</v>
      </c>
      <c r="E40" s="9" t="e">
        <f>IF('Syötä tiedot tähän'!E40=0,NA(),'Syötä tiedot tähän'!E40)</f>
        <v>#N/A</v>
      </c>
      <c r="F40" s="9" t="e">
        <f>IF('Syötä tiedot tähän'!F40=0,NA(),'Syötä tiedot tähän'!F40)</f>
        <v>#N/A</v>
      </c>
      <c r="G40" s="9" t="e">
        <f>IF('Syötä tiedot tähän'!G40=0,NA(),'Syötä tiedot tähän'!G40)</f>
        <v>#N/A</v>
      </c>
      <c r="H40" s="9" t="e">
        <f>IF('Syötä tiedot tähän'!H40=0,NA(),'Syötä tiedot tähän'!H40)</f>
        <v>#N/A</v>
      </c>
      <c r="I40" s="9" t="e">
        <f>IF('Syötä tiedot tähän'!I40=0,NA(),'Syötä tiedot tähän'!I40)</f>
        <v>#N/A</v>
      </c>
      <c r="J40" s="9" t="e">
        <f>IF('Syötä tiedot tähän'!J40=0,NA(),'Syötä tiedot tähän'!J40)</f>
        <v>#N/A</v>
      </c>
      <c r="K40" s="9" t="e">
        <f>IF('Syötä tiedot tähän'!K40=0,NA(),'Syötä tiedot tähän'!K40)</f>
        <v>#N/A</v>
      </c>
      <c r="L40" s="9" t="e">
        <f>IF('Syötä tiedot tähän'!L40=0,NA(),'Syötä tiedot tähän'!L40)</f>
        <v>#N/A</v>
      </c>
      <c r="M40" s="9" t="e">
        <f>IFERROR(VLOOKUP('Syötä tiedot tähän'!M40,lisenssi!$A$2:$B$10,2,FALSE),NA())</f>
        <v>#N/A</v>
      </c>
      <c r="N40" s="9" t="e">
        <f>IFERROR(VLOOKUP('Syötä tiedot tähän'!N40,kaytto_opetuksessa!$A$2:$B$10,2,FALSE),NA())</f>
        <v>#N/A</v>
      </c>
      <c r="O40" s="9" t="e">
        <f>IFERROR(VLOOKUP('Syötä tiedot tähän'!O40,kaytto_opetuksessa!$A$2:$B$10,2,FALSE),NA())</f>
        <v>#N/A</v>
      </c>
      <c r="P40" s="9" t="e">
        <f>IFERROR(VLOOKUP('Syötä tiedot tähän'!P40,kaytto_opetuksessa!$A$2:$B$10,2,FALSE),NA())</f>
        <v>#N/A</v>
      </c>
      <c r="Q40" s="9" t="e">
        <f>IFERROR(VLOOKUP('Syötä tiedot tähän'!Q40,oppimateriaalityyppi!$A$2:$B$22,2,FALSE),NA())</f>
        <v>#N/A</v>
      </c>
      <c r="R40" s="9" t="e">
        <f>IFERROR(VLOOKUP('Syötä tiedot tähän'!R40,oppimateriaalityyppi!$A$2:$B$22,2,FALSE),NA())</f>
        <v>#N/A</v>
      </c>
      <c r="S40" s="9" t="e">
        <f>IFERROR(VLOOKUP('Syötä tiedot tähän'!S40,oppimateriaalityyppi!$A$2:$B$22,2,FALSE),NA())</f>
        <v>#N/A</v>
      </c>
      <c r="T40" s="9" t="e">
        <f>IFERROR(VLOOKUP('Syötä tiedot tähän'!T40,koulutusaste!$A$2:$B$19,2,FALSE),NA())</f>
        <v>#N/A</v>
      </c>
      <c r="U40" s="9" t="e">
        <f>IFERROR(VLOOKUP('Syötä tiedot tähän'!U40,koulutusaste!$A$2:$B$19,2,FALSE),NA())</f>
        <v>#N/A</v>
      </c>
      <c r="V40" s="9" t="e">
        <f>IFERROR(VLOOKUP('Syötä tiedot tähän'!V40,koulutusaste!$A$2:$B$19,2,FALSE),NA())</f>
        <v>#N/A</v>
      </c>
      <c r="W40" s="9" t="e">
        <f>IFERROR(VLOOKUP('Syötä tiedot tähän'!W40,oppiaine!$A$2:$B$131,2,FALSE),NA())</f>
        <v>#N/A</v>
      </c>
      <c r="X40" s="9" t="e">
        <f>IFERROR(VLOOKUP('Syötä tiedot tähän'!X40,oppiaine!$A$2:$B$131,2,FALSE),NA())</f>
        <v>#N/A</v>
      </c>
      <c r="Y40" s="9" t="e">
        <f>IFERROR(VLOOKUP('Syötä tiedot tähän'!Y40,oppiaine!$A$2:$B$131,2,FALSE),NA())</f>
        <v>#N/A</v>
      </c>
      <c r="Z40" s="9" t="e">
        <f>IFERROR(VLOOKUP('Syötä tiedot tähän'!Z40,kieli!$A$2:$B$10,2,FALSE),NA())</f>
        <v>#N/A</v>
      </c>
      <c r="AA40" s="9" t="e">
        <f>IFERROR(VLOOKUP('Syötä tiedot tähän'!AA40,kohderyhma!$A$2:$B$10,2,FALSE),NA())</f>
        <v>#N/A</v>
      </c>
      <c r="AB40" s="9" t="e">
        <f>IFERROR(VLOOKUP('Syötä tiedot tähän'!AB40,kohderyhma!$A$2:$B$10,2,FALSE),NA())</f>
        <v>#N/A</v>
      </c>
      <c r="AC40" s="9" t="e">
        <f>IFERROR(VLOOKUP('Syötä tiedot tähän'!AC40,kohderyhma!$A$2:$B$10,2,FALSE),NA())</f>
        <v>#N/A</v>
      </c>
      <c r="AD40" s="9" t="e">
        <f>IF('Syötä tiedot tähän'!AD40=0,NA(),'Syötä tiedot tähän'!AD40)</f>
        <v>#N/A</v>
      </c>
      <c r="AE40" s="9" t="e">
        <f>IF('Syötä tiedot tähän'!AE40=0,NA(),'Syötä tiedot tähän'!AE40)</f>
        <v>#N/A</v>
      </c>
      <c r="AF40" s="9" t="e">
        <f>IF('Syötä tiedot tähän'!AF40=0,NA(),'Syötä tiedot tähän'!AF40)</f>
        <v>#N/A</v>
      </c>
      <c r="AG40" s="9" t="e">
        <f>IF('Syötä tiedot tähän'!AG40=0,NA(),'Syötä tiedot tähän'!AG40)</f>
        <v>#N/A</v>
      </c>
      <c r="AH40" s="9" t="e">
        <f>IF('Syötä tiedot tähän'!AH40=0,NA(),'Syötä tiedot tähän'!AH40)</f>
        <v>#N/A</v>
      </c>
      <c r="AI40" s="9" t="e">
        <f>IF('Syötä tiedot tähän'!AI40=0,NA(),'Syötä tiedot tähän'!AI40)</f>
        <v>#N/A</v>
      </c>
      <c r="AJ40" s="9" t="e">
        <f>IF('Syötä tiedot tähän'!AJ40=0,NA(),'Syötä tiedot tähän'!AJ40)</f>
        <v>#N/A</v>
      </c>
      <c r="AK40" s="9" t="e">
        <f>IF('Syötä tiedot tähän'!AK40=0,NA(),'Syötä tiedot tähän'!AK40)</f>
        <v>#N/A</v>
      </c>
      <c r="AL40" s="9" t="e">
        <f>IF('Syötä tiedot tähän'!AL40=0,NA(),'Syötä tiedot tähän'!AL40)</f>
        <v>#N/A</v>
      </c>
      <c r="AM40" s="9" t="e">
        <f>IF('Syötä tiedot tähän'!AM40=0,NA(),'Syötä tiedot tähän'!AM40)</f>
        <v>#N/A</v>
      </c>
      <c r="AN40" s="9" t="e">
        <f>IF('Syötä tiedot tähän'!AN40=0,NA(),'Syötä tiedot tähän'!AN40)</f>
        <v>#N/A</v>
      </c>
      <c r="AO40" s="9" t="e">
        <f>IF('Syötä tiedot tähän'!AO40=0,NA(),'Syötä tiedot tähän'!AO40)</f>
        <v>#N/A</v>
      </c>
      <c r="AP40" s="9" t="e">
        <f>IF('Syötä tiedot tähän'!AP40=0,NA(),'Syötä tiedot tähän'!AP40)</f>
        <v>#N/A</v>
      </c>
      <c r="AQ40" s="9" t="e">
        <f>IFERROR(VLOOKUP('Syötä tiedot tähän'!AQ40,saavutettavuuden_tukitoiminnot!$A$2:$B$14,2,FALSE),NA())</f>
        <v>#N/A</v>
      </c>
      <c r="AR40" s="9" t="e">
        <f>IFERROR(VLOOKUP('Syötä tiedot tähän'!AR40,saavutettavuuden_tukitoiminnot!$A$2:$B$14,2,FALSE),NA())</f>
        <v>#N/A</v>
      </c>
      <c r="AS40" s="9" t="e">
        <f>IFERROR(VLOOKUP('Syötä tiedot tähän'!AS40,saavutettavuuden_tukitoiminnot!$A$2:$B$14,2,FALSE),NA())</f>
        <v>#N/A</v>
      </c>
      <c r="AT40" s="9" t="e">
        <f>IFERROR(VLOOKUP('Syötä tiedot tähän'!AT40,saavutettavuuden_esteet!$A$2:$B$10,2,FALSE),NA())</f>
        <v>#N/A</v>
      </c>
      <c r="AU40" s="9" t="e">
        <f>IFERROR(VLOOKUP('Syötä tiedot tähän'!AU40,saavutettavuuden_esteet!$A$2:$B$10,2,FALSE),NA())</f>
        <v>#N/A</v>
      </c>
      <c r="AV40" s="9" t="e">
        <f>IFERROR(VLOOKUP('Syötä tiedot tähän'!AV40,saavutettavuuden_esteet!$A$2:$B$10,2,FALSE),NA())</f>
        <v>#N/A</v>
      </c>
      <c r="AW40" s="9" t="e">
        <f>IFERROR(VLOOKUP('Syötä tiedot tähän'!AW40,saavutettavuuden_kayttotavat!$A$2:$B$10,2,FALSE),NA())</f>
        <v>#N/A</v>
      </c>
      <c r="AX40" s="9" t="e">
        <f>IFERROR(VLOOKUP('Syötä tiedot tähän'!AX40,saavutettavuuden_kayttotavat!$A$2:$B$10,2,FALSE),NA())</f>
        <v>#N/A</v>
      </c>
      <c r="AY40" s="9" t="e">
        <f>IFERROR(VLOOKUP('Syötä tiedot tähän'!AY40,saavutettavuuden_kayttotavat!$A$2:$B$10,2,FALSE),NA())</f>
        <v>#N/A</v>
      </c>
      <c r="AZ40" s="9" t="e">
        <f>IFERROR(VLOOKUP('Syötä tiedot tähän'!AZ40,avustavat_teknologiat!$A$2:$B$99,2,FALSE),NA())</f>
        <v>#N/A</v>
      </c>
      <c r="BA40" s="9" t="e">
        <f>IFERROR(VLOOKUP('Syötä tiedot tähän'!BA40,avustavat_teknologiat!$A$2:$B$99,2,FALSE),NA())</f>
        <v>#N/A</v>
      </c>
      <c r="BB40" s="9" t="e">
        <f>IFERROR(VLOOKUP('Syötä tiedot tähän'!BB40,avustavat_teknologiat!$A$2:$B$99,2,FALSE),NA())</f>
        <v>#N/A</v>
      </c>
      <c r="BC40" s="9" t="e">
        <f>IF('Syötä tiedot tähän'!BC40=0,NA(),'Syötä tiedot tähän'!BC40)</f>
        <v>#N/A</v>
      </c>
      <c r="BD40" s="9" t="e">
        <f>IF('Syötä tiedot tähän'!BD40=0,NA(),'Syötä tiedot tähän'!BD40)</f>
        <v>#N/A</v>
      </c>
      <c r="BE40" s="9" t="e">
        <f>IF('Syötä tiedot tähän'!BE40=0,NA(),'Syötä tiedot tähän'!BE40)</f>
        <v>#N/A</v>
      </c>
      <c r="BF40" s="9" t="e">
        <f>IF('Syötä tiedot tähän'!BF40=0,NA(),'Syötä tiedot tähän'!BF40)</f>
        <v>#N/A</v>
      </c>
      <c r="BG40" s="9" t="e">
        <f>IF('Syötä tiedot tähän'!BG40=0,NA(),'Syötä tiedot tähän'!BG40)</f>
        <v>#N/A</v>
      </c>
      <c r="BH40" s="9" t="e">
        <f>IF('Syötä tiedot tähän'!BH40=0,NA(),'Syötä tiedot tähän'!BH40)</f>
        <v>#N/A</v>
      </c>
    </row>
    <row r="41" spans="1:60" x14ac:dyDescent="0.2">
      <c r="A41" s="9" t="e">
        <f>IF('Syötä tiedot tähän'!A41=0,NA(),'Syötä tiedot tähän'!A41)</f>
        <v>#N/A</v>
      </c>
      <c r="B41" s="9" t="e">
        <f>IF('Syötä tiedot tähän'!B41=0,NA(),'Syötä tiedot tähän'!B41)</f>
        <v>#N/A</v>
      </c>
      <c r="C41" s="9" t="e">
        <f>IF('Syötä tiedot tähän'!C41=0,NA(),'Syötä tiedot tähän'!C41)</f>
        <v>#N/A</v>
      </c>
      <c r="D41" s="9" t="e">
        <f>IF('Syötä tiedot tähän'!D41=0,NA(),'Syötä tiedot tähän'!D41)</f>
        <v>#N/A</v>
      </c>
      <c r="E41" s="9" t="e">
        <f>IF('Syötä tiedot tähän'!E41=0,NA(),'Syötä tiedot tähän'!E41)</f>
        <v>#N/A</v>
      </c>
      <c r="F41" s="9" t="e">
        <f>IF('Syötä tiedot tähän'!F41=0,NA(),'Syötä tiedot tähän'!F41)</f>
        <v>#N/A</v>
      </c>
      <c r="G41" s="9" t="e">
        <f>IF('Syötä tiedot tähän'!G41=0,NA(),'Syötä tiedot tähän'!G41)</f>
        <v>#N/A</v>
      </c>
      <c r="H41" s="9" t="e">
        <f>IF('Syötä tiedot tähän'!H41=0,NA(),'Syötä tiedot tähän'!H41)</f>
        <v>#N/A</v>
      </c>
      <c r="I41" s="9" t="e">
        <f>IF('Syötä tiedot tähän'!I41=0,NA(),'Syötä tiedot tähän'!I41)</f>
        <v>#N/A</v>
      </c>
      <c r="J41" s="9" t="e">
        <f>IF('Syötä tiedot tähän'!J41=0,NA(),'Syötä tiedot tähän'!J41)</f>
        <v>#N/A</v>
      </c>
      <c r="K41" s="9" t="e">
        <f>IF('Syötä tiedot tähän'!K41=0,NA(),'Syötä tiedot tähän'!K41)</f>
        <v>#N/A</v>
      </c>
      <c r="L41" s="9" t="e">
        <f>IF('Syötä tiedot tähän'!L41=0,NA(),'Syötä tiedot tähän'!L41)</f>
        <v>#N/A</v>
      </c>
      <c r="M41" s="9" t="e">
        <f>IFERROR(VLOOKUP('Syötä tiedot tähän'!M41,lisenssi!$A$2:$B$10,2,FALSE),NA())</f>
        <v>#N/A</v>
      </c>
      <c r="N41" s="9" t="e">
        <f>IFERROR(VLOOKUP('Syötä tiedot tähän'!N41,kaytto_opetuksessa!$A$2:$B$10,2,FALSE),NA())</f>
        <v>#N/A</v>
      </c>
      <c r="O41" s="9" t="e">
        <f>IFERROR(VLOOKUP('Syötä tiedot tähän'!O41,kaytto_opetuksessa!$A$2:$B$10,2,FALSE),NA())</f>
        <v>#N/A</v>
      </c>
      <c r="P41" s="9" t="e">
        <f>IFERROR(VLOOKUP('Syötä tiedot tähän'!P41,kaytto_opetuksessa!$A$2:$B$10,2,FALSE),NA())</f>
        <v>#N/A</v>
      </c>
      <c r="Q41" s="9" t="e">
        <f>IFERROR(VLOOKUP('Syötä tiedot tähän'!Q41,oppimateriaalityyppi!$A$2:$B$22,2,FALSE),NA())</f>
        <v>#N/A</v>
      </c>
      <c r="R41" s="9" t="e">
        <f>IFERROR(VLOOKUP('Syötä tiedot tähän'!R41,oppimateriaalityyppi!$A$2:$B$22,2,FALSE),NA())</f>
        <v>#N/A</v>
      </c>
      <c r="S41" s="9" t="e">
        <f>IFERROR(VLOOKUP('Syötä tiedot tähän'!S41,oppimateriaalityyppi!$A$2:$B$22,2,FALSE),NA())</f>
        <v>#N/A</v>
      </c>
      <c r="T41" s="9" t="e">
        <f>IFERROR(VLOOKUP('Syötä tiedot tähän'!T41,koulutusaste!$A$2:$B$19,2,FALSE),NA())</f>
        <v>#N/A</v>
      </c>
      <c r="U41" s="9" t="e">
        <f>IFERROR(VLOOKUP('Syötä tiedot tähän'!U41,koulutusaste!$A$2:$B$19,2,FALSE),NA())</f>
        <v>#N/A</v>
      </c>
      <c r="V41" s="9" t="e">
        <f>IFERROR(VLOOKUP('Syötä tiedot tähän'!V41,koulutusaste!$A$2:$B$19,2,FALSE),NA())</f>
        <v>#N/A</v>
      </c>
      <c r="W41" s="9" t="e">
        <f>IFERROR(VLOOKUP('Syötä tiedot tähän'!W41,oppiaine!$A$2:$B$131,2,FALSE),NA())</f>
        <v>#N/A</v>
      </c>
      <c r="X41" s="9" t="e">
        <f>IFERROR(VLOOKUP('Syötä tiedot tähän'!X41,oppiaine!$A$2:$B$131,2,FALSE),NA())</f>
        <v>#N/A</v>
      </c>
      <c r="Y41" s="9" t="e">
        <f>IFERROR(VLOOKUP('Syötä tiedot tähän'!Y41,oppiaine!$A$2:$B$131,2,FALSE),NA())</f>
        <v>#N/A</v>
      </c>
      <c r="Z41" s="9" t="e">
        <f>IFERROR(VLOOKUP('Syötä tiedot tähän'!Z41,kieli!$A$2:$B$10,2,FALSE),NA())</f>
        <v>#N/A</v>
      </c>
      <c r="AA41" s="9" t="e">
        <f>IFERROR(VLOOKUP('Syötä tiedot tähän'!AA41,kohderyhma!$A$2:$B$10,2,FALSE),NA())</f>
        <v>#N/A</v>
      </c>
      <c r="AB41" s="9" t="e">
        <f>IFERROR(VLOOKUP('Syötä tiedot tähän'!AB41,kohderyhma!$A$2:$B$10,2,FALSE),NA())</f>
        <v>#N/A</v>
      </c>
      <c r="AC41" s="9" t="e">
        <f>IFERROR(VLOOKUP('Syötä tiedot tähän'!AC41,kohderyhma!$A$2:$B$10,2,FALSE),NA())</f>
        <v>#N/A</v>
      </c>
      <c r="AD41" s="9" t="e">
        <f>IF('Syötä tiedot tähän'!AD41=0,NA(),'Syötä tiedot tähän'!AD41)</f>
        <v>#N/A</v>
      </c>
      <c r="AE41" s="9" t="e">
        <f>IF('Syötä tiedot tähän'!AE41=0,NA(),'Syötä tiedot tähän'!AE41)</f>
        <v>#N/A</v>
      </c>
      <c r="AF41" s="9" t="e">
        <f>IF('Syötä tiedot tähän'!AF41=0,NA(),'Syötä tiedot tähän'!AF41)</f>
        <v>#N/A</v>
      </c>
      <c r="AG41" s="9" t="e">
        <f>IF('Syötä tiedot tähän'!AG41=0,NA(),'Syötä tiedot tähän'!AG41)</f>
        <v>#N/A</v>
      </c>
      <c r="AH41" s="9" t="e">
        <f>IF('Syötä tiedot tähän'!AH41=0,NA(),'Syötä tiedot tähän'!AH41)</f>
        <v>#N/A</v>
      </c>
      <c r="AI41" s="9" t="e">
        <f>IF('Syötä tiedot tähän'!AI41=0,NA(),'Syötä tiedot tähän'!AI41)</f>
        <v>#N/A</v>
      </c>
      <c r="AJ41" s="9" t="e">
        <f>IF('Syötä tiedot tähän'!AJ41=0,NA(),'Syötä tiedot tähän'!AJ41)</f>
        <v>#N/A</v>
      </c>
      <c r="AK41" s="9" t="e">
        <f>IF('Syötä tiedot tähän'!AK41=0,NA(),'Syötä tiedot tähän'!AK41)</f>
        <v>#N/A</v>
      </c>
      <c r="AL41" s="9" t="e">
        <f>IF('Syötä tiedot tähän'!AL41=0,NA(),'Syötä tiedot tähän'!AL41)</f>
        <v>#N/A</v>
      </c>
      <c r="AM41" s="9" t="e">
        <f>IF('Syötä tiedot tähän'!AM41=0,NA(),'Syötä tiedot tähän'!AM41)</f>
        <v>#N/A</v>
      </c>
      <c r="AN41" s="9" t="e">
        <f>IF('Syötä tiedot tähän'!AN41=0,NA(),'Syötä tiedot tähän'!AN41)</f>
        <v>#N/A</v>
      </c>
      <c r="AO41" s="9" t="e">
        <f>IF('Syötä tiedot tähän'!AO41=0,NA(),'Syötä tiedot tähän'!AO41)</f>
        <v>#N/A</v>
      </c>
      <c r="AP41" s="9" t="e">
        <f>IF('Syötä tiedot tähän'!AP41=0,NA(),'Syötä tiedot tähän'!AP41)</f>
        <v>#N/A</v>
      </c>
      <c r="AQ41" s="9" t="e">
        <f>IFERROR(VLOOKUP('Syötä tiedot tähän'!AQ41,saavutettavuuden_tukitoiminnot!$A$2:$B$14,2,FALSE),NA())</f>
        <v>#N/A</v>
      </c>
      <c r="AR41" s="9" t="e">
        <f>IFERROR(VLOOKUP('Syötä tiedot tähän'!AR41,saavutettavuuden_tukitoiminnot!$A$2:$B$14,2,FALSE),NA())</f>
        <v>#N/A</v>
      </c>
      <c r="AS41" s="9" t="e">
        <f>IFERROR(VLOOKUP('Syötä tiedot tähän'!AS41,saavutettavuuden_tukitoiminnot!$A$2:$B$14,2,FALSE),NA())</f>
        <v>#N/A</v>
      </c>
      <c r="AT41" s="9" t="e">
        <f>IFERROR(VLOOKUP('Syötä tiedot tähän'!AT41,saavutettavuuden_esteet!$A$2:$B$10,2,FALSE),NA())</f>
        <v>#N/A</v>
      </c>
      <c r="AU41" s="9" t="e">
        <f>IFERROR(VLOOKUP('Syötä tiedot tähän'!AU41,saavutettavuuden_esteet!$A$2:$B$10,2,FALSE),NA())</f>
        <v>#N/A</v>
      </c>
      <c r="AV41" s="9" t="e">
        <f>IFERROR(VLOOKUP('Syötä tiedot tähän'!AV41,saavutettavuuden_esteet!$A$2:$B$10,2,FALSE),NA())</f>
        <v>#N/A</v>
      </c>
      <c r="AW41" s="9" t="e">
        <f>IFERROR(VLOOKUP('Syötä tiedot tähän'!AW41,saavutettavuuden_kayttotavat!$A$2:$B$10,2,FALSE),NA())</f>
        <v>#N/A</v>
      </c>
      <c r="AX41" s="9" t="e">
        <f>IFERROR(VLOOKUP('Syötä tiedot tähän'!AX41,saavutettavuuden_kayttotavat!$A$2:$B$10,2,FALSE),NA())</f>
        <v>#N/A</v>
      </c>
      <c r="AY41" s="9" t="e">
        <f>IFERROR(VLOOKUP('Syötä tiedot tähän'!AY41,saavutettavuuden_kayttotavat!$A$2:$B$10,2,FALSE),NA())</f>
        <v>#N/A</v>
      </c>
      <c r="AZ41" s="9" t="e">
        <f>IFERROR(VLOOKUP('Syötä tiedot tähän'!AZ41,avustavat_teknologiat!$A$2:$B$99,2,FALSE),NA())</f>
        <v>#N/A</v>
      </c>
      <c r="BA41" s="9" t="e">
        <f>IFERROR(VLOOKUP('Syötä tiedot tähän'!BA41,avustavat_teknologiat!$A$2:$B$99,2,FALSE),NA())</f>
        <v>#N/A</v>
      </c>
      <c r="BB41" s="9" t="e">
        <f>IFERROR(VLOOKUP('Syötä tiedot tähän'!BB41,avustavat_teknologiat!$A$2:$B$99,2,FALSE),NA())</f>
        <v>#N/A</v>
      </c>
      <c r="BC41" s="9" t="e">
        <f>IF('Syötä tiedot tähän'!BC41=0,NA(),'Syötä tiedot tähän'!BC41)</f>
        <v>#N/A</v>
      </c>
      <c r="BD41" s="9" t="e">
        <f>IF('Syötä tiedot tähän'!BD41=0,NA(),'Syötä tiedot tähän'!BD41)</f>
        <v>#N/A</v>
      </c>
      <c r="BE41" s="9" t="e">
        <f>IF('Syötä tiedot tähän'!BE41=0,NA(),'Syötä tiedot tähän'!BE41)</f>
        <v>#N/A</v>
      </c>
      <c r="BF41" s="9" t="e">
        <f>IF('Syötä tiedot tähän'!BF41=0,NA(),'Syötä tiedot tähän'!BF41)</f>
        <v>#N/A</v>
      </c>
      <c r="BG41" s="9" t="e">
        <f>IF('Syötä tiedot tähän'!BG41=0,NA(),'Syötä tiedot tähän'!BG41)</f>
        <v>#N/A</v>
      </c>
      <c r="BH41" s="9" t="e">
        <f>IF('Syötä tiedot tähän'!BH41=0,NA(),'Syötä tiedot tähän'!BH41)</f>
        <v>#N/A</v>
      </c>
    </row>
    <row r="42" spans="1:60" x14ac:dyDescent="0.2">
      <c r="A42" s="9" t="e">
        <f>IF('Syötä tiedot tähän'!A42=0,NA(),'Syötä tiedot tähän'!A42)</f>
        <v>#N/A</v>
      </c>
      <c r="B42" s="9" t="e">
        <f>IF('Syötä tiedot tähän'!B42=0,NA(),'Syötä tiedot tähän'!B42)</f>
        <v>#N/A</v>
      </c>
      <c r="C42" s="9" t="e">
        <f>IF('Syötä tiedot tähän'!C42=0,NA(),'Syötä tiedot tähän'!C42)</f>
        <v>#N/A</v>
      </c>
      <c r="D42" s="9" t="e">
        <f>IF('Syötä tiedot tähän'!D42=0,NA(),'Syötä tiedot tähän'!D42)</f>
        <v>#N/A</v>
      </c>
      <c r="E42" s="9" t="e">
        <f>IF('Syötä tiedot tähän'!E42=0,NA(),'Syötä tiedot tähän'!E42)</f>
        <v>#N/A</v>
      </c>
      <c r="F42" s="9" t="e">
        <f>IF('Syötä tiedot tähän'!F42=0,NA(),'Syötä tiedot tähän'!F42)</f>
        <v>#N/A</v>
      </c>
      <c r="G42" s="9" t="e">
        <f>IF('Syötä tiedot tähän'!G42=0,NA(),'Syötä tiedot tähän'!G42)</f>
        <v>#N/A</v>
      </c>
      <c r="H42" s="9" t="e">
        <f>IF('Syötä tiedot tähän'!H42=0,NA(),'Syötä tiedot tähän'!H42)</f>
        <v>#N/A</v>
      </c>
      <c r="I42" s="9" t="e">
        <f>IF('Syötä tiedot tähän'!I42=0,NA(),'Syötä tiedot tähän'!I42)</f>
        <v>#N/A</v>
      </c>
      <c r="J42" s="9" t="e">
        <f>IF('Syötä tiedot tähän'!J42=0,NA(),'Syötä tiedot tähän'!J42)</f>
        <v>#N/A</v>
      </c>
      <c r="K42" s="9" t="e">
        <f>IF('Syötä tiedot tähän'!K42=0,NA(),'Syötä tiedot tähän'!K42)</f>
        <v>#N/A</v>
      </c>
      <c r="L42" s="9" t="e">
        <f>IF('Syötä tiedot tähän'!L42=0,NA(),'Syötä tiedot tähän'!L42)</f>
        <v>#N/A</v>
      </c>
      <c r="M42" s="9" t="e">
        <f>IFERROR(VLOOKUP('Syötä tiedot tähän'!M42,lisenssi!$A$2:$B$10,2,FALSE),NA())</f>
        <v>#N/A</v>
      </c>
      <c r="N42" s="9" t="e">
        <f>IFERROR(VLOOKUP('Syötä tiedot tähän'!N42,kaytto_opetuksessa!$A$2:$B$10,2,FALSE),NA())</f>
        <v>#N/A</v>
      </c>
      <c r="O42" s="9" t="e">
        <f>IFERROR(VLOOKUP('Syötä tiedot tähän'!O42,kaytto_opetuksessa!$A$2:$B$10,2,FALSE),NA())</f>
        <v>#N/A</v>
      </c>
      <c r="P42" s="9" t="e">
        <f>IFERROR(VLOOKUP('Syötä tiedot tähän'!P42,kaytto_opetuksessa!$A$2:$B$10,2,FALSE),NA())</f>
        <v>#N/A</v>
      </c>
      <c r="Q42" s="9" t="e">
        <f>IFERROR(VLOOKUP('Syötä tiedot tähän'!Q42,oppimateriaalityyppi!$A$2:$B$22,2,FALSE),NA())</f>
        <v>#N/A</v>
      </c>
      <c r="R42" s="9" t="e">
        <f>IFERROR(VLOOKUP('Syötä tiedot tähän'!R42,oppimateriaalityyppi!$A$2:$B$22,2,FALSE),NA())</f>
        <v>#N/A</v>
      </c>
      <c r="S42" s="9" t="e">
        <f>IFERROR(VLOOKUP('Syötä tiedot tähän'!S42,oppimateriaalityyppi!$A$2:$B$22,2,FALSE),NA())</f>
        <v>#N/A</v>
      </c>
      <c r="T42" s="9" t="e">
        <f>IFERROR(VLOOKUP('Syötä tiedot tähän'!T42,koulutusaste!$A$2:$B$19,2,FALSE),NA())</f>
        <v>#N/A</v>
      </c>
      <c r="U42" s="9" t="e">
        <f>IFERROR(VLOOKUP('Syötä tiedot tähän'!U42,koulutusaste!$A$2:$B$19,2,FALSE),NA())</f>
        <v>#N/A</v>
      </c>
      <c r="V42" s="9" t="e">
        <f>IFERROR(VLOOKUP('Syötä tiedot tähän'!V42,koulutusaste!$A$2:$B$19,2,FALSE),NA())</f>
        <v>#N/A</v>
      </c>
      <c r="W42" s="9" t="e">
        <f>IFERROR(VLOOKUP('Syötä tiedot tähän'!W42,oppiaine!$A$2:$B$131,2,FALSE),NA())</f>
        <v>#N/A</v>
      </c>
      <c r="X42" s="9" t="e">
        <f>IFERROR(VLOOKUP('Syötä tiedot tähän'!X42,oppiaine!$A$2:$B$131,2,FALSE),NA())</f>
        <v>#N/A</v>
      </c>
      <c r="Y42" s="9" t="e">
        <f>IFERROR(VLOOKUP('Syötä tiedot tähän'!Y42,oppiaine!$A$2:$B$131,2,FALSE),NA())</f>
        <v>#N/A</v>
      </c>
      <c r="Z42" s="9" t="e">
        <f>IFERROR(VLOOKUP('Syötä tiedot tähän'!Z42,kieli!$A$2:$B$10,2,FALSE),NA())</f>
        <v>#N/A</v>
      </c>
      <c r="AA42" s="9" t="e">
        <f>IFERROR(VLOOKUP('Syötä tiedot tähän'!AA42,kohderyhma!$A$2:$B$10,2,FALSE),NA())</f>
        <v>#N/A</v>
      </c>
      <c r="AB42" s="9" t="e">
        <f>IFERROR(VLOOKUP('Syötä tiedot tähän'!AB42,kohderyhma!$A$2:$B$10,2,FALSE),NA())</f>
        <v>#N/A</v>
      </c>
      <c r="AC42" s="9" t="e">
        <f>IFERROR(VLOOKUP('Syötä tiedot tähän'!AC42,kohderyhma!$A$2:$B$10,2,FALSE),NA())</f>
        <v>#N/A</v>
      </c>
      <c r="AD42" s="9" t="e">
        <f>IF('Syötä tiedot tähän'!AD42=0,NA(),'Syötä tiedot tähän'!AD42)</f>
        <v>#N/A</v>
      </c>
      <c r="AE42" s="9" t="e">
        <f>IF('Syötä tiedot tähän'!AE42=0,NA(),'Syötä tiedot tähän'!AE42)</f>
        <v>#N/A</v>
      </c>
      <c r="AF42" s="9" t="e">
        <f>IF('Syötä tiedot tähän'!AF42=0,NA(),'Syötä tiedot tähän'!AF42)</f>
        <v>#N/A</v>
      </c>
      <c r="AG42" s="9" t="e">
        <f>IF('Syötä tiedot tähän'!AG42=0,NA(),'Syötä tiedot tähän'!AG42)</f>
        <v>#N/A</v>
      </c>
      <c r="AH42" s="9" t="e">
        <f>IF('Syötä tiedot tähän'!AH42=0,NA(),'Syötä tiedot tähän'!AH42)</f>
        <v>#N/A</v>
      </c>
      <c r="AI42" s="9" t="e">
        <f>IF('Syötä tiedot tähän'!AI42=0,NA(),'Syötä tiedot tähän'!AI42)</f>
        <v>#N/A</v>
      </c>
      <c r="AJ42" s="9" t="e">
        <f>IF('Syötä tiedot tähän'!AJ42=0,NA(),'Syötä tiedot tähän'!AJ42)</f>
        <v>#N/A</v>
      </c>
      <c r="AK42" s="9" t="e">
        <f>IF('Syötä tiedot tähän'!AK42=0,NA(),'Syötä tiedot tähän'!AK42)</f>
        <v>#N/A</v>
      </c>
      <c r="AL42" s="9" t="e">
        <f>IF('Syötä tiedot tähän'!AL42=0,NA(),'Syötä tiedot tähän'!AL42)</f>
        <v>#N/A</v>
      </c>
      <c r="AM42" s="9" t="e">
        <f>IF('Syötä tiedot tähän'!AM42=0,NA(),'Syötä tiedot tähän'!AM42)</f>
        <v>#N/A</v>
      </c>
      <c r="AN42" s="9" t="e">
        <f>IF('Syötä tiedot tähän'!AN42=0,NA(),'Syötä tiedot tähän'!AN42)</f>
        <v>#N/A</v>
      </c>
      <c r="AO42" s="9" t="e">
        <f>IF('Syötä tiedot tähän'!AO42=0,NA(),'Syötä tiedot tähän'!AO42)</f>
        <v>#N/A</v>
      </c>
      <c r="AP42" s="9" t="e">
        <f>IF('Syötä tiedot tähän'!AP42=0,NA(),'Syötä tiedot tähän'!AP42)</f>
        <v>#N/A</v>
      </c>
      <c r="AQ42" s="9" t="e">
        <f>IFERROR(VLOOKUP('Syötä tiedot tähän'!AQ42,saavutettavuuden_tukitoiminnot!$A$2:$B$14,2,FALSE),NA())</f>
        <v>#N/A</v>
      </c>
      <c r="AR42" s="9" t="e">
        <f>IFERROR(VLOOKUP('Syötä tiedot tähän'!AR42,saavutettavuuden_tukitoiminnot!$A$2:$B$14,2,FALSE),NA())</f>
        <v>#N/A</v>
      </c>
      <c r="AS42" s="9" t="e">
        <f>IFERROR(VLOOKUP('Syötä tiedot tähän'!AS42,saavutettavuuden_tukitoiminnot!$A$2:$B$14,2,FALSE),NA())</f>
        <v>#N/A</v>
      </c>
      <c r="AT42" s="9" t="e">
        <f>IFERROR(VLOOKUP('Syötä tiedot tähän'!AT42,saavutettavuuden_esteet!$A$2:$B$10,2,FALSE),NA())</f>
        <v>#N/A</v>
      </c>
      <c r="AU42" s="9" t="e">
        <f>IFERROR(VLOOKUP('Syötä tiedot tähän'!AU42,saavutettavuuden_esteet!$A$2:$B$10,2,FALSE),NA())</f>
        <v>#N/A</v>
      </c>
      <c r="AV42" s="9" t="e">
        <f>IFERROR(VLOOKUP('Syötä tiedot tähän'!AV42,saavutettavuuden_esteet!$A$2:$B$10,2,FALSE),NA())</f>
        <v>#N/A</v>
      </c>
      <c r="AW42" s="9" t="e">
        <f>IFERROR(VLOOKUP('Syötä tiedot tähän'!AW42,saavutettavuuden_kayttotavat!$A$2:$B$10,2,FALSE),NA())</f>
        <v>#N/A</v>
      </c>
      <c r="AX42" s="9" t="e">
        <f>IFERROR(VLOOKUP('Syötä tiedot tähän'!AX42,saavutettavuuden_kayttotavat!$A$2:$B$10,2,FALSE),NA())</f>
        <v>#N/A</v>
      </c>
      <c r="AY42" s="9" t="e">
        <f>IFERROR(VLOOKUP('Syötä tiedot tähän'!AY42,saavutettavuuden_kayttotavat!$A$2:$B$10,2,FALSE),NA())</f>
        <v>#N/A</v>
      </c>
      <c r="AZ42" s="9" t="e">
        <f>IFERROR(VLOOKUP('Syötä tiedot tähän'!AZ42,avustavat_teknologiat!$A$2:$B$99,2,FALSE),NA())</f>
        <v>#N/A</v>
      </c>
      <c r="BA42" s="9" t="e">
        <f>IFERROR(VLOOKUP('Syötä tiedot tähän'!BA42,avustavat_teknologiat!$A$2:$B$99,2,FALSE),NA())</f>
        <v>#N/A</v>
      </c>
      <c r="BB42" s="9" t="e">
        <f>IFERROR(VLOOKUP('Syötä tiedot tähän'!BB42,avustavat_teknologiat!$A$2:$B$99,2,FALSE),NA())</f>
        <v>#N/A</v>
      </c>
      <c r="BC42" s="9" t="e">
        <f>IF('Syötä tiedot tähän'!BC42=0,NA(),'Syötä tiedot tähän'!BC42)</f>
        <v>#N/A</v>
      </c>
      <c r="BD42" s="9" t="e">
        <f>IF('Syötä tiedot tähän'!BD42=0,NA(),'Syötä tiedot tähän'!BD42)</f>
        <v>#N/A</v>
      </c>
      <c r="BE42" s="9" t="e">
        <f>IF('Syötä tiedot tähän'!BE42=0,NA(),'Syötä tiedot tähän'!BE42)</f>
        <v>#N/A</v>
      </c>
      <c r="BF42" s="9" t="e">
        <f>IF('Syötä tiedot tähän'!BF42=0,NA(),'Syötä tiedot tähän'!BF42)</f>
        <v>#N/A</v>
      </c>
      <c r="BG42" s="9" t="e">
        <f>IF('Syötä tiedot tähän'!BG42=0,NA(),'Syötä tiedot tähän'!BG42)</f>
        <v>#N/A</v>
      </c>
      <c r="BH42" s="9" t="e">
        <f>IF('Syötä tiedot tähän'!BH42=0,NA(),'Syötä tiedot tähän'!BH42)</f>
        <v>#N/A</v>
      </c>
    </row>
    <row r="43" spans="1:60" x14ac:dyDescent="0.2">
      <c r="A43" s="9" t="e">
        <f>IF('Syötä tiedot tähän'!A43=0,NA(),'Syötä tiedot tähän'!A43)</f>
        <v>#N/A</v>
      </c>
      <c r="B43" s="9" t="e">
        <f>IF('Syötä tiedot tähän'!B43=0,NA(),'Syötä tiedot tähän'!B43)</f>
        <v>#N/A</v>
      </c>
      <c r="C43" s="9" t="e">
        <f>IF('Syötä tiedot tähän'!C43=0,NA(),'Syötä tiedot tähän'!C43)</f>
        <v>#N/A</v>
      </c>
      <c r="D43" s="9" t="e">
        <f>IF('Syötä tiedot tähän'!D43=0,NA(),'Syötä tiedot tähän'!D43)</f>
        <v>#N/A</v>
      </c>
      <c r="E43" s="9" t="e">
        <f>IF('Syötä tiedot tähän'!E43=0,NA(),'Syötä tiedot tähän'!E43)</f>
        <v>#N/A</v>
      </c>
      <c r="F43" s="9" t="e">
        <f>IF('Syötä tiedot tähän'!F43=0,NA(),'Syötä tiedot tähän'!F43)</f>
        <v>#N/A</v>
      </c>
      <c r="G43" s="9" t="e">
        <f>IF('Syötä tiedot tähän'!G43=0,NA(),'Syötä tiedot tähän'!G43)</f>
        <v>#N/A</v>
      </c>
      <c r="H43" s="9" t="e">
        <f>IF('Syötä tiedot tähän'!H43=0,NA(),'Syötä tiedot tähän'!H43)</f>
        <v>#N/A</v>
      </c>
      <c r="I43" s="9" t="e">
        <f>IF('Syötä tiedot tähän'!I43=0,NA(),'Syötä tiedot tähän'!I43)</f>
        <v>#N/A</v>
      </c>
      <c r="J43" s="9" t="e">
        <f>IF('Syötä tiedot tähän'!J43=0,NA(),'Syötä tiedot tähän'!J43)</f>
        <v>#N/A</v>
      </c>
      <c r="K43" s="9" t="e">
        <f>IF('Syötä tiedot tähän'!K43=0,NA(),'Syötä tiedot tähän'!K43)</f>
        <v>#N/A</v>
      </c>
      <c r="L43" s="9" t="e">
        <f>IF('Syötä tiedot tähän'!L43=0,NA(),'Syötä tiedot tähän'!L43)</f>
        <v>#N/A</v>
      </c>
      <c r="M43" s="9" t="e">
        <f>IFERROR(VLOOKUP('Syötä tiedot tähän'!M43,lisenssi!$A$2:$B$10,2,FALSE),NA())</f>
        <v>#N/A</v>
      </c>
      <c r="N43" s="9" t="e">
        <f>IFERROR(VLOOKUP('Syötä tiedot tähän'!N43,kaytto_opetuksessa!$A$2:$B$10,2,FALSE),NA())</f>
        <v>#N/A</v>
      </c>
      <c r="O43" s="9" t="e">
        <f>IFERROR(VLOOKUP('Syötä tiedot tähän'!O43,kaytto_opetuksessa!$A$2:$B$10,2,FALSE),NA())</f>
        <v>#N/A</v>
      </c>
      <c r="P43" s="9" t="e">
        <f>IFERROR(VLOOKUP('Syötä tiedot tähän'!P43,kaytto_opetuksessa!$A$2:$B$10,2,FALSE),NA())</f>
        <v>#N/A</v>
      </c>
      <c r="Q43" s="9" t="e">
        <f>IFERROR(VLOOKUP('Syötä tiedot tähän'!Q43,oppimateriaalityyppi!$A$2:$B$22,2,FALSE),NA())</f>
        <v>#N/A</v>
      </c>
      <c r="R43" s="9" t="e">
        <f>IFERROR(VLOOKUP('Syötä tiedot tähän'!R43,oppimateriaalityyppi!$A$2:$B$22,2,FALSE),NA())</f>
        <v>#N/A</v>
      </c>
      <c r="S43" s="9" t="e">
        <f>IFERROR(VLOOKUP('Syötä tiedot tähän'!S43,oppimateriaalityyppi!$A$2:$B$22,2,FALSE),NA())</f>
        <v>#N/A</v>
      </c>
      <c r="T43" s="9" t="e">
        <f>IFERROR(VLOOKUP('Syötä tiedot tähän'!T43,koulutusaste!$A$2:$B$19,2,FALSE),NA())</f>
        <v>#N/A</v>
      </c>
      <c r="U43" s="9" t="e">
        <f>IFERROR(VLOOKUP('Syötä tiedot tähän'!U43,koulutusaste!$A$2:$B$19,2,FALSE),NA())</f>
        <v>#N/A</v>
      </c>
      <c r="V43" s="9" t="e">
        <f>IFERROR(VLOOKUP('Syötä tiedot tähän'!V43,koulutusaste!$A$2:$B$19,2,FALSE),NA())</f>
        <v>#N/A</v>
      </c>
      <c r="W43" s="9" t="e">
        <f>IFERROR(VLOOKUP('Syötä tiedot tähän'!W43,oppiaine!$A$2:$B$131,2,FALSE),NA())</f>
        <v>#N/A</v>
      </c>
      <c r="X43" s="9" t="e">
        <f>IFERROR(VLOOKUP('Syötä tiedot tähän'!X43,oppiaine!$A$2:$B$131,2,FALSE),NA())</f>
        <v>#N/A</v>
      </c>
      <c r="Y43" s="9" t="e">
        <f>IFERROR(VLOOKUP('Syötä tiedot tähän'!Y43,oppiaine!$A$2:$B$131,2,FALSE),NA())</f>
        <v>#N/A</v>
      </c>
      <c r="Z43" s="9" t="e">
        <f>IFERROR(VLOOKUP('Syötä tiedot tähän'!Z43,kieli!$A$2:$B$10,2,FALSE),NA())</f>
        <v>#N/A</v>
      </c>
      <c r="AA43" s="9" t="e">
        <f>IFERROR(VLOOKUP('Syötä tiedot tähän'!AA43,kohderyhma!$A$2:$B$10,2,FALSE),NA())</f>
        <v>#N/A</v>
      </c>
      <c r="AB43" s="9" t="e">
        <f>IFERROR(VLOOKUP('Syötä tiedot tähän'!AB43,kohderyhma!$A$2:$B$10,2,FALSE),NA())</f>
        <v>#N/A</v>
      </c>
      <c r="AC43" s="9" t="e">
        <f>IFERROR(VLOOKUP('Syötä tiedot tähän'!AC43,kohderyhma!$A$2:$B$10,2,FALSE),NA())</f>
        <v>#N/A</v>
      </c>
      <c r="AD43" s="9" t="e">
        <f>IF('Syötä tiedot tähän'!AD43=0,NA(),'Syötä tiedot tähän'!AD43)</f>
        <v>#N/A</v>
      </c>
      <c r="AE43" s="9" t="e">
        <f>IF('Syötä tiedot tähän'!AE43=0,NA(),'Syötä tiedot tähän'!AE43)</f>
        <v>#N/A</v>
      </c>
      <c r="AF43" s="9" t="e">
        <f>IF('Syötä tiedot tähän'!AF43=0,NA(),'Syötä tiedot tähän'!AF43)</f>
        <v>#N/A</v>
      </c>
      <c r="AG43" s="9" t="e">
        <f>IF('Syötä tiedot tähän'!AG43=0,NA(),'Syötä tiedot tähän'!AG43)</f>
        <v>#N/A</v>
      </c>
      <c r="AH43" s="9" t="e">
        <f>IF('Syötä tiedot tähän'!AH43=0,NA(),'Syötä tiedot tähän'!AH43)</f>
        <v>#N/A</v>
      </c>
      <c r="AI43" s="9" t="e">
        <f>IF('Syötä tiedot tähän'!AI43=0,NA(),'Syötä tiedot tähän'!AI43)</f>
        <v>#N/A</v>
      </c>
      <c r="AJ43" s="9" t="e">
        <f>IF('Syötä tiedot tähän'!AJ43=0,NA(),'Syötä tiedot tähän'!AJ43)</f>
        <v>#N/A</v>
      </c>
      <c r="AK43" s="9" t="e">
        <f>IF('Syötä tiedot tähän'!AK43=0,NA(),'Syötä tiedot tähän'!AK43)</f>
        <v>#N/A</v>
      </c>
      <c r="AL43" s="9" t="e">
        <f>IF('Syötä tiedot tähän'!AL43=0,NA(),'Syötä tiedot tähän'!AL43)</f>
        <v>#N/A</v>
      </c>
      <c r="AM43" s="9" t="e">
        <f>IF('Syötä tiedot tähän'!AM43=0,NA(),'Syötä tiedot tähän'!AM43)</f>
        <v>#N/A</v>
      </c>
      <c r="AN43" s="9" t="e">
        <f>IF('Syötä tiedot tähän'!AN43=0,NA(),'Syötä tiedot tähän'!AN43)</f>
        <v>#N/A</v>
      </c>
      <c r="AO43" s="9" t="e">
        <f>IF('Syötä tiedot tähän'!AO43=0,NA(),'Syötä tiedot tähän'!AO43)</f>
        <v>#N/A</v>
      </c>
      <c r="AP43" s="9" t="e">
        <f>IF('Syötä tiedot tähän'!AP43=0,NA(),'Syötä tiedot tähän'!AP43)</f>
        <v>#N/A</v>
      </c>
      <c r="AQ43" s="9" t="e">
        <f>IFERROR(VLOOKUP('Syötä tiedot tähän'!AQ43,saavutettavuuden_tukitoiminnot!$A$2:$B$14,2,FALSE),NA())</f>
        <v>#N/A</v>
      </c>
      <c r="AR43" s="9" t="e">
        <f>IFERROR(VLOOKUP('Syötä tiedot tähän'!AR43,saavutettavuuden_tukitoiminnot!$A$2:$B$14,2,FALSE),NA())</f>
        <v>#N/A</v>
      </c>
      <c r="AS43" s="9" t="e">
        <f>IFERROR(VLOOKUP('Syötä tiedot tähän'!AS43,saavutettavuuden_tukitoiminnot!$A$2:$B$14,2,FALSE),NA())</f>
        <v>#N/A</v>
      </c>
      <c r="AT43" s="9" t="e">
        <f>IFERROR(VLOOKUP('Syötä tiedot tähän'!AT43,saavutettavuuden_esteet!$A$2:$B$10,2,FALSE),NA())</f>
        <v>#N/A</v>
      </c>
      <c r="AU43" s="9" t="e">
        <f>IFERROR(VLOOKUP('Syötä tiedot tähän'!AU43,saavutettavuuden_esteet!$A$2:$B$10,2,FALSE),NA())</f>
        <v>#N/A</v>
      </c>
      <c r="AV43" s="9" t="e">
        <f>IFERROR(VLOOKUP('Syötä tiedot tähän'!AV43,saavutettavuuden_esteet!$A$2:$B$10,2,FALSE),NA())</f>
        <v>#N/A</v>
      </c>
      <c r="AW43" s="9" t="e">
        <f>IFERROR(VLOOKUP('Syötä tiedot tähän'!AW43,saavutettavuuden_kayttotavat!$A$2:$B$10,2,FALSE),NA())</f>
        <v>#N/A</v>
      </c>
      <c r="AX43" s="9" t="e">
        <f>IFERROR(VLOOKUP('Syötä tiedot tähän'!AX43,saavutettavuuden_kayttotavat!$A$2:$B$10,2,FALSE),NA())</f>
        <v>#N/A</v>
      </c>
      <c r="AY43" s="9" t="e">
        <f>IFERROR(VLOOKUP('Syötä tiedot tähän'!AY43,saavutettavuuden_kayttotavat!$A$2:$B$10,2,FALSE),NA())</f>
        <v>#N/A</v>
      </c>
      <c r="AZ43" s="9" t="e">
        <f>IFERROR(VLOOKUP('Syötä tiedot tähän'!AZ43,avustavat_teknologiat!$A$2:$B$99,2,FALSE),NA())</f>
        <v>#N/A</v>
      </c>
      <c r="BA43" s="9" t="e">
        <f>IFERROR(VLOOKUP('Syötä tiedot tähän'!BA43,avustavat_teknologiat!$A$2:$B$99,2,FALSE),NA())</f>
        <v>#N/A</v>
      </c>
      <c r="BB43" s="9" t="e">
        <f>IFERROR(VLOOKUP('Syötä tiedot tähän'!BB43,avustavat_teknologiat!$A$2:$B$99,2,FALSE),NA())</f>
        <v>#N/A</v>
      </c>
      <c r="BC43" s="9" t="e">
        <f>IF('Syötä tiedot tähän'!BC43=0,NA(),'Syötä tiedot tähän'!BC43)</f>
        <v>#N/A</v>
      </c>
      <c r="BD43" s="9" t="e">
        <f>IF('Syötä tiedot tähän'!BD43=0,NA(),'Syötä tiedot tähän'!BD43)</f>
        <v>#N/A</v>
      </c>
      <c r="BE43" s="9" t="e">
        <f>IF('Syötä tiedot tähän'!BE43=0,NA(),'Syötä tiedot tähän'!BE43)</f>
        <v>#N/A</v>
      </c>
      <c r="BF43" s="9" t="e">
        <f>IF('Syötä tiedot tähän'!BF43=0,NA(),'Syötä tiedot tähän'!BF43)</f>
        <v>#N/A</v>
      </c>
      <c r="BG43" s="9" t="e">
        <f>IF('Syötä tiedot tähän'!BG43=0,NA(),'Syötä tiedot tähän'!BG43)</f>
        <v>#N/A</v>
      </c>
      <c r="BH43" s="9" t="e">
        <f>IF('Syötä tiedot tähän'!BH43=0,NA(),'Syötä tiedot tähän'!BH43)</f>
        <v>#N/A</v>
      </c>
    </row>
    <row r="44" spans="1:60" x14ac:dyDescent="0.2">
      <c r="A44" s="9" t="e">
        <f>IF('Syötä tiedot tähän'!A44=0,NA(),'Syötä tiedot tähän'!A44)</f>
        <v>#N/A</v>
      </c>
      <c r="B44" s="9" t="e">
        <f>IF('Syötä tiedot tähän'!B44=0,NA(),'Syötä tiedot tähän'!B44)</f>
        <v>#N/A</v>
      </c>
      <c r="C44" s="9" t="e">
        <f>IF('Syötä tiedot tähän'!C44=0,NA(),'Syötä tiedot tähän'!C44)</f>
        <v>#N/A</v>
      </c>
      <c r="D44" s="9" t="e">
        <f>IF('Syötä tiedot tähän'!D44=0,NA(),'Syötä tiedot tähän'!D44)</f>
        <v>#N/A</v>
      </c>
      <c r="E44" s="9" t="e">
        <f>IF('Syötä tiedot tähän'!E44=0,NA(),'Syötä tiedot tähän'!E44)</f>
        <v>#N/A</v>
      </c>
      <c r="F44" s="9" t="e">
        <f>IF('Syötä tiedot tähän'!F44=0,NA(),'Syötä tiedot tähän'!F44)</f>
        <v>#N/A</v>
      </c>
      <c r="G44" s="9" t="e">
        <f>IF('Syötä tiedot tähän'!G44=0,NA(),'Syötä tiedot tähän'!G44)</f>
        <v>#N/A</v>
      </c>
      <c r="H44" s="9" t="e">
        <f>IF('Syötä tiedot tähän'!H44=0,NA(),'Syötä tiedot tähän'!H44)</f>
        <v>#N/A</v>
      </c>
      <c r="I44" s="9" t="e">
        <f>IF('Syötä tiedot tähän'!I44=0,NA(),'Syötä tiedot tähän'!I44)</f>
        <v>#N/A</v>
      </c>
      <c r="J44" s="9" t="e">
        <f>IF('Syötä tiedot tähän'!J44=0,NA(),'Syötä tiedot tähän'!J44)</f>
        <v>#N/A</v>
      </c>
      <c r="K44" s="9" t="e">
        <f>IF('Syötä tiedot tähän'!K44=0,NA(),'Syötä tiedot tähän'!K44)</f>
        <v>#N/A</v>
      </c>
      <c r="L44" s="9" t="e">
        <f>IF('Syötä tiedot tähän'!L44=0,NA(),'Syötä tiedot tähän'!L44)</f>
        <v>#N/A</v>
      </c>
      <c r="M44" s="9" t="e">
        <f>IFERROR(VLOOKUP('Syötä tiedot tähän'!M44,lisenssi!$A$2:$B$10,2,FALSE),NA())</f>
        <v>#N/A</v>
      </c>
      <c r="N44" s="9" t="e">
        <f>IFERROR(VLOOKUP('Syötä tiedot tähän'!N44,kaytto_opetuksessa!$A$2:$B$10,2,FALSE),NA())</f>
        <v>#N/A</v>
      </c>
      <c r="O44" s="9" t="e">
        <f>IFERROR(VLOOKUP('Syötä tiedot tähän'!O44,kaytto_opetuksessa!$A$2:$B$10,2,FALSE),NA())</f>
        <v>#N/A</v>
      </c>
      <c r="P44" s="9" t="e">
        <f>IFERROR(VLOOKUP('Syötä tiedot tähän'!P44,kaytto_opetuksessa!$A$2:$B$10,2,FALSE),NA())</f>
        <v>#N/A</v>
      </c>
      <c r="Q44" s="9" t="e">
        <f>IFERROR(VLOOKUP('Syötä tiedot tähän'!Q44,oppimateriaalityyppi!$A$2:$B$22,2,FALSE),NA())</f>
        <v>#N/A</v>
      </c>
      <c r="R44" s="9" t="e">
        <f>IFERROR(VLOOKUP('Syötä tiedot tähän'!R44,oppimateriaalityyppi!$A$2:$B$22,2,FALSE),NA())</f>
        <v>#N/A</v>
      </c>
      <c r="S44" s="9" t="e">
        <f>IFERROR(VLOOKUP('Syötä tiedot tähän'!S44,oppimateriaalityyppi!$A$2:$B$22,2,FALSE),NA())</f>
        <v>#N/A</v>
      </c>
      <c r="T44" s="9" t="e">
        <f>IFERROR(VLOOKUP('Syötä tiedot tähän'!T44,koulutusaste!$A$2:$B$19,2,FALSE),NA())</f>
        <v>#N/A</v>
      </c>
      <c r="U44" s="9" t="e">
        <f>IFERROR(VLOOKUP('Syötä tiedot tähän'!U44,koulutusaste!$A$2:$B$19,2,FALSE),NA())</f>
        <v>#N/A</v>
      </c>
      <c r="V44" s="9" t="e">
        <f>IFERROR(VLOOKUP('Syötä tiedot tähän'!V44,koulutusaste!$A$2:$B$19,2,FALSE),NA())</f>
        <v>#N/A</v>
      </c>
      <c r="W44" s="9" t="e">
        <f>IFERROR(VLOOKUP('Syötä tiedot tähän'!W44,oppiaine!$A$2:$B$131,2,FALSE),NA())</f>
        <v>#N/A</v>
      </c>
      <c r="X44" s="9" t="e">
        <f>IFERROR(VLOOKUP('Syötä tiedot tähän'!X44,oppiaine!$A$2:$B$131,2,FALSE),NA())</f>
        <v>#N/A</v>
      </c>
      <c r="Y44" s="9" t="e">
        <f>IFERROR(VLOOKUP('Syötä tiedot tähän'!Y44,oppiaine!$A$2:$B$131,2,FALSE),NA())</f>
        <v>#N/A</v>
      </c>
      <c r="Z44" s="9" t="e">
        <f>IFERROR(VLOOKUP('Syötä tiedot tähän'!Z44,kieli!$A$2:$B$10,2,FALSE),NA())</f>
        <v>#N/A</v>
      </c>
      <c r="AA44" s="9" t="e">
        <f>IFERROR(VLOOKUP('Syötä tiedot tähän'!AA44,kohderyhma!$A$2:$B$10,2,FALSE),NA())</f>
        <v>#N/A</v>
      </c>
      <c r="AB44" s="9" t="e">
        <f>IFERROR(VLOOKUP('Syötä tiedot tähän'!AB44,kohderyhma!$A$2:$B$10,2,FALSE),NA())</f>
        <v>#N/A</v>
      </c>
      <c r="AC44" s="9" t="e">
        <f>IFERROR(VLOOKUP('Syötä tiedot tähän'!AC44,kohderyhma!$A$2:$B$10,2,FALSE),NA())</f>
        <v>#N/A</v>
      </c>
      <c r="AD44" s="9" t="e">
        <f>IF('Syötä tiedot tähän'!AD44=0,NA(),'Syötä tiedot tähän'!AD44)</f>
        <v>#N/A</v>
      </c>
      <c r="AE44" s="9" t="e">
        <f>IF('Syötä tiedot tähän'!AE44=0,NA(),'Syötä tiedot tähän'!AE44)</f>
        <v>#N/A</v>
      </c>
      <c r="AF44" s="9" t="e">
        <f>IF('Syötä tiedot tähän'!AF44=0,NA(),'Syötä tiedot tähän'!AF44)</f>
        <v>#N/A</v>
      </c>
      <c r="AG44" s="9" t="e">
        <f>IF('Syötä tiedot tähän'!AG44=0,NA(),'Syötä tiedot tähän'!AG44)</f>
        <v>#N/A</v>
      </c>
      <c r="AH44" s="9" t="e">
        <f>IF('Syötä tiedot tähän'!AH44=0,NA(),'Syötä tiedot tähän'!AH44)</f>
        <v>#N/A</v>
      </c>
      <c r="AI44" s="9" t="e">
        <f>IF('Syötä tiedot tähän'!AI44=0,NA(),'Syötä tiedot tähän'!AI44)</f>
        <v>#N/A</v>
      </c>
      <c r="AJ44" s="9" t="e">
        <f>IF('Syötä tiedot tähän'!AJ44=0,NA(),'Syötä tiedot tähän'!AJ44)</f>
        <v>#N/A</v>
      </c>
      <c r="AK44" s="9" t="e">
        <f>IF('Syötä tiedot tähän'!AK44=0,NA(),'Syötä tiedot tähän'!AK44)</f>
        <v>#N/A</v>
      </c>
      <c r="AL44" s="9" t="e">
        <f>IF('Syötä tiedot tähän'!AL44=0,NA(),'Syötä tiedot tähän'!AL44)</f>
        <v>#N/A</v>
      </c>
      <c r="AM44" s="9" t="e">
        <f>IF('Syötä tiedot tähän'!AM44=0,NA(),'Syötä tiedot tähän'!AM44)</f>
        <v>#N/A</v>
      </c>
      <c r="AN44" s="9" t="e">
        <f>IF('Syötä tiedot tähän'!AN44=0,NA(),'Syötä tiedot tähän'!AN44)</f>
        <v>#N/A</v>
      </c>
      <c r="AO44" s="9" t="e">
        <f>IF('Syötä tiedot tähän'!AO44=0,NA(),'Syötä tiedot tähän'!AO44)</f>
        <v>#N/A</v>
      </c>
      <c r="AP44" s="9" t="e">
        <f>IF('Syötä tiedot tähän'!AP44=0,NA(),'Syötä tiedot tähän'!AP44)</f>
        <v>#N/A</v>
      </c>
      <c r="AQ44" s="9" t="e">
        <f>IFERROR(VLOOKUP('Syötä tiedot tähän'!AQ44,saavutettavuuden_tukitoiminnot!$A$2:$B$14,2,FALSE),NA())</f>
        <v>#N/A</v>
      </c>
      <c r="AR44" s="9" t="e">
        <f>IFERROR(VLOOKUP('Syötä tiedot tähän'!AR44,saavutettavuuden_tukitoiminnot!$A$2:$B$14,2,FALSE),NA())</f>
        <v>#N/A</v>
      </c>
      <c r="AS44" s="9" t="e">
        <f>IFERROR(VLOOKUP('Syötä tiedot tähän'!AS44,saavutettavuuden_tukitoiminnot!$A$2:$B$14,2,FALSE),NA())</f>
        <v>#N/A</v>
      </c>
      <c r="AT44" s="9" t="e">
        <f>IFERROR(VLOOKUP('Syötä tiedot tähän'!AT44,saavutettavuuden_esteet!$A$2:$B$10,2,FALSE),NA())</f>
        <v>#N/A</v>
      </c>
      <c r="AU44" s="9" t="e">
        <f>IFERROR(VLOOKUP('Syötä tiedot tähän'!AU44,saavutettavuuden_esteet!$A$2:$B$10,2,FALSE),NA())</f>
        <v>#N/A</v>
      </c>
      <c r="AV44" s="9" t="e">
        <f>IFERROR(VLOOKUP('Syötä tiedot tähän'!AV44,saavutettavuuden_esteet!$A$2:$B$10,2,FALSE),NA())</f>
        <v>#N/A</v>
      </c>
      <c r="AW44" s="9" t="e">
        <f>IFERROR(VLOOKUP('Syötä tiedot tähän'!AW44,saavutettavuuden_kayttotavat!$A$2:$B$10,2,FALSE),NA())</f>
        <v>#N/A</v>
      </c>
      <c r="AX44" s="9" t="e">
        <f>IFERROR(VLOOKUP('Syötä tiedot tähän'!AX44,saavutettavuuden_kayttotavat!$A$2:$B$10,2,FALSE),NA())</f>
        <v>#N/A</v>
      </c>
      <c r="AY44" s="9" t="e">
        <f>IFERROR(VLOOKUP('Syötä tiedot tähän'!AY44,saavutettavuuden_kayttotavat!$A$2:$B$10,2,FALSE),NA())</f>
        <v>#N/A</v>
      </c>
      <c r="AZ44" s="9" t="e">
        <f>IFERROR(VLOOKUP('Syötä tiedot tähän'!AZ44,avustavat_teknologiat!$A$2:$B$99,2,FALSE),NA())</f>
        <v>#N/A</v>
      </c>
      <c r="BA44" s="9" t="e">
        <f>IFERROR(VLOOKUP('Syötä tiedot tähän'!BA44,avustavat_teknologiat!$A$2:$B$99,2,FALSE),NA())</f>
        <v>#N/A</v>
      </c>
      <c r="BB44" s="9" t="e">
        <f>IFERROR(VLOOKUP('Syötä tiedot tähän'!BB44,avustavat_teknologiat!$A$2:$B$99,2,FALSE),NA())</f>
        <v>#N/A</v>
      </c>
      <c r="BC44" s="9" t="e">
        <f>IF('Syötä tiedot tähän'!BC44=0,NA(),'Syötä tiedot tähän'!BC44)</f>
        <v>#N/A</v>
      </c>
      <c r="BD44" s="9" t="e">
        <f>IF('Syötä tiedot tähän'!BD44=0,NA(),'Syötä tiedot tähän'!BD44)</f>
        <v>#N/A</v>
      </c>
      <c r="BE44" s="9" t="e">
        <f>IF('Syötä tiedot tähän'!BE44=0,NA(),'Syötä tiedot tähän'!BE44)</f>
        <v>#N/A</v>
      </c>
      <c r="BF44" s="9" t="e">
        <f>IF('Syötä tiedot tähän'!BF44=0,NA(),'Syötä tiedot tähän'!BF44)</f>
        <v>#N/A</v>
      </c>
      <c r="BG44" s="9" t="e">
        <f>IF('Syötä tiedot tähän'!BG44=0,NA(),'Syötä tiedot tähän'!BG44)</f>
        <v>#N/A</v>
      </c>
      <c r="BH44" s="9" t="e">
        <f>IF('Syötä tiedot tähän'!BH44=0,NA(),'Syötä tiedot tähän'!BH44)</f>
        <v>#N/A</v>
      </c>
    </row>
    <row r="45" spans="1:60" x14ac:dyDescent="0.2">
      <c r="A45" s="9" t="e">
        <f>IF('Syötä tiedot tähän'!A45=0,NA(),'Syötä tiedot tähän'!A45)</f>
        <v>#N/A</v>
      </c>
      <c r="B45" s="9" t="e">
        <f>IF('Syötä tiedot tähän'!B45=0,NA(),'Syötä tiedot tähän'!B45)</f>
        <v>#N/A</v>
      </c>
      <c r="C45" s="9" t="e">
        <f>IF('Syötä tiedot tähän'!C45=0,NA(),'Syötä tiedot tähän'!C45)</f>
        <v>#N/A</v>
      </c>
      <c r="D45" s="9" t="e">
        <f>IF('Syötä tiedot tähän'!D45=0,NA(),'Syötä tiedot tähän'!D45)</f>
        <v>#N/A</v>
      </c>
      <c r="E45" s="9" t="e">
        <f>IF('Syötä tiedot tähän'!E45=0,NA(),'Syötä tiedot tähän'!E45)</f>
        <v>#N/A</v>
      </c>
      <c r="F45" s="9" t="e">
        <f>IF('Syötä tiedot tähän'!F45=0,NA(),'Syötä tiedot tähän'!F45)</f>
        <v>#N/A</v>
      </c>
      <c r="G45" s="9" t="e">
        <f>IF('Syötä tiedot tähän'!G45=0,NA(),'Syötä tiedot tähän'!G45)</f>
        <v>#N/A</v>
      </c>
      <c r="H45" s="9" t="e">
        <f>IF('Syötä tiedot tähän'!H45=0,NA(),'Syötä tiedot tähän'!H45)</f>
        <v>#N/A</v>
      </c>
      <c r="I45" s="9" t="e">
        <f>IF('Syötä tiedot tähän'!I45=0,NA(),'Syötä tiedot tähän'!I45)</f>
        <v>#N/A</v>
      </c>
      <c r="J45" s="9" t="e">
        <f>IF('Syötä tiedot tähän'!J45=0,NA(),'Syötä tiedot tähän'!J45)</f>
        <v>#N/A</v>
      </c>
      <c r="K45" s="9" t="e">
        <f>IF('Syötä tiedot tähän'!K45=0,NA(),'Syötä tiedot tähän'!K45)</f>
        <v>#N/A</v>
      </c>
      <c r="L45" s="9" t="e">
        <f>IF('Syötä tiedot tähän'!L45=0,NA(),'Syötä tiedot tähän'!L45)</f>
        <v>#N/A</v>
      </c>
      <c r="M45" s="9" t="e">
        <f>IFERROR(VLOOKUP('Syötä tiedot tähän'!M45,lisenssi!$A$2:$B$10,2,FALSE),NA())</f>
        <v>#N/A</v>
      </c>
      <c r="N45" s="9" t="e">
        <f>IFERROR(VLOOKUP('Syötä tiedot tähän'!N45,kaytto_opetuksessa!$A$2:$B$10,2,FALSE),NA())</f>
        <v>#N/A</v>
      </c>
      <c r="O45" s="9" t="e">
        <f>IFERROR(VLOOKUP('Syötä tiedot tähän'!O45,kaytto_opetuksessa!$A$2:$B$10,2,FALSE),NA())</f>
        <v>#N/A</v>
      </c>
      <c r="P45" s="9" t="e">
        <f>IFERROR(VLOOKUP('Syötä tiedot tähän'!P45,kaytto_opetuksessa!$A$2:$B$10,2,FALSE),NA())</f>
        <v>#N/A</v>
      </c>
      <c r="Q45" s="9" t="e">
        <f>IFERROR(VLOOKUP('Syötä tiedot tähän'!Q45,oppimateriaalityyppi!$A$2:$B$22,2,FALSE),NA())</f>
        <v>#N/A</v>
      </c>
      <c r="R45" s="9" t="e">
        <f>IFERROR(VLOOKUP('Syötä tiedot tähän'!R45,oppimateriaalityyppi!$A$2:$B$22,2,FALSE),NA())</f>
        <v>#N/A</v>
      </c>
      <c r="S45" s="9" t="e">
        <f>IFERROR(VLOOKUP('Syötä tiedot tähän'!S45,oppimateriaalityyppi!$A$2:$B$22,2,FALSE),NA())</f>
        <v>#N/A</v>
      </c>
      <c r="T45" s="9" t="e">
        <f>IFERROR(VLOOKUP('Syötä tiedot tähän'!T45,koulutusaste!$A$2:$B$19,2,FALSE),NA())</f>
        <v>#N/A</v>
      </c>
      <c r="U45" s="9" t="e">
        <f>IFERROR(VLOOKUP('Syötä tiedot tähän'!U45,koulutusaste!$A$2:$B$19,2,FALSE),NA())</f>
        <v>#N/A</v>
      </c>
      <c r="V45" s="9" t="e">
        <f>IFERROR(VLOOKUP('Syötä tiedot tähän'!V45,koulutusaste!$A$2:$B$19,2,FALSE),NA())</f>
        <v>#N/A</v>
      </c>
      <c r="W45" s="9" t="e">
        <f>IFERROR(VLOOKUP('Syötä tiedot tähän'!W45,oppiaine!$A$2:$B$131,2,FALSE),NA())</f>
        <v>#N/A</v>
      </c>
      <c r="X45" s="9" t="e">
        <f>IFERROR(VLOOKUP('Syötä tiedot tähän'!X45,oppiaine!$A$2:$B$131,2,FALSE),NA())</f>
        <v>#N/A</v>
      </c>
      <c r="Y45" s="9" t="e">
        <f>IFERROR(VLOOKUP('Syötä tiedot tähän'!Y45,oppiaine!$A$2:$B$131,2,FALSE),NA())</f>
        <v>#N/A</v>
      </c>
      <c r="Z45" s="9" t="e">
        <f>IFERROR(VLOOKUP('Syötä tiedot tähän'!Z45,kieli!$A$2:$B$10,2,FALSE),NA())</f>
        <v>#N/A</v>
      </c>
      <c r="AA45" s="9" t="e">
        <f>IFERROR(VLOOKUP('Syötä tiedot tähän'!AA45,kohderyhma!$A$2:$B$10,2,FALSE),NA())</f>
        <v>#N/A</v>
      </c>
      <c r="AB45" s="9" t="e">
        <f>IFERROR(VLOOKUP('Syötä tiedot tähän'!AB45,kohderyhma!$A$2:$B$10,2,FALSE),NA())</f>
        <v>#N/A</v>
      </c>
      <c r="AC45" s="9" t="e">
        <f>IFERROR(VLOOKUP('Syötä tiedot tähän'!AC45,kohderyhma!$A$2:$B$10,2,FALSE),NA())</f>
        <v>#N/A</v>
      </c>
      <c r="AD45" s="9" t="e">
        <f>IF('Syötä tiedot tähän'!AD45=0,NA(),'Syötä tiedot tähän'!AD45)</f>
        <v>#N/A</v>
      </c>
      <c r="AE45" s="9" t="e">
        <f>IF('Syötä tiedot tähän'!AE45=0,NA(),'Syötä tiedot tähän'!AE45)</f>
        <v>#N/A</v>
      </c>
      <c r="AF45" s="9" t="e">
        <f>IF('Syötä tiedot tähän'!AF45=0,NA(),'Syötä tiedot tähän'!AF45)</f>
        <v>#N/A</v>
      </c>
      <c r="AG45" s="9" t="e">
        <f>IF('Syötä tiedot tähän'!AG45=0,NA(),'Syötä tiedot tähän'!AG45)</f>
        <v>#N/A</v>
      </c>
      <c r="AH45" s="9" t="e">
        <f>IF('Syötä tiedot tähän'!AH45=0,NA(),'Syötä tiedot tähän'!AH45)</f>
        <v>#N/A</v>
      </c>
      <c r="AI45" s="9" t="e">
        <f>IF('Syötä tiedot tähän'!AI45=0,NA(),'Syötä tiedot tähän'!AI45)</f>
        <v>#N/A</v>
      </c>
      <c r="AJ45" s="9" t="e">
        <f>IF('Syötä tiedot tähän'!AJ45=0,NA(),'Syötä tiedot tähän'!AJ45)</f>
        <v>#N/A</v>
      </c>
      <c r="AK45" s="9" t="e">
        <f>IF('Syötä tiedot tähän'!AK45=0,NA(),'Syötä tiedot tähän'!AK45)</f>
        <v>#N/A</v>
      </c>
      <c r="AL45" s="9" t="e">
        <f>IF('Syötä tiedot tähän'!AL45=0,NA(),'Syötä tiedot tähän'!AL45)</f>
        <v>#N/A</v>
      </c>
      <c r="AM45" s="9" t="e">
        <f>IF('Syötä tiedot tähän'!AM45=0,NA(),'Syötä tiedot tähän'!AM45)</f>
        <v>#N/A</v>
      </c>
      <c r="AN45" s="9" t="e">
        <f>IF('Syötä tiedot tähän'!AN45=0,NA(),'Syötä tiedot tähän'!AN45)</f>
        <v>#N/A</v>
      </c>
      <c r="AO45" s="9" t="e">
        <f>IF('Syötä tiedot tähän'!AO45=0,NA(),'Syötä tiedot tähän'!AO45)</f>
        <v>#N/A</v>
      </c>
      <c r="AP45" s="9" t="e">
        <f>IF('Syötä tiedot tähän'!AP45=0,NA(),'Syötä tiedot tähän'!AP45)</f>
        <v>#N/A</v>
      </c>
      <c r="AQ45" s="9" t="e">
        <f>IFERROR(VLOOKUP('Syötä tiedot tähän'!AQ45,saavutettavuuden_tukitoiminnot!$A$2:$B$14,2,FALSE),NA())</f>
        <v>#N/A</v>
      </c>
      <c r="AR45" s="9" t="e">
        <f>IFERROR(VLOOKUP('Syötä tiedot tähän'!AR45,saavutettavuuden_tukitoiminnot!$A$2:$B$14,2,FALSE),NA())</f>
        <v>#N/A</v>
      </c>
      <c r="AS45" s="9" t="e">
        <f>IFERROR(VLOOKUP('Syötä tiedot tähän'!AS45,saavutettavuuden_tukitoiminnot!$A$2:$B$14,2,FALSE),NA())</f>
        <v>#N/A</v>
      </c>
      <c r="AT45" s="9" t="e">
        <f>IFERROR(VLOOKUP('Syötä tiedot tähän'!AT45,saavutettavuuden_esteet!$A$2:$B$10,2,FALSE),NA())</f>
        <v>#N/A</v>
      </c>
      <c r="AU45" s="9" t="e">
        <f>IFERROR(VLOOKUP('Syötä tiedot tähän'!AU45,saavutettavuuden_esteet!$A$2:$B$10,2,FALSE),NA())</f>
        <v>#N/A</v>
      </c>
      <c r="AV45" s="9" t="e">
        <f>IFERROR(VLOOKUP('Syötä tiedot tähän'!AV45,saavutettavuuden_esteet!$A$2:$B$10,2,FALSE),NA())</f>
        <v>#N/A</v>
      </c>
      <c r="AW45" s="9" t="e">
        <f>IFERROR(VLOOKUP('Syötä tiedot tähän'!AW45,saavutettavuuden_kayttotavat!$A$2:$B$10,2,FALSE),NA())</f>
        <v>#N/A</v>
      </c>
      <c r="AX45" s="9" t="e">
        <f>IFERROR(VLOOKUP('Syötä tiedot tähän'!AX45,saavutettavuuden_kayttotavat!$A$2:$B$10,2,FALSE),NA())</f>
        <v>#N/A</v>
      </c>
      <c r="AY45" s="9" t="e">
        <f>IFERROR(VLOOKUP('Syötä tiedot tähän'!AY45,saavutettavuuden_kayttotavat!$A$2:$B$10,2,FALSE),NA())</f>
        <v>#N/A</v>
      </c>
      <c r="AZ45" s="9" t="e">
        <f>IFERROR(VLOOKUP('Syötä tiedot tähän'!AZ45,avustavat_teknologiat!$A$2:$B$99,2,FALSE),NA())</f>
        <v>#N/A</v>
      </c>
      <c r="BA45" s="9" t="e">
        <f>IFERROR(VLOOKUP('Syötä tiedot tähän'!BA45,avustavat_teknologiat!$A$2:$B$99,2,FALSE),NA())</f>
        <v>#N/A</v>
      </c>
      <c r="BB45" s="9" t="e">
        <f>IFERROR(VLOOKUP('Syötä tiedot tähän'!BB45,avustavat_teknologiat!$A$2:$B$99,2,FALSE),NA())</f>
        <v>#N/A</v>
      </c>
      <c r="BC45" s="9" t="e">
        <f>IF('Syötä tiedot tähän'!BC45=0,NA(),'Syötä tiedot tähän'!BC45)</f>
        <v>#N/A</v>
      </c>
      <c r="BD45" s="9" t="e">
        <f>IF('Syötä tiedot tähän'!BD45=0,NA(),'Syötä tiedot tähän'!BD45)</f>
        <v>#N/A</v>
      </c>
      <c r="BE45" s="9" t="e">
        <f>IF('Syötä tiedot tähän'!BE45=0,NA(),'Syötä tiedot tähän'!BE45)</f>
        <v>#N/A</v>
      </c>
      <c r="BF45" s="9" t="e">
        <f>IF('Syötä tiedot tähän'!BF45=0,NA(),'Syötä tiedot tähän'!BF45)</f>
        <v>#N/A</v>
      </c>
      <c r="BG45" s="9" t="e">
        <f>IF('Syötä tiedot tähän'!BG45=0,NA(),'Syötä tiedot tähän'!BG45)</f>
        <v>#N/A</v>
      </c>
      <c r="BH45" s="9" t="e">
        <f>IF('Syötä tiedot tähän'!BH45=0,NA(),'Syötä tiedot tähän'!BH45)</f>
        <v>#N/A</v>
      </c>
    </row>
    <row r="46" spans="1:60" x14ac:dyDescent="0.2">
      <c r="A46" s="9" t="e">
        <f>IF('Syötä tiedot tähän'!A46=0,NA(),'Syötä tiedot tähän'!A46)</f>
        <v>#N/A</v>
      </c>
      <c r="B46" s="9" t="e">
        <f>IF('Syötä tiedot tähän'!B46=0,NA(),'Syötä tiedot tähän'!B46)</f>
        <v>#N/A</v>
      </c>
      <c r="C46" s="9" t="e">
        <f>IF('Syötä tiedot tähän'!C46=0,NA(),'Syötä tiedot tähän'!C46)</f>
        <v>#N/A</v>
      </c>
      <c r="D46" s="9" t="e">
        <f>IF('Syötä tiedot tähän'!D46=0,NA(),'Syötä tiedot tähän'!D46)</f>
        <v>#N/A</v>
      </c>
      <c r="E46" s="9" t="e">
        <f>IF('Syötä tiedot tähän'!E46=0,NA(),'Syötä tiedot tähän'!E46)</f>
        <v>#N/A</v>
      </c>
      <c r="F46" s="9" t="e">
        <f>IF('Syötä tiedot tähän'!F46=0,NA(),'Syötä tiedot tähän'!F46)</f>
        <v>#N/A</v>
      </c>
      <c r="G46" s="9" t="e">
        <f>IF('Syötä tiedot tähän'!G46=0,NA(),'Syötä tiedot tähän'!G46)</f>
        <v>#N/A</v>
      </c>
      <c r="H46" s="9" t="e">
        <f>IF('Syötä tiedot tähän'!H46=0,NA(),'Syötä tiedot tähän'!H46)</f>
        <v>#N/A</v>
      </c>
      <c r="I46" s="9" t="e">
        <f>IF('Syötä tiedot tähän'!I46=0,NA(),'Syötä tiedot tähän'!I46)</f>
        <v>#N/A</v>
      </c>
      <c r="J46" s="9" t="e">
        <f>IF('Syötä tiedot tähän'!J46=0,NA(),'Syötä tiedot tähän'!J46)</f>
        <v>#N/A</v>
      </c>
      <c r="K46" s="9" t="e">
        <f>IF('Syötä tiedot tähän'!K46=0,NA(),'Syötä tiedot tähän'!K46)</f>
        <v>#N/A</v>
      </c>
      <c r="L46" s="9" t="e">
        <f>IF('Syötä tiedot tähän'!L46=0,NA(),'Syötä tiedot tähän'!L46)</f>
        <v>#N/A</v>
      </c>
      <c r="M46" s="9" t="e">
        <f>IFERROR(VLOOKUP('Syötä tiedot tähän'!M46,lisenssi!$A$2:$B$10,2,FALSE),NA())</f>
        <v>#N/A</v>
      </c>
      <c r="N46" s="9" t="e">
        <f>IFERROR(VLOOKUP('Syötä tiedot tähän'!N46,kaytto_opetuksessa!$A$2:$B$10,2,FALSE),NA())</f>
        <v>#N/A</v>
      </c>
      <c r="O46" s="9" t="e">
        <f>IFERROR(VLOOKUP('Syötä tiedot tähän'!O46,kaytto_opetuksessa!$A$2:$B$10,2,FALSE),NA())</f>
        <v>#N/A</v>
      </c>
      <c r="P46" s="9" t="e">
        <f>IFERROR(VLOOKUP('Syötä tiedot tähän'!P46,kaytto_opetuksessa!$A$2:$B$10,2,FALSE),NA())</f>
        <v>#N/A</v>
      </c>
      <c r="Q46" s="9" t="e">
        <f>IFERROR(VLOOKUP('Syötä tiedot tähän'!Q46,oppimateriaalityyppi!$A$2:$B$22,2,FALSE),NA())</f>
        <v>#N/A</v>
      </c>
      <c r="R46" s="9" t="e">
        <f>IFERROR(VLOOKUP('Syötä tiedot tähän'!R46,oppimateriaalityyppi!$A$2:$B$22,2,FALSE),NA())</f>
        <v>#N/A</v>
      </c>
      <c r="S46" s="9" t="e">
        <f>IFERROR(VLOOKUP('Syötä tiedot tähän'!S46,oppimateriaalityyppi!$A$2:$B$22,2,FALSE),NA())</f>
        <v>#N/A</v>
      </c>
      <c r="T46" s="9" t="e">
        <f>IFERROR(VLOOKUP('Syötä tiedot tähän'!T46,koulutusaste!$A$2:$B$19,2,FALSE),NA())</f>
        <v>#N/A</v>
      </c>
      <c r="U46" s="9" t="e">
        <f>IFERROR(VLOOKUP('Syötä tiedot tähän'!U46,koulutusaste!$A$2:$B$19,2,FALSE),NA())</f>
        <v>#N/A</v>
      </c>
      <c r="V46" s="9" t="e">
        <f>IFERROR(VLOOKUP('Syötä tiedot tähän'!V46,koulutusaste!$A$2:$B$19,2,FALSE),NA())</f>
        <v>#N/A</v>
      </c>
      <c r="W46" s="9" t="e">
        <f>IFERROR(VLOOKUP('Syötä tiedot tähän'!W46,oppiaine!$A$2:$B$131,2,FALSE),NA())</f>
        <v>#N/A</v>
      </c>
      <c r="X46" s="9" t="e">
        <f>IFERROR(VLOOKUP('Syötä tiedot tähän'!X46,oppiaine!$A$2:$B$131,2,FALSE),NA())</f>
        <v>#N/A</v>
      </c>
      <c r="Y46" s="9" t="e">
        <f>IFERROR(VLOOKUP('Syötä tiedot tähän'!Y46,oppiaine!$A$2:$B$131,2,FALSE),NA())</f>
        <v>#N/A</v>
      </c>
      <c r="Z46" s="9" t="e">
        <f>IFERROR(VLOOKUP('Syötä tiedot tähän'!Z46,kieli!$A$2:$B$10,2,FALSE),NA())</f>
        <v>#N/A</v>
      </c>
      <c r="AA46" s="9" t="e">
        <f>IFERROR(VLOOKUP('Syötä tiedot tähän'!AA46,kohderyhma!$A$2:$B$10,2,FALSE),NA())</f>
        <v>#N/A</v>
      </c>
      <c r="AB46" s="9" t="e">
        <f>IFERROR(VLOOKUP('Syötä tiedot tähän'!AB46,kohderyhma!$A$2:$B$10,2,FALSE),NA())</f>
        <v>#N/A</v>
      </c>
      <c r="AC46" s="9" t="e">
        <f>IFERROR(VLOOKUP('Syötä tiedot tähän'!AC46,kohderyhma!$A$2:$B$10,2,FALSE),NA())</f>
        <v>#N/A</v>
      </c>
      <c r="AD46" s="9" t="e">
        <f>IF('Syötä tiedot tähän'!AD46=0,NA(),'Syötä tiedot tähän'!AD46)</f>
        <v>#N/A</v>
      </c>
      <c r="AE46" s="9" t="e">
        <f>IF('Syötä tiedot tähän'!AE46=0,NA(),'Syötä tiedot tähän'!AE46)</f>
        <v>#N/A</v>
      </c>
      <c r="AF46" s="9" t="e">
        <f>IF('Syötä tiedot tähän'!AF46=0,NA(),'Syötä tiedot tähän'!AF46)</f>
        <v>#N/A</v>
      </c>
      <c r="AG46" s="9" t="e">
        <f>IF('Syötä tiedot tähän'!AG46=0,NA(),'Syötä tiedot tähän'!AG46)</f>
        <v>#N/A</v>
      </c>
      <c r="AH46" s="9" t="e">
        <f>IF('Syötä tiedot tähän'!AH46=0,NA(),'Syötä tiedot tähän'!AH46)</f>
        <v>#N/A</v>
      </c>
      <c r="AI46" s="9" t="e">
        <f>IF('Syötä tiedot tähän'!AI46=0,NA(),'Syötä tiedot tähän'!AI46)</f>
        <v>#N/A</v>
      </c>
      <c r="AJ46" s="9" t="e">
        <f>IF('Syötä tiedot tähän'!AJ46=0,NA(),'Syötä tiedot tähän'!AJ46)</f>
        <v>#N/A</v>
      </c>
      <c r="AK46" s="9" t="e">
        <f>IF('Syötä tiedot tähän'!AK46=0,NA(),'Syötä tiedot tähän'!AK46)</f>
        <v>#N/A</v>
      </c>
      <c r="AL46" s="9" t="e">
        <f>IF('Syötä tiedot tähän'!AL46=0,NA(),'Syötä tiedot tähän'!AL46)</f>
        <v>#N/A</v>
      </c>
      <c r="AM46" s="9" t="e">
        <f>IF('Syötä tiedot tähän'!AM46=0,NA(),'Syötä tiedot tähän'!AM46)</f>
        <v>#N/A</v>
      </c>
      <c r="AN46" s="9" t="e">
        <f>IF('Syötä tiedot tähän'!AN46=0,NA(),'Syötä tiedot tähän'!AN46)</f>
        <v>#N/A</v>
      </c>
      <c r="AO46" s="9" t="e">
        <f>IF('Syötä tiedot tähän'!AO46=0,NA(),'Syötä tiedot tähän'!AO46)</f>
        <v>#N/A</v>
      </c>
      <c r="AP46" s="9" t="e">
        <f>IF('Syötä tiedot tähän'!AP46=0,NA(),'Syötä tiedot tähän'!AP46)</f>
        <v>#N/A</v>
      </c>
      <c r="AQ46" s="9" t="e">
        <f>IFERROR(VLOOKUP('Syötä tiedot tähän'!AQ46,saavutettavuuden_tukitoiminnot!$A$2:$B$14,2,FALSE),NA())</f>
        <v>#N/A</v>
      </c>
      <c r="AR46" s="9" t="e">
        <f>IFERROR(VLOOKUP('Syötä tiedot tähän'!AR46,saavutettavuuden_tukitoiminnot!$A$2:$B$14,2,FALSE),NA())</f>
        <v>#N/A</v>
      </c>
      <c r="AS46" s="9" t="e">
        <f>IFERROR(VLOOKUP('Syötä tiedot tähän'!AS46,saavutettavuuden_tukitoiminnot!$A$2:$B$14,2,FALSE),NA())</f>
        <v>#N/A</v>
      </c>
      <c r="AT46" s="9" t="e">
        <f>IFERROR(VLOOKUP('Syötä tiedot tähän'!AT46,saavutettavuuden_esteet!$A$2:$B$10,2,FALSE),NA())</f>
        <v>#N/A</v>
      </c>
      <c r="AU46" s="9" t="e">
        <f>IFERROR(VLOOKUP('Syötä tiedot tähän'!AU46,saavutettavuuden_esteet!$A$2:$B$10,2,FALSE),NA())</f>
        <v>#N/A</v>
      </c>
      <c r="AV46" s="9" t="e">
        <f>IFERROR(VLOOKUP('Syötä tiedot tähän'!AV46,saavutettavuuden_esteet!$A$2:$B$10,2,FALSE),NA())</f>
        <v>#N/A</v>
      </c>
      <c r="AW46" s="9" t="e">
        <f>IFERROR(VLOOKUP('Syötä tiedot tähän'!AW46,saavutettavuuden_kayttotavat!$A$2:$B$10,2,FALSE),NA())</f>
        <v>#N/A</v>
      </c>
      <c r="AX46" s="9" t="e">
        <f>IFERROR(VLOOKUP('Syötä tiedot tähän'!AX46,saavutettavuuden_kayttotavat!$A$2:$B$10,2,FALSE),NA())</f>
        <v>#N/A</v>
      </c>
      <c r="AY46" s="9" t="e">
        <f>IFERROR(VLOOKUP('Syötä tiedot tähän'!AY46,saavutettavuuden_kayttotavat!$A$2:$B$10,2,FALSE),NA())</f>
        <v>#N/A</v>
      </c>
      <c r="AZ46" s="9" t="e">
        <f>IFERROR(VLOOKUP('Syötä tiedot tähän'!AZ46,avustavat_teknologiat!$A$2:$B$99,2,FALSE),NA())</f>
        <v>#N/A</v>
      </c>
      <c r="BA46" s="9" t="e">
        <f>IFERROR(VLOOKUP('Syötä tiedot tähän'!BA46,avustavat_teknologiat!$A$2:$B$99,2,FALSE),NA())</f>
        <v>#N/A</v>
      </c>
      <c r="BB46" s="9" t="e">
        <f>IFERROR(VLOOKUP('Syötä tiedot tähän'!BB46,avustavat_teknologiat!$A$2:$B$99,2,FALSE),NA())</f>
        <v>#N/A</v>
      </c>
      <c r="BC46" s="9" t="e">
        <f>IF('Syötä tiedot tähän'!BC46=0,NA(),'Syötä tiedot tähän'!BC46)</f>
        <v>#N/A</v>
      </c>
      <c r="BD46" s="9" t="e">
        <f>IF('Syötä tiedot tähän'!BD46=0,NA(),'Syötä tiedot tähän'!BD46)</f>
        <v>#N/A</v>
      </c>
      <c r="BE46" s="9" t="e">
        <f>IF('Syötä tiedot tähän'!BE46=0,NA(),'Syötä tiedot tähän'!BE46)</f>
        <v>#N/A</v>
      </c>
      <c r="BF46" s="9" t="e">
        <f>IF('Syötä tiedot tähän'!BF46=0,NA(),'Syötä tiedot tähän'!BF46)</f>
        <v>#N/A</v>
      </c>
      <c r="BG46" s="9" t="e">
        <f>IF('Syötä tiedot tähän'!BG46=0,NA(),'Syötä tiedot tähän'!BG46)</f>
        <v>#N/A</v>
      </c>
      <c r="BH46" s="9" t="e">
        <f>IF('Syötä tiedot tähän'!BH46=0,NA(),'Syötä tiedot tähän'!BH46)</f>
        <v>#N/A</v>
      </c>
    </row>
    <row r="47" spans="1:60" x14ac:dyDescent="0.2">
      <c r="A47" s="9" t="e">
        <f>IF('Syötä tiedot tähän'!A47=0,NA(),'Syötä tiedot tähän'!A47)</f>
        <v>#N/A</v>
      </c>
      <c r="B47" s="9" t="e">
        <f>IF('Syötä tiedot tähän'!B47=0,NA(),'Syötä tiedot tähän'!B47)</f>
        <v>#N/A</v>
      </c>
      <c r="C47" s="9" t="e">
        <f>IF('Syötä tiedot tähän'!C47=0,NA(),'Syötä tiedot tähän'!C47)</f>
        <v>#N/A</v>
      </c>
      <c r="D47" s="9" t="e">
        <f>IF('Syötä tiedot tähän'!D47=0,NA(),'Syötä tiedot tähän'!D47)</f>
        <v>#N/A</v>
      </c>
      <c r="E47" s="9" t="e">
        <f>IF('Syötä tiedot tähän'!E47=0,NA(),'Syötä tiedot tähän'!E47)</f>
        <v>#N/A</v>
      </c>
      <c r="F47" s="9" t="e">
        <f>IF('Syötä tiedot tähän'!F47=0,NA(),'Syötä tiedot tähän'!F47)</f>
        <v>#N/A</v>
      </c>
      <c r="G47" s="9" t="e">
        <f>IF('Syötä tiedot tähän'!G47=0,NA(),'Syötä tiedot tähän'!G47)</f>
        <v>#N/A</v>
      </c>
      <c r="H47" s="9" t="e">
        <f>IF('Syötä tiedot tähän'!H47=0,NA(),'Syötä tiedot tähän'!H47)</f>
        <v>#N/A</v>
      </c>
      <c r="I47" s="9" t="e">
        <f>IF('Syötä tiedot tähän'!I47=0,NA(),'Syötä tiedot tähän'!I47)</f>
        <v>#N/A</v>
      </c>
      <c r="J47" s="9" t="e">
        <f>IF('Syötä tiedot tähän'!J47=0,NA(),'Syötä tiedot tähän'!J47)</f>
        <v>#N/A</v>
      </c>
      <c r="K47" s="9" t="e">
        <f>IF('Syötä tiedot tähän'!K47=0,NA(),'Syötä tiedot tähän'!K47)</f>
        <v>#N/A</v>
      </c>
      <c r="L47" s="9" t="e">
        <f>IF('Syötä tiedot tähän'!L47=0,NA(),'Syötä tiedot tähän'!L47)</f>
        <v>#N/A</v>
      </c>
      <c r="M47" s="9" t="e">
        <f>IFERROR(VLOOKUP('Syötä tiedot tähän'!M47,lisenssi!$A$2:$B$10,2,FALSE),NA())</f>
        <v>#N/A</v>
      </c>
      <c r="N47" s="9" t="e">
        <f>IFERROR(VLOOKUP('Syötä tiedot tähän'!N47,kaytto_opetuksessa!$A$2:$B$10,2,FALSE),NA())</f>
        <v>#N/A</v>
      </c>
      <c r="O47" s="9" t="e">
        <f>IFERROR(VLOOKUP('Syötä tiedot tähän'!O47,kaytto_opetuksessa!$A$2:$B$10,2,FALSE),NA())</f>
        <v>#N/A</v>
      </c>
      <c r="P47" s="9" t="e">
        <f>IFERROR(VLOOKUP('Syötä tiedot tähän'!P47,kaytto_opetuksessa!$A$2:$B$10,2,FALSE),NA())</f>
        <v>#N/A</v>
      </c>
      <c r="Q47" s="9" t="e">
        <f>IFERROR(VLOOKUP('Syötä tiedot tähän'!Q47,oppimateriaalityyppi!$A$2:$B$22,2,FALSE),NA())</f>
        <v>#N/A</v>
      </c>
      <c r="R47" s="9" t="e">
        <f>IFERROR(VLOOKUP('Syötä tiedot tähän'!R47,oppimateriaalityyppi!$A$2:$B$22,2,FALSE),NA())</f>
        <v>#N/A</v>
      </c>
      <c r="S47" s="9" t="e">
        <f>IFERROR(VLOOKUP('Syötä tiedot tähän'!S47,oppimateriaalityyppi!$A$2:$B$22,2,FALSE),NA())</f>
        <v>#N/A</v>
      </c>
      <c r="T47" s="9" t="e">
        <f>IFERROR(VLOOKUP('Syötä tiedot tähän'!T47,koulutusaste!$A$2:$B$19,2,FALSE),NA())</f>
        <v>#N/A</v>
      </c>
      <c r="U47" s="9" t="e">
        <f>IFERROR(VLOOKUP('Syötä tiedot tähän'!U47,koulutusaste!$A$2:$B$19,2,FALSE),NA())</f>
        <v>#N/A</v>
      </c>
      <c r="V47" s="9" t="e">
        <f>IFERROR(VLOOKUP('Syötä tiedot tähän'!V47,koulutusaste!$A$2:$B$19,2,FALSE),NA())</f>
        <v>#N/A</v>
      </c>
      <c r="W47" s="9" t="e">
        <f>IFERROR(VLOOKUP('Syötä tiedot tähän'!W47,oppiaine!$A$2:$B$131,2,FALSE),NA())</f>
        <v>#N/A</v>
      </c>
      <c r="X47" s="9" t="e">
        <f>IFERROR(VLOOKUP('Syötä tiedot tähän'!X47,oppiaine!$A$2:$B$131,2,FALSE),NA())</f>
        <v>#N/A</v>
      </c>
      <c r="Y47" s="9" t="e">
        <f>IFERROR(VLOOKUP('Syötä tiedot tähän'!Y47,oppiaine!$A$2:$B$131,2,FALSE),NA())</f>
        <v>#N/A</v>
      </c>
      <c r="Z47" s="9" t="e">
        <f>IFERROR(VLOOKUP('Syötä tiedot tähän'!Z47,kieli!$A$2:$B$10,2,FALSE),NA())</f>
        <v>#N/A</v>
      </c>
      <c r="AA47" s="9" t="e">
        <f>IFERROR(VLOOKUP('Syötä tiedot tähän'!AA47,kohderyhma!$A$2:$B$10,2,FALSE),NA())</f>
        <v>#N/A</v>
      </c>
      <c r="AB47" s="9" t="e">
        <f>IFERROR(VLOOKUP('Syötä tiedot tähän'!AB47,kohderyhma!$A$2:$B$10,2,FALSE),NA())</f>
        <v>#N/A</v>
      </c>
      <c r="AC47" s="9" t="e">
        <f>IFERROR(VLOOKUP('Syötä tiedot tähän'!AC47,kohderyhma!$A$2:$B$10,2,FALSE),NA())</f>
        <v>#N/A</v>
      </c>
      <c r="AD47" s="9" t="e">
        <f>IF('Syötä tiedot tähän'!AD47=0,NA(),'Syötä tiedot tähän'!AD47)</f>
        <v>#N/A</v>
      </c>
      <c r="AE47" s="9" t="e">
        <f>IF('Syötä tiedot tähän'!AE47=0,NA(),'Syötä tiedot tähän'!AE47)</f>
        <v>#N/A</v>
      </c>
      <c r="AF47" s="9" t="e">
        <f>IF('Syötä tiedot tähän'!AF47=0,NA(),'Syötä tiedot tähän'!AF47)</f>
        <v>#N/A</v>
      </c>
      <c r="AG47" s="9" t="e">
        <f>IF('Syötä tiedot tähän'!AG47=0,NA(),'Syötä tiedot tähän'!AG47)</f>
        <v>#N/A</v>
      </c>
      <c r="AH47" s="9" t="e">
        <f>IF('Syötä tiedot tähän'!AH47=0,NA(),'Syötä tiedot tähän'!AH47)</f>
        <v>#N/A</v>
      </c>
      <c r="AI47" s="9" t="e">
        <f>IF('Syötä tiedot tähän'!AI47=0,NA(),'Syötä tiedot tähän'!AI47)</f>
        <v>#N/A</v>
      </c>
      <c r="AJ47" s="9" t="e">
        <f>IF('Syötä tiedot tähän'!AJ47=0,NA(),'Syötä tiedot tähän'!AJ47)</f>
        <v>#N/A</v>
      </c>
      <c r="AK47" s="9" t="e">
        <f>IF('Syötä tiedot tähän'!AK47=0,NA(),'Syötä tiedot tähän'!AK47)</f>
        <v>#N/A</v>
      </c>
      <c r="AL47" s="9" t="e">
        <f>IF('Syötä tiedot tähän'!AL47=0,NA(),'Syötä tiedot tähän'!AL47)</f>
        <v>#N/A</v>
      </c>
      <c r="AM47" s="9" t="e">
        <f>IF('Syötä tiedot tähän'!AM47=0,NA(),'Syötä tiedot tähän'!AM47)</f>
        <v>#N/A</v>
      </c>
      <c r="AN47" s="9" t="e">
        <f>IF('Syötä tiedot tähän'!AN47=0,NA(),'Syötä tiedot tähän'!AN47)</f>
        <v>#N/A</v>
      </c>
      <c r="AO47" s="9" t="e">
        <f>IF('Syötä tiedot tähän'!AO47=0,NA(),'Syötä tiedot tähän'!AO47)</f>
        <v>#N/A</v>
      </c>
      <c r="AP47" s="9" t="e">
        <f>IF('Syötä tiedot tähän'!AP47=0,NA(),'Syötä tiedot tähän'!AP47)</f>
        <v>#N/A</v>
      </c>
      <c r="AQ47" s="9" t="e">
        <f>IFERROR(VLOOKUP('Syötä tiedot tähän'!AQ47,saavutettavuuden_tukitoiminnot!$A$2:$B$14,2,FALSE),NA())</f>
        <v>#N/A</v>
      </c>
      <c r="AR47" s="9" t="e">
        <f>IFERROR(VLOOKUP('Syötä tiedot tähän'!AR47,saavutettavuuden_tukitoiminnot!$A$2:$B$14,2,FALSE),NA())</f>
        <v>#N/A</v>
      </c>
      <c r="AS47" s="9" t="e">
        <f>IFERROR(VLOOKUP('Syötä tiedot tähän'!AS47,saavutettavuuden_tukitoiminnot!$A$2:$B$14,2,FALSE),NA())</f>
        <v>#N/A</v>
      </c>
      <c r="AT47" s="9" t="e">
        <f>IFERROR(VLOOKUP('Syötä tiedot tähän'!AT47,saavutettavuuden_esteet!$A$2:$B$10,2,FALSE),NA())</f>
        <v>#N/A</v>
      </c>
      <c r="AU47" s="9" t="e">
        <f>IFERROR(VLOOKUP('Syötä tiedot tähän'!AU47,saavutettavuuden_esteet!$A$2:$B$10,2,FALSE),NA())</f>
        <v>#N/A</v>
      </c>
      <c r="AV47" s="9" t="e">
        <f>IFERROR(VLOOKUP('Syötä tiedot tähän'!AV47,saavutettavuuden_esteet!$A$2:$B$10,2,FALSE),NA())</f>
        <v>#N/A</v>
      </c>
      <c r="AW47" s="9" t="e">
        <f>IFERROR(VLOOKUP('Syötä tiedot tähän'!AW47,saavutettavuuden_kayttotavat!$A$2:$B$10,2,FALSE),NA())</f>
        <v>#N/A</v>
      </c>
      <c r="AX47" s="9" t="e">
        <f>IFERROR(VLOOKUP('Syötä tiedot tähän'!AX47,saavutettavuuden_kayttotavat!$A$2:$B$10,2,FALSE),NA())</f>
        <v>#N/A</v>
      </c>
      <c r="AY47" s="9" t="e">
        <f>IFERROR(VLOOKUP('Syötä tiedot tähän'!AY47,saavutettavuuden_kayttotavat!$A$2:$B$10,2,FALSE),NA())</f>
        <v>#N/A</v>
      </c>
      <c r="AZ47" s="9" t="e">
        <f>IFERROR(VLOOKUP('Syötä tiedot tähän'!AZ47,avustavat_teknologiat!$A$2:$B$99,2,FALSE),NA())</f>
        <v>#N/A</v>
      </c>
      <c r="BA47" s="9" t="e">
        <f>IFERROR(VLOOKUP('Syötä tiedot tähän'!BA47,avustavat_teknologiat!$A$2:$B$99,2,FALSE),NA())</f>
        <v>#N/A</v>
      </c>
      <c r="BB47" s="9" t="e">
        <f>IFERROR(VLOOKUP('Syötä tiedot tähän'!BB47,avustavat_teknologiat!$A$2:$B$99,2,FALSE),NA())</f>
        <v>#N/A</v>
      </c>
      <c r="BC47" s="9" t="e">
        <f>IF('Syötä tiedot tähän'!BC47=0,NA(),'Syötä tiedot tähän'!BC47)</f>
        <v>#N/A</v>
      </c>
      <c r="BD47" s="9" t="e">
        <f>IF('Syötä tiedot tähän'!BD47=0,NA(),'Syötä tiedot tähän'!BD47)</f>
        <v>#N/A</v>
      </c>
      <c r="BE47" s="9" t="e">
        <f>IF('Syötä tiedot tähän'!BE47=0,NA(),'Syötä tiedot tähän'!BE47)</f>
        <v>#N/A</v>
      </c>
      <c r="BF47" s="9" t="e">
        <f>IF('Syötä tiedot tähän'!BF47=0,NA(),'Syötä tiedot tähän'!BF47)</f>
        <v>#N/A</v>
      </c>
      <c r="BG47" s="9" t="e">
        <f>IF('Syötä tiedot tähän'!BG47=0,NA(),'Syötä tiedot tähän'!BG47)</f>
        <v>#N/A</v>
      </c>
      <c r="BH47" s="9" t="e">
        <f>IF('Syötä tiedot tähän'!BH47=0,NA(),'Syötä tiedot tähän'!BH47)</f>
        <v>#N/A</v>
      </c>
    </row>
    <row r="48" spans="1:60" x14ac:dyDescent="0.2">
      <c r="A48" s="9" t="e">
        <f>IF('Syötä tiedot tähän'!A48=0,NA(),'Syötä tiedot tähän'!A48)</f>
        <v>#N/A</v>
      </c>
      <c r="B48" s="9" t="e">
        <f>IF('Syötä tiedot tähän'!B48=0,NA(),'Syötä tiedot tähän'!B48)</f>
        <v>#N/A</v>
      </c>
      <c r="C48" s="9" t="e">
        <f>IF('Syötä tiedot tähän'!C48=0,NA(),'Syötä tiedot tähän'!C48)</f>
        <v>#N/A</v>
      </c>
      <c r="D48" s="9" t="e">
        <f>IF('Syötä tiedot tähän'!D48=0,NA(),'Syötä tiedot tähän'!D48)</f>
        <v>#N/A</v>
      </c>
      <c r="E48" s="9" t="e">
        <f>IF('Syötä tiedot tähän'!E48=0,NA(),'Syötä tiedot tähän'!E48)</f>
        <v>#N/A</v>
      </c>
      <c r="F48" s="9" t="e">
        <f>IF('Syötä tiedot tähän'!F48=0,NA(),'Syötä tiedot tähän'!F48)</f>
        <v>#N/A</v>
      </c>
      <c r="G48" s="9" t="e">
        <f>IF('Syötä tiedot tähän'!G48=0,NA(),'Syötä tiedot tähän'!G48)</f>
        <v>#N/A</v>
      </c>
      <c r="H48" s="9" t="e">
        <f>IF('Syötä tiedot tähän'!H48=0,NA(),'Syötä tiedot tähän'!H48)</f>
        <v>#N/A</v>
      </c>
      <c r="I48" s="9" t="e">
        <f>IF('Syötä tiedot tähän'!I48=0,NA(),'Syötä tiedot tähän'!I48)</f>
        <v>#N/A</v>
      </c>
      <c r="J48" s="9" t="e">
        <f>IF('Syötä tiedot tähän'!J48=0,NA(),'Syötä tiedot tähän'!J48)</f>
        <v>#N/A</v>
      </c>
      <c r="K48" s="9" t="e">
        <f>IF('Syötä tiedot tähän'!K48=0,NA(),'Syötä tiedot tähän'!K48)</f>
        <v>#N/A</v>
      </c>
      <c r="L48" s="9" t="e">
        <f>IF('Syötä tiedot tähän'!L48=0,NA(),'Syötä tiedot tähän'!L48)</f>
        <v>#N/A</v>
      </c>
      <c r="M48" s="9" t="e">
        <f>IFERROR(VLOOKUP('Syötä tiedot tähän'!M48,lisenssi!$A$2:$B$10,2,FALSE),NA())</f>
        <v>#N/A</v>
      </c>
      <c r="N48" s="9" t="e">
        <f>IFERROR(VLOOKUP('Syötä tiedot tähän'!N48,kaytto_opetuksessa!$A$2:$B$10,2,FALSE),NA())</f>
        <v>#N/A</v>
      </c>
      <c r="O48" s="9" t="e">
        <f>IFERROR(VLOOKUP('Syötä tiedot tähän'!O48,kaytto_opetuksessa!$A$2:$B$10,2,FALSE),NA())</f>
        <v>#N/A</v>
      </c>
      <c r="P48" s="9" t="e">
        <f>IFERROR(VLOOKUP('Syötä tiedot tähän'!P48,kaytto_opetuksessa!$A$2:$B$10,2,FALSE),NA())</f>
        <v>#N/A</v>
      </c>
      <c r="Q48" s="9" t="e">
        <f>IFERROR(VLOOKUP('Syötä tiedot tähän'!Q48,oppimateriaalityyppi!$A$2:$B$22,2,FALSE),NA())</f>
        <v>#N/A</v>
      </c>
      <c r="R48" s="9" t="e">
        <f>IFERROR(VLOOKUP('Syötä tiedot tähän'!R48,oppimateriaalityyppi!$A$2:$B$22,2,FALSE),NA())</f>
        <v>#N/A</v>
      </c>
      <c r="S48" s="9" t="e">
        <f>IFERROR(VLOOKUP('Syötä tiedot tähän'!S48,oppimateriaalityyppi!$A$2:$B$22,2,FALSE),NA())</f>
        <v>#N/A</v>
      </c>
      <c r="T48" s="9" t="e">
        <f>IFERROR(VLOOKUP('Syötä tiedot tähän'!T48,koulutusaste!$A$2:$B$19,2,FALSE),NA())</f>
        <v>#N/A</v>
      </c>
      <c r="U48" s="9" t="e">
        <f>IFERROR(VLOOKUP('Syötä tiedot tähän'!U48,koulutusaste!$A$2:$B$19,2,FALSE),NA())</f>
        <v>#N/A</v>
      </c>
      <c r="V48" s="9" t="e">
        <f>IFERROR(VLOOKUP('Syötä tiedot tähän'!V48,koulutusaste!$A$2:$B$19,2,FALSE),NA())</f>
        <v>#N/A</v>
      </c>
      <c r="W48" s="9" t="e">
        <f>IFERROR(VLOOKUP('Syötä tiedot tähän'!W48,oppiaine!$A$2:$B$131,2,FALSE),NA())</f>
        <v>#N/A</v>
      </c>
      <c r="X48" s="9" t="e">
        <f>IFERROR(VLOOKUP('Syötä tiedot tähän'!X48,oppiaine!$A$2:$B$131,2,FALSE),NA())</f>
        <v>#N/A</v>
      </c>
      <c r="Y48" s="9" t="e">
        <f>IFERROR(VLOOKUP('Syötä tiedot tähän'!Y48,oppiaine!$A$2:$B$131,2,FALSE),NA())</f>
        <v>#N/A</v>
      </c>
      <c r="Z48" s="9" t="e">
        <f>IFERROR(VLOOKUP('Syötä tiedot tähän'!Z48,kieli!$A$2:$B$10,2,FALSE),NA())</f>
        <v>#N/A</v>
      </c>
      <c r="AA48" s="9" t="e">
        <f>IFERROR(VLOOKUP('Syötä tiedot tähän'!AA48,kohderyhma!$A$2:$B$10,2,FALSE),NA())</f>
        <v>#N/A</v>
      </c>
      <c r="AB48" s="9" t="e">
        <f>IFERROR(VLOOKUP('Syötä tiedot tähän'!AB48,kohderyhma!$A$2:$B$10,2,FALSE),NA())</f>
        <v>#N/A</v>
      </c>
      <c r="AC48" s="9" t="e">
        <f>IFERROR(VLOOKUP('Syötä tiedot tähän'!AC48,kohderyhma!$A$2:$B$10,2,FALSE),NA())</f>
        <v>#N/A</v>
      </c>
      <c r="AD48" s="9" t="e">
        <f>IF('Syötä tiedot tähän'!AD48=0,NA(),'Syötä tiedot tähän'!AD48)</f>
        <v>#N/A</v>
      </c>
      <c r="AE48" s="9" t="e">
        <f>IF('Syötä tiedot tähän'!AE48=0,NA(),'Syötä tiedot tähän'!AE48)</f>
        <v>#N/A</v>
      </c>
      <c r="AF48" s="9" t="e">
        <f>IF('Syötä tiedot tähän'!AF48=0,NA(),'Syötä tiedot tähän'!AF48)</f>
        <v>#N/A</v>
      </c>
      <c r="AG48" s="9" t="e">
        <f>IF('Syötä tiedot tähän'!AG48=0,NA(),'Syötä tiedot tähän'!AG48)</f>
        <v>#N/A</v>
      </c>
      <c r="AH48" s="9" t="e">
        <f>IF('Syötä tiedot tähän'!AH48=0,NA(),'Syötä tiedot tähän'!AH48)</f>
        <v>#N/A</v>
      </c>
      <c r="AI48" s="9" t="e">
        <f>IF('Syötä tiedot tähän'!AI48=0,NA(),'Syötä tiedot tähän'!AI48)</f>
        <v>#N/A</v>
      </c>
      <c r="AJ48" s="9" t="e">
        <f>IF('Syötä tiedot tähän'!AJ48=0,NA(),'Syötä tiedot tähän'!AJ48)</f>
        <v>#N/A</v>
      </c>
      <c r="AK48" s="9" t="e">
        <f>IF('Syötä tiedot tähän'!AK48=0,NA(),'Syötä tiedot tähän'!AK48)</f>
        <v>#N/A</v>
      </c>
      <c r="AL48" s="9" t="e">
        <f>IF('Syötä tiedot tähän'!AL48=0,NA(),'Syötä tiedot tähän'!AL48)</f>
        <v>#N/A</v>
      </c>
      <c r="AM48" s="9" t="e">
        <f>IF('Syötä tiedot tähän'!AM48=0,NA(),'Syötä tiedot tähän'!AM48)</f>
        <v>#N/A</v>
      </c>
      <c r="AN48" s="9" t="e">
        <f>IF('Syötä tiedot tähän'!AN48=0,NA(),'Syötä tiedot tähän'!AN48)</f>
        <v>#N/A</v>
      </c>
      <c r="AO48" s="9" t="e">
        <f>IF('Syötä tiedot tähän'!AO48=0,NA(),'Syötä tiedot tähän'!AO48)</f>
        <v>#N/A</v>
      </c>
      <c r="AP48" s="9" t="e">
        <f>IF('Syötä tiedot tähän'!AP48=0,NA(),'Syötä tiedot tähän'!AP48)</f>
        <v>#N/A</v>
      </c>
      <c r="AQ48" s="9" t="e">
        <f>IFERROR(VLOOKUP('Syötä tiedot tähän'!AQ48,saavutettavuuden_tukitoiminnot!$A$2:$B$14,2,FALSE),NA())</f>
        <v>#N/A</v>
      </c>
      <c r="AR48" s="9" t="e">
        <f>IFERROR(VLOOKUP('Syötä tiedot tähän'!AR48,saavutettavuuden_tukitoiminnot!$A$2:$B$14,2,FALSE),NA())</f>
        <v>#N/A</v>
      </c>
      <c r="AS48" s="9" t="e">
        <f>IFERROR(VLOOKUP('Syötä tiedot tähän'!AS48,saavutettavuuden_tukitoiminnot!$A$2:$B$14,2,FALSE),NA())</f>
        <v>#N/A</v>
      </c>
      <c r="AT48" s="9" t="e">
        <f>IFERROR(VLOOKUP('Syötä tiedot tähän'!AT48,saavutettavuuden_esteet!$A$2:$B$10,2,FALSE),NA())</f>
        <v>#N/A</v>
      </c>
      <c r="AU48" s="9" t="e">
        <f>IFERROR(VLOOKUP('Syötä tiedot tähän'!AU48,saavutettavuuden_esteet!$A$2:$B$10,2,FALSE),NA())</f>
        <v>#N/A</v>
      </c>
      <c r="AV48" s="9" t="e">
        <f>IFERROR(VLOOKUP('Syötä tiedot tähän'!AV48,saavutettavuuden_esteet!$A$2:$B$10,2,FALSE),NA())</f>
        <v>#N/A</v>
      </c>
      <c r="AW48" s="9" t="e">
        <f>IFERROR(VLOOKUP('Syötä tiedot tähän'!AW48,saavutettavuuden_kayttotavat!$A$2:$B$10,2,FALSE),NA())</f>
        <v>#N/A</v>
      </c>
      <c r="AX48" s="9" t="e">
        <f>IFERROR(VLOOKUP('Syötä tiedot tähän'!AX48,saavutettavuuden_kayttotavat!$A$2:$B$10,2,FALSE),NA())</f>
        <v>#N/A</v>
      </c>
      <c r="AY48" s="9" t="e">
        <f>IFERROR(VLOOKUP('Syötä tiedot tähän'!AY48,saavutettavuuden_kayttotavat!$A$2:$B$10,2,FALSE),NA())</f>
        <v>#N/A</v>
      </c>
      <c r="AZ48" s="9" t="e">
        <f>IFERROR(VLOOKUP('Syötä tiedot tähän'!AZ48,avustavat_teknologiat!$A$2:$B$99,2,FALSE),NA())</f>
        <v>#N/A</v>
      </c>
      <c r="BA48" s="9" t="e">
        <f>IFERROR(VLOOKUP('Syötä tiedot tähän'!BA48,avustavat_teknologiat!$A$2:$B$99,2,FALSE),NA())</f>
        <v>#N/A</v>
      </c>
      <c r="BB48" s="9" t="e">
        <f>IFERROR(VLOOKUP('Syötä tiedot tähän'!BB48,avustavat_teknologiat!$A$2:$B$99,2,FALSE),NA())</f>
        <v>#N/A</v>
      </c>
      <c r="BC48" s="9" t="e">
        <f>IF('Syötä tiedot tähän'!BC48=0,NA(),'Syötä tiedot tähän'!BC48)</f>
        <v>#N/A</v>
      </c>
      <c r="BD48" s="9" t="e">
        <f>IF('Syötä tiedot tähän'!BD48=0,NA(),'Syötä tiedot tähän'!BD48)</f>
        <v>#N/A</v>
      </c>
      <c r="BE48" s="9" t="e">
        <f>IF('Syötä tiedot tähän'!BE48=0,NA(),'Syötä tiedot tähän'!BE48)</f>
        <v>#N/A</v>
      </c>
      <c r="BF48" s="9" t="e">
        <f>IF('Syötä tiedot tähän'!BF48=0,NA(),'Syötä tiedot tähän'!BF48)</f>
        <v>#N/A</v>
      </c>
      <c r="BG48" s="9" t="e">
        <f>IF('Syötä tiedot tähän'!BG48=0,NA(),'Syötä tiedot tähän'!BG48)</f>
        <v>#N/A</v>
      </c>
      <c r="BH48" s="9" t="e">
        <f>IF('Syötä tiedot tähän'!BH48=0,NA(),'Syötä tiedot tähän'!BH48)</f>
        <v>#N/A</v>
      </c>
    </row>
    <row r="49" spans="1:60" x14ac:dyDescent="0.2">
      <c r="A49" s="9" t="e">
        <f>IF('Syötä tiedot tähän'!A49=0,NA(),'Syötä tiedot tähän'!A49)</f>
        <v>#N/A</v>
      </c>
      <c r="B49" s="9" t="e">
        <f>IF('Syötä tiedot tähän'!B49=0,NA(),'Syötä tiedot tähän'!B49)</f>
        <v>#N/A</v>
      </c>
      <c r="C49" s="9" t="e">
        <f>IF('Syötä tiedot tähän'!C49=0,NA(),'Syötä tiedot tähän'!C49)</f>
        <v>#N/A</v>
      </c>
      <c r="D49" s="9" t="e">
        <f>IF('Syötä tiedot tähän'!D49=0,NA(),'Syötä tiedot tähän'!D49)</f>
        <v>#N/A</v>
      </c>
      <c r="E49" s="9" t="e">
        <f>IF('Syötä tiedot tähän'!E49=0,NA(),'Syötä tiedot tähän'!E49)</f>
        <v>#N/A</v>
      </c>
      <c r="F49" s="9" t="e">
        <f>IF('Syötä tiedot tähän'!F49=0,NA(),'Syötä tiedot tähän'!F49)</f>
        <v>#N/A</v>
      </c>
      <c r="G49" s="9" t="e">
        <f>IF('Syötä tiedot tähän'!G49=0,NA(),'Syötä tiedot tähän'!G49)</f>
        <v>#N/A</v>
      </c>
      <c r="H49" s="9" t="e">
        <f>IF('Syötä tiedot tähän'!H49=0,NA(),'Syötä tiedot tähän'!H49)</f>
        <v>#N/A</v>
      </c>
      <c r="I49" s="9" t="e">
        <f>IF('Syötä tiedot tähän'!I49=0,NA(),'Syötä tiedot tähän'!I49)</f>
        <v>#N/A</v>
      </c>
      <c r="J49" s="9" t="e">
        <f>IF('Syötä tiedot tähän'!J49=0,NA(),'Syötä tiedot tähän'!J49)</f>
        <v>#N/A</v>
      </c>
      <c r="K49" s="9" t="e">
        <f>IF('Syötä tiedot tähän'!K49=0,NA(),'Syötä tiedot tähän'!K49)</f>
        <v>#N/A</v>
      </c>
      <c r="L49" s="9" t="e">
        <f>IF('Syötä tiedot tähän'!L49=0,NA(),'Syötä tiedot tähän'!L49)</f>
        <v>#N/A</v>
      </c>
      <c r="M49" s="9" t="e">
        <f>IFERROR(VLOOKUP('Syötä tiedot tähän'!M49,lisenssi!$A$2:$B$10,2,FALSE),NA())</f>
        <v>#N/A</v>
      </c>
      <c r="N49" s="9" t="e">
        <f>IFERROR(VLOOKUP('Syötä tiedot tähän'!N49,kaytto_opetuksessa!$A$2:$B$10,2,FALSE),NA())</f>
        <v>#N/A</v>
      </c>
      <c r="O49" s="9" t="e">
        <f>IFERROR(VLOOKUP('Syötä tiedot tähän'!O49,kaytto_opetuksessa!$A$2:$B$10,2,FALSE),NA())</f>
        <v>#N/A</v>
      </c>
      <c r="P49" s="9" t="e">
        <f>IFERROR(VLOOKUP('Syötä tiedot tähän'!P49,kaytto_opetuksessa!$A$2:$B$10,2,FALSE),NA())</f>
        <v>#N/A</v>
      </c>
      <c r="Q49" s="9" t="e">
        <f>IFERROR(VLOOKUP('Syötä tiedot tähän'!Q49,oppimateriaalityyppi!$A$2:$B$22,2,FALSE),NA())</f>
        <v>#N/A</v>
      </c>
      <c r="R49" s="9" t="e">
        <f>IFERROR(VLOOKUP('Syötä tiedot tähän'!R49,oppimateriaalityyppi!$A$2:$B$22,2,FALSE),NA())</f>
        <v>#N/A</v>
      </c>
      <c r="S49" s="9" t="e">
        <f>IFERROR(VLOOKUP('Syötä tiedot tähän'!S49,oppimateriaalityyppi!$A$2:$B$22,2,FALSE),NA())</f>
        <v>#N/A</v>
      </c>
      <c r="T49" s="9" t="e">
        <f>IFERROR(VLOOKUP('Syötä tiedot tähän'!T49,koulutusaste!$A$2:$B$19,2,FALSE),NA())</f>
        <v>#N/A</v>
      </c>
      <c r="U49" s="9" t="e">
        <f>IFERROR(VLOOKUP('Syötä tiedot tähän'!U49,koulutusaste!$A$2:$B$19,2,FALSE),NA())</f>
        <v>#N/A</v>
      </c>
      <c r="V49" s="9" t="e">
        <f>IFERROR(VLOOKUP('Syötä tiedot tähän'!V49,koulutusaste!$A$2:$B$19,2,FALSE),NA())</f>
        <v>#N/A</v>
      </c>
      <c r="W49" s="9" t="e">
        <f>IFERROR(VLOOKUP('Syötä tiedot tähän'!W49,oppiaine!$A$2:$B$131,2,FALSE),NA())</f>
        <v>#N/A</v>
      </c>
      <c r="X49" s="9" t="e">
        <f>IFERROR(VLOOKUP('Syötä tiedot tähän'!X49,oppiaine!$A$2:$B$131,2,FALSE),NA())</f>
        <v>#N/A</v>
      </c>
      <c r="Y49" s="9" t="e">
        <f>IFERROR(VLOOKUP('Syötä tiedot tähän'!Y49,oppiaine!$A$2:$B$131,2,FALSE),NA())</f>
        <v>#N/A</v>
      </c>
      <c r="Z49" s="9" t="e">
        <f>IFERROR(VLOOKUP('Syötä tiedot tähän'!Z49,kieli!$A$2:$B$10,2,FALSE),NA())</f>
        <v>#N/A</v>
      </c>
      <c r="AA49" s="9" t="e">
        <f>IFERROR(VLOOKUP('Syötä tiedot tähän'!AA49,kohderyhma!$A$2:$B$10,2,FALSE),NA())</f>
        <v>#N/A</v>
      </c>
      <c r="AB49" s="9" t="e">
        <f>IFERROR(VLOOKUP('Syötä tiedot tähän'!AB49,kohderyhma!$A$2:$B$10,2,FALSE),NA())</f>
        <v>#N/A</v>
      </c>
      <c r="AC49" s="9" t="e">
        <f>IFERROR(VLOOKUP('Syötä tiedot tähän'!AC49,kohderyhma!$A$2:$B$10,2,FALSE),NA())</f>
        <v>#N/A</v>
      </c>
      <c r="AD49" s="9" t="e">
        <f>IF('Syötä tiedot tähän'!AD49=0,NA(),'Syötä tiedot tähän'!AD49)</f>
        <v>#N/A</v>
      </c>
      <c r="AE49" s="9" t="e">
        <f>IF('Syötä tiedot tähän'!AE49=0,NA(),'Syötä tiedot tähän'!AE49)</f>
        <v>#N/A</v>
      </c>
      <c r="AF49" s="9" t="e">
        <f>IF('Syötä tiedot tähän'!AF49=0,NA(),'Syötä tiedot tähän'!AF49)</f>
        <v>#N/A</v>
      </c>
      <c r="AG49" s="9" t="e">
        <f>IF('Syötä tiedot tähän'!AG49=0,NA(),'Syötä tiedot tähän'!AG49)</f>
        <v>#N/A</v>
      </c>
      <c r="AH49" s="9" t="e">
        <f>IF('Syötä tiedot tähän'!AH49=0,NA(),'Syötä tiedot tähän'!AH49)</f>
        <v>#N/A</v>
      </c>
      <c r="AI49" s="9" t="e">
        <f>IF('Syötä tiedot tähän'!AI49=0,NA(),'Syötä tiedot tähän'!AI49)</f>
        <v>#N/A</v>
      </c>
      <c r="AJ49" s="9" t="e">
        <f>IF('Syötä tiedot tähän'!AJ49=0,NA(),'Syötä tiedot tähän'!AJ49)</f>
        <v>#N/A</v>
      </c>
      <c r="AK49" s="9" t="e">
        <f>IF('Syötä tiedot tähän'!AK49=0,NA(),'Syötä tiedot tähän'!AK49)</f>
        <v>#N/A</v>
      </c>
      <c r="AL49" s="9" t="e">
        <f>IF('Syötä tiedot tähän'!AL49=0,NA(),'Syötä tiedot tähän'!AL49)</f>
        <v>#N/A</v>
      </c>
      <c r="AM49" s="9" t="e">
        <f>IF('Syötä tiedot tähän'!AM49=0,NA(),'Syötä tiedot tähän'!AM49)</f>
        <v>#N/A</v>
      </c>
      <c r="AN49" s="9" t="e">
        <f>IF('Syötä tiedot tähän'!AN49=0,NA(),'Syötä tiedot tähän'!AN49)</f>
        <v>#N/A</v>
      </c>
      <c r="AO49" s="9" t="e">
        <f>IF('Syötä tiedot tähän'!AO49=0,NA(),'Syötä tiedot tähän'!AO49)</f>
        <v>#N/A</v>
      </c>
      <c r="AP49" s="9" t="e">
        <f>IF('Syötä tiedot tähän'!AP49=0,NA(),'Syötä tiedot tähän'!AP49)</f>
        <v>#N/A</v>
      </c>
      <c r="AQ49" s="9" t="e">
        <f>IFERROR(VLOOKUP('Syötä tiedot tähän'!AQ49,saavutettavuuden_tukitoiminnot!$A$2:$B$14,2,FALSE),NA())</f>
        <v>#N/A</v>
      </c>
      <c r="AR49" s="9" t="e">
        <f>IFERROR(VLOOKUP('Syötä tiedot tähän'!AR49,saavutettavuuden_tukitoiminnot!$A$2:$B$14,2,FALSE),NA())</f>
        <v>#N/A</v>
      </c>
      <c r="AS49" s="9" t="e">
        <f>IFERROR(VLOOKUP('Syötä tiedot tähän'!AS49,saavutettavuuden_tukitoiminnot!$A$2:$B$14,2,FALSE),NA())</f>
        <v>#N/A</v>
      </c>
      <c r="AT49" s="9" t="e">
        <f>IFERROR(VLOOKUP('Syötä tiedot tähän'!AT49,saavutettavuuden_esteet!$A$2:$B$10,2,FALSE),NA())</f>
        <v>#N/A</v>
      </c>
      <c r="AU49" s="9" t="e">
        <f>IFERROR(VLOOKUP('Syötä tiedot tähän'!AU49,saavutettavuuden_esteet!$A$2:$B$10,2,FALSE),NA())</f>
        <v>#N/A</v>
      </c>
      <c r="AV49" s="9" t="e">
        <f>IFERROR(VLOOKUP('Syötä tiedot tähän'!AV49,saavutettavuuden_esteet!$A$2:$B$10,2,FALSE),NA())</f>
        <v>#N/A</v>
      </c>
      <c r="AW49" s="9" t="e">
        <f>IFERROR(VLOOKUP('Syötä tiedot tähän'!AW49,saavutettavuuden_kayttotavat!$A$2:$B$10,2,FALSE),NA())</f>
        <v>#N/A</v>
      </c>
      <c r="AX49" s="9" t="e">
        <f>IFERROR(VLOOKUP('Syötä tiedot tähän'!AX49,saavutettavuuden_kayttotavat!$A$2:$B$10,2,FALSE),NA())</f>
        <v>#N/A</v>
      </c>
      <c r="AY49" s="9" t="e">
        <f>IFERROR(VLOOKUP('Syötä tiedot tähän'!AY49,saavutettavuuden_kayttotavat!$A$2:$B$10,2,FALSE),NA())</f>
        <v>#N/A</v>
      </c>
      <c r="AZ49" s="9" t="e">
        <f>IFERROR(VLOOKUP('Syötä tiedot tähän'!AZ49,avustavat_teknologiat!$A$2:$B$99,2,FALSE),NA())</f>
        <v>#N/A</v>
      </c>
      <c r="BA49" s="9" t="e">
        <f>IFERROR(VLOOKUP('Syötä tiedot tähän'!BA49,avustavat_teknologiat!$A$2:$B$99,2,FALSE),NA())</f>
        <v>#N/A</v>
      </c>
      <c r="BB49" s="9" t="e">
        <f>IFERROR(VLOOKUP('Syötä tiedot tähän'!BB49,avustavat_teknologiat!$A$2:$B$99,2,FALSE),NA())</f>
        <v>#N/A</v>
      </c>
      <c r="BC49" s="9" t="e">
        <f>IF('Syötä tiedot tähän'!BC49=0,NA(),'Syötä tiedot tähän'!BC49)</f>
        <v>#N/A</v>
      </c>
      <c r="BD49" s="9" t="e">
        <f>IF('Syötä tiedot tähän'!BD49=0,NA(),'Syötä tiedot tähän'!BD49)</f>
        <v>#N/A</v>
      </c>
      <c r="BE49" s="9" t="e">
        <f>IF('Syötä tiedot tähän'!BE49=0,NA(),'Syötä tiedot tähän'!BE49)</f>
        <v>#N/A</v>
      </c>
      <c r="BF49" s="9" t="e">
        <f>IF('Syötä tiedot tähän'!BF49=0,NA(),'Syötä tiedot tähän'!BF49)</f>
        <v>#N/A</v>
      </c>
      <c r="BG49" s="9" t="e">
        <f>IF('Syötä tiedot tähän'!BG49=0,NA(),'Syötä tiedot tähän'!BG49)</f>
        <v>#N/A</v>
      </c>
      <c r="BH49" s="9" t="e">
        <f>IF('Syötä tiedot tähän'!BH49=0,NA(),'Syötä tiedot tähän'!BH49)</f>
        <v>#N/A</v>
      </c>
    </row>
    <row r="50" spans="1:60" x14ac:dyDescent="0.2">
      <c r="A50" s="9" t="e">
        <f>IF('Syötä tiedot tähän'!A50=0,NA(),'Syötä tiedot tähän'!A50)</f>
        <v>#N/A</v>
      </c>
      <c r="B50" s="9" t="e">
        <f>IF('Syötä tiedot tähän'!B50=0,NA(),'Syötä tiedot tähän'!B50)</f>
        <v>#N/A</v>
      </c>
      <c r="C50" s="9" t="e">
        <f>IF('Syötä tiedot tähän'!C50=0,NA(),'Syötä tiedot tähän'!C50)</f>
        <v>#N/A</v>
      </c>
      <c r="D50" s="9" t="e">
        <f>IF('Syötä tiedot tähän'!D50=0,NA(),'Syötä tiedot tähän'!D50)</f>
        <v>#N/A</v>
      </c>
      <c r="E50" s="9" t="e">
        <f>IF('Syötä tiedot tähän'!E50=0,NA(),'Syötä tiedot tähän'!E50)</f>
        <v>#N/A</v>
      </c>
      <c r="F50" s="9" t="e">
        <f>IF('Syötä tiedot tähän'!F50=0,NA(),'Syötä tiedot tähän'!F50)</f>
        <v>#N/A</v>
      </c>
      <c r="G50" s="9" t="e">
        <f>IF('Syötä tiedot tähän'!G50=0,NA(),'Syötä tiedot tähän'!G50)</f>
        <v>#N/A</v>
      </c>
      <c r="H50" s="9" t="e">
        <f>IF('Syötä tiedot tähän'!H50=0,NA(),'Syötä tiedot tähän'!H50)</f>
        <v>#N/A</v>
      </c>
      <c r="I50" s="9" t="e">
        <f>IF('Syötä tiedot tähän'!I50=0,NA(),'Syötä tiedot tähän'!I50)</f>
        <v>#N/A</v>
      </c>
      <c r="J50" s="9" t="e">
        <f>IF('Syötä tiedot tähän'!J50=0,NA(),'Syötä tiedot tähän'!J50)</f>
        <v>#N/A</v>
      </c>
      <c r="K50" s="9" t="e">
        <f>IF('Syötä tiedot tähän'!K50=0,NA(),'Syötä tiedot tähän'!K50)</f>
        <v>#N/A</v>
      </c>
      <c r="L50" s="9" t="e">
        <f>IF('Syötä tiedot tähän'!L50=0,NA(),'Syötä tiedot tähän'!L50)</f>
        <v>#N/A</v>
      </c>
      <c r="M50" s="9" t="e">
        <f>IFERROR(VLOOKUP('Syötä tiedot tähän'!M50,lisenssi!$A$2:$B$10,2,FALSE),NA())</f>
        <v>#N/A</v>
      </c>
      <c r="N50" s="9" t="e">
        <f>IFERROR(VLOOKUP('Syötä tiedot tähän'!N50,kaytto_opetuksessa!$A$2:$B$10,2,FALSE),NA())</f>
        <v>#N/A</v>
      </c>
      <c r="O50" s="9" t="e">
        <f>IFERROR(VLOOKUP('Syötä tiedot tähän'!O50,kaytto_opetuksessa!$A$2:$B$10,2,FALSE),NA())</f>
        <v>#N/A</v>
      </c>
      <c r="P50" s="9" t="e">
        <f>IFERROR(VLOOKUP('Syötä tiedot tähän'!P50,kaytto_opetuksessa!$A$2:$B$10,2,FALSE),NA())</f>
        <v>#N/A</v>
      </c>
      <c r="Q50" s="9" t="e">
        <f>IFERROR(VLOOKUP('Syötä tiedot tähän'!Q50,oppimateriaalityyppi!$A$2:$B$22,2,FALSE),NA())</f>
        <v>#N/A</v>
      </c>
      <c r="R50" s="9" t="e">
        <f>IFERROR(VLOOKUP('Syötä tiedot tähän'!R50,oppimateriaalityyppi!$A$2:$B$22,2,FALSE),NA())</f>
        <v>#N/A</v>
      </c>
      <c r="S50" s="9" t="e">
        <f>IFERROR(VLOOKUP('Syötä tiedot tähän'!S50,oppimateriaalityyppi!$A$2:$B$22,2,FALSE),NA())</f>
        <v>#N/A</v>
      </c>
      <c r="T50" s="9" t="e">
        <f>IFERROR(VLOOKUP('Syötä tiedot tähän'!T50,koulutusaste!$A$2:$B$19,2,FALSE),NA())</f>
        <v>#N/A</v>
      </c>
      <c r="U50" s="9" t="e">
        <f>IFERROR(VLOOKUP('Syötä tiedot tähän'!U50,koulutusaste!$A$2:$B$19,2,FALSE),NA())</f>
        <v>#N/A</v>
      </c>
      <c r="V50" s="9" t="e">
        <f>IFERROR(VLOOKUP('Syötä tiedot tähän'!V50,koulutusaste!$A$2:$B$19,2,FALSE),NA())</f>
        <v>#N/A</v>
      </c>
      <c r="W50" s="9" t="e">
        <f>IFERROR(VLOOKUP('Syötä tiedot tähän'!W50,oppiaine!$A$2:$B$131,2,FALSE),NA())</f>
        <v>#N/A</v>
      </c>
      <c r="X50" s="9" t="e">
        <f>IFERROR(VLOOKUP('Syötä tiedot tähän'!X50,oppiaine!$A$2:$B$131,2,FALSE),NA())</f>
        <v>#N/A</v>
      </c>
      <c r="Y50" s="9" t="e">
        <f>IFERROR(VLOOKUP('Syötä tiedot tähän'!Y50,oppiaine!$A$2:$B$131,2,FALSE),NA())</f>
        <v>#N/A</v>
      </c>
      <c r="Z50" s="9" t="e">
        <f>IFERROR(VLOOKUP('Syötä tiedot tähän'!Z50,kieli!$A$2:$B$10,2,FALSE),NA())</f>
        <v>#N/A</v>
      </c>
      <c r="AA50" s="9" t="e">
        <f>IFERROR(VLOOKUP('Syötä tiedot tähän'!AA50,kohderyhma!$A$2:$B$10,2,FALSE),NA())</f>
        <v>#N/A</v>
      </c>
      <c r="AB50" s="9" t="e">
        <f>IFERROR(VLOOKUP('Syötä tiedot tähän'!AB50,kohderyhma!$A$2:$B$10,2,FALSE),NA())</f>
        <v>#N/A</v>
      </c>
      <c r="AC50" s="9" t="e">
        <f>IFERROR(VLOOKUP('Syötä tiedot tähän'!AC50,kohderyhma!$A$2:$B$10,2,FALSE),NA())</f>
        <v>#N/A</v>
      </c>
      <c r="AD50" s="9" t="e">
        <f>IF('Syötä tiedot tähän'!AD50=0,NA(),'Syötä tiedot tähän'!AD50)</f>
        <v>#N/A</v>
      </c>
      <c r="AE50" s="9" t="e">
        <f>IF('Syötä tiedot tähän'!AE50=0,NA(),'Syötä tiedot tähän'!AE50)</f>
        <v>#N/A</v>
      </c>
      <c r="AF50" s="9" t="e">
        <f>IF('Syötä tiedot tähän'!AF50=0,NA(),'Syötä tiedot tähän'!AF50)</f>
        <v>#N/A</v>
      </c>
      <c r="AG50" s="9" t="e">
        <f>IF('Syötä tiedot tähän'!AG50=0,NA(),'Syötä tiedot tähän'!AG50)</f>
        <v>#N/A</v>
      </c>
      <c r="AH50" s="9" t="e">
        <f>IF('Syötä tiedot tähän'!AH50=0,NA(),'Syötä tiedot tähän'!AH50)</f>
        <v>#N/A</v>
      </c>
      <c r="AI50" s="9" t="e">
        <f>IF('Syötä tiedot tähän'!AI50=0,NA(),'Syötä tiedot tähän'!AI50)</f>
        <v>#N/A</v>
      </c>
      <c r="AJ50" s="9" t="e">
        <f>IF('Syötä tiedot tähän'!AJ50=0,NA(),'Syötä tiedot tähän'!AJ50)</f>
        <v>#N/A</v>
      </c>
      <c r="AK50" s="9" t="e">
        <f>IF('Syötä tiedot tähän'!AK50=0,NA(),'Syötä tiedot tähän'!AK50)</f>
        <v>#N/A</v>
      </c>
      <c r="AL50" s="9" t="e">
        <f>IF('Syötä tiedot tähän'!AL50=0,NA(),'Syötä tiedot tähän'!AL50)</f>
        <v>#N/A</v>
      </c>
      <c r="AM50" s="9" t="e">
        <f>IF('Syötä tiedot tähän'!AM50=0,NA(),'Syötä tiedot tähän'!AM50)</f>
        <v>#N/A</v>
      </c>
      <c r="AN50" s="9" t="e">
        <f>IF('Syötä tiedot tähän'!AN50=0,NA(),'Syötä tiedot tähän'!AN50)</f>
        <v>#N/A</v>
      </c>
      <c r="AO50" s="9" t="e">
        <f>IF('Syötä tiedot tähän'!AO50=0,NA(),'Syötä tiedot tähän'!AO50)</f>
        <v>#N/A</v>
      </c>
      <c r="AP50" s="9" t="e">
        <f>IF('Syötä tiedot tähän'!AP50=0,NA(),'Syötä tiedot tähän'!AP50)</f>
        <v>#N/A</v>
      </c>
      <c r="AQ50" s="9" t="e">
        <f>IFERROR(VLOOKUP('Syötä tiedot tähän'!AQ50,saavutettavuuden_tukitoiminnot!$A$2:$B$14,2,FALSE),NA())</f>
        <v>#N/A</v>
      </c>
      <c r="AR50" s="9" t="e">
        <f>IFERROR(VLOOKUP('Syötä tiedot tähän'!AR50,saavutettavuuden_tukitoiminnot!$A$2:$B$14,2,FALSE),NA())</f>
        <v>#N/A</v>
      </c>
      <c r="AS50" s="9" t="e">
        <f>IFERROR(VLOOKUP('Syötä tiedot tähän'!AS50,saavutettavuuden_tukitoiminnot!$A$2:$B$14,2,FALSE),NA())</f>
        <v>#N/A</v>
      </c>
      <c r="AT50" s="9" t="e">
        <f>IFERROR(VLOOKUP('Syötä tiedot tähän'!AT50,saavutettavuuden_esteet!$A$2:$B$10,2,FALSE),NA())</f>
        <v>#N/A</v>
      </c>
      <c r="AU50" s="9" t="e">
        <f>IFERROR(VLOOKUP('Syötä tiedot tähän'!AU50,saavutettavuuden_esteet!$A$2:$B$10,2,FALSE),NA())</f>
        <v>#N/A</v>
      </c>
      <c r="AV50" s="9" t="e">
        <f>IFERROR(VLOOKUP('Syötä tiedot tähän'!AV50,saavutettavuuden_esteet!$A$2:$B$10,2,FALSE),NA())</f>
        <v>#N/A</v>
      </c>
      <c r="AW50" s="9" t="e">
        <f>IFERROR(VLOOKUP('Syötä tiedot tähän'!AW50,saavutettavuuden_kayttotavat!$A$2:$B$10,2,FALSE),NA())</f>
        <v>#N/A</v>
      </c>
      <c r="AX50" s="9" t="e">
        <f>IFERROR(VLOOKUP('Syötä tiedot tähän'!AX50,saavutettavuuden_kayttotavat!$A$2:$B$10,2,FALSE),NA())</f>
        <v>#N/A</v>
      </c>
      <c r="AY50" s="9" t="e">
        <f>IFERROR(VLOOKUP('Syötä tiedot tähän'!AY50,saavutettavuuden_kayttotavat!$A$2:$B$10,2,FALSE),NA())</f>
        <v>#N/A</v>
      </c>
      <c r="AZ50" s="9" t="e">
        <f>IFERROR(VLOOKUP('Syötä tiedot tähän'!AZ50,avustavat_teknologiat!$A$2:$B$99,2,FALSE),NA())</f>
        <v>#N/A</v>
      </c>
      <c r="BA50" s="9" t="e">
        <f>IFERROR(VLOOKUP('Syötä tiedot tähän'!BA50,avustavat_teknologiat!$A$2:$B$99,2,FALSE),NA())</f>
        <v>#N/A</v>
      </c>
      <c r="BB50" s="9" t="e">
        <f>IFERROR(VLOOKUP('Syötä tiedot tähän'!BB50,avustavat_teknologiat!$A$2:$B$99,2,FALSE),NA())</f>
        <v>#N/A</v>
      </c>
      <c r="BC50" s="9" t="e">
        <f>IF('Syötä tiedot tähän'!BC50=0,NA(),'Syötä tiedot tähän'!BC50)</f>
        <v>#N/A</v>
      </c>
      <c r="BD50" s="9" t="e">
        <f>IF('Syötä tiedot tähän'!BD50=0,NA(),'Syötä tiedot tähän'!BD50)</f>
        <v>#N/A</v>
      </c>
      <c r="BE50" s="9" t="e">
        <f>IF('Syötä tiedot tähän'!BE50=0,NA(),'Syötä tiedot tähän'!BE50)</f>
        <v>#N/A</v>
      </c>
      <c r="BF50" s="9" t="e">
        <f>IF('Syötä tiedot tähän'!BF50=0,NA(),'Syötä tiedot tähän'!BF50)</f>
        <v>#N/A</v>
      </c>
      <c r="BG50" s="9" t="e">
        <f>IF('Syötä tiedot tähän'!BG50=0,NA(),'Syötä tiedot tähän'!BG50)</f>
        <v>#N/A</v>
      </c>
      <c r="BH50" s="9" t="e">
        <f>IF('Syötä tiedot tähän'!BH50=0,NA(),'Syötä tiedot tähän'!BH50)</f>
        <v>#N/A</v>
      </c>
    </row>
    <row r="51" spans="1:60" x14ac:dyDescent="0.2">
      <c r="A51" s="9" t="e">
        <f>IF('Syötä tiedot tähän'!A51=0,NA(),'Syötä tiedot tähän'!A51)</f>
        <v>#N/A</v>
      </c>
      <c r="B51" s="9" t="e">
        <f>IF('Syötä tiedot tähän'!B51=0,NA(),'Syötä tiedot tähän'!B51)</f>
        <v>#N/A</v>
      </c>
      <c r="C51" s="9" t="e">
        <f>IF('Syötä tiedot tähän'!C51=0,NA(),'Syötä tiedot tähän'!C51)</f>
        <v>#N/A</v>
      </c>
      <c r="D51" s="9" t="e">
        <f>IF('Syötä tiedot tähän'!D51=0,NA(),'Syötä tiedot tähän'!D51)</f>
        <v>#N/A</v>
      </c>
      <c r="E51" s="9" t="e">
        <f>IF('Syötä tiedot tähän'!E51=0,NA(),'Syötä tiedot tähän'!E51)</f>
        <v>#N/A</v>
      </c>
      <c r="F51" s="9" t="e">
        <f>IF('Syötä tiedot tähän'!F51=0,NA(),'Syötä tiedot tähän'!F51)</f>
        <v>#N/A</v>
      </c>
      <c r="G51" s="9" t="e">
        <f>IF('Syötä tiedot tähän'!G51=0,NA(),'Syötä tiedot tähän'!G51)</f>
        <v>#N/A</v>
      </c>
      <c r="H51" s="9" t="e">
        <f>IF('Syötä tiedot tähän'!H51=0,NA(),'Syötä tiedot tähän'!H51)</f>
        <v>#N/A</v>
      </c>
      <c r="I51" s="9" t="e">
        <f>IF('Syötä tiedot tähän'!I51=0,NA(),'Syötä tiedot tähän'!I51)</f>
        <v>#N/A</v>
      </c>
      <c r="J51" s="9" t="e">
        <f>IF('Syötä tiedot tähän'!J51=0,NA(),'Syötä tiedot tähän'!J51)</f>
        <v>#N/A</v>
      </c>
      <c r="K51" s="9" t="e">
        <f>IF('Syötä tiedot tähän'!K51=0,NA(),'Syötä tiedot tähän'!K51)</f>
        <v>#N/A</v>
      </c>
      <c r="L51" s="9" t="e">
        <f>IF('Syötä tiedot tähän'!L51=0,NA(),'Syötä tiedot tähän'!L51)</f>
        <v>#N/A</v>
      </c>
      <c r="M51" s="9" t="e">
        <f>IFERROR(VLOOKUP('Syötä tiedot tähän'!M51,lisenssi!$A$2:$B$10,2,FALSE),NA())</f>
        <v>#N/A</v>
      </c>
      <c r="N51" s="9" t="e">
        <f>IFERROR(VLOOKUP('Syötä tiedot tähän'!N51,kaytto_opetuksessa!$A$2:$B$10,2,FALSE),NA())</f>
        <v>#N/A</v>
      </c>
      <c r="O51" s="9" t="e">
        <f>IFERROR(VLOOKUP('Syötä tiedot tähän'!O51,kaytto_opetuksessa!$A$2:$B$10,2,FALSE),NA())</f>
        <v>#N/A</v>
      </c>
      <c r="P51" s="9" t="e">
        <f>IFERROR(VLOOKUP('Syötä tiedot tähän'!P51,kaytto_opetuksessa!$A$2:$B$10,2,FALSE),NA())</f>
        <v>#N/A</v>
      </c>
      <c r="Q51" s="9" t="e">
        <f>IFERROR(VLOOKUP('Syötä tiedot tähän'!Q51,oppimateriaalityyppi!$A$2:$B$22,2,FALSE),NA())</f>
        <v>#N/A</v>
      </c>
      <c r="R51" s="9" t="e">
        <f>IFERROR(VLOOKUP('Syötä tiedot tähän'!R51,oppimateriaalityyppi!$A$2:$B$22,2,FALSE),NA())</f>
        <v>#N/A</v>
      </c>
      <c r="S51" s="9" t="e">
        <f>IFERROR(VLOOKUP('Syötä tiedot tähän'!S51,oppimateriaalityyppi!$A$2:$B$22,2,FALSE),NA())</f>
        <v>#N/A</v>
      </c>
      <c r="T51" s="9" t="e">
        <f>IFERROR(VLOOKUP('Syötä tiedot tähän'!T51,koulutusaste!$A$2:$B$19,2,FALSE),NA())</f>
        <v>#N/A</v>
      </c>
      <c r="U51" s="9" t="e">
        <f>IFERROR(VLOOKUP('Syötä tiedot tähän'!U51,koulutusaste!$A$2:$B$19,2,FALSE),NA())</f>
        <v>#N/A</v>
      </c>
      <c r="V51" s="9" t="e">
        <f>IFERROR(VLOOKUP('Syötä tiedot tähän'!V51,koulutusaste!$A$2:$B$19,2,FALSE),NA())</f>
        <v>#N/A</v>
      </c>
      <c r="W51" s="9" t="e">
        <f>IFERROR(VLOOKUP('Syötä tiedot tähän'!W51,oppiaine!$A$2:$B$131,2,FALSE),NA())</f>
        <v>#N/A</v>
      </c>
      <c r="X51" s="9" t="e">
        <f>IFERROR(VLOOKUP('Syötä tiedot tähän'!X51,oppiaine!$A$2:$B$131,2,FALSE),NA())</f>
        <v>#N/A</v>
      </c>
      <c r="Y51" s="9" t="e">
        <f>IFERROR(VLOOKUP('Syötä tiedot tähän'!Y51,oppiaine!$A$2:$B$131,2,FALSE),NA())</f>
        <v>#N/A</v>
      </c>
      <c r="Z51" s="9" t="e">
        <f>IFERROR(VLOOKUP('Syötä tiedot tähän'!Z51,kieli!$A$2:$B$10,2,FALSE),NA())</f>
        <v>#N/A</v>
      </c>
      <c r="AA51" s="9" t="e">
        <f>IFERROR(VLOOKUP('Syötä tiedot tähän'!AA51,kohderyhma!$A$2:$B$10,2,FALSE),NA())</f>
        <v>#N/A</v>
      </c>
      <c r="AB51" s="9" t="e">
        <f>IFERROR(VLOOKUP('Syötä tiedot tähän'!AB51,kohderyhma!$A$2:$B$10,2,FALSE),NA())</f>
        <v>#N/A</v>
      </c>
      <c r="AC51" s="9" t="e">
        <f>IFERROR(VLOOKUP('Syötä tiedot tähän'!AC51,kohderyhma!$A$2:$B$10,2,FALSE),NA())</f>
        <v>#N/A</v>
      </c>
      <c r="AD51" s="9" t="e">
        <f>IF('Syötä tiedot tähän'!AD51=0,NA(),'Syötä tiedot tähän'!AD51)</f>
        <v>#N/A</v>
      </c>
      <c r="AE51" s="9" t="e">
        <f>IF('Syötä tiedot tähän'!AE51=0,NA(),'Syötä tiedot tähän'!AE51)</f>
        <v>#N/A</v>
      </c>
      <c r="AF51" s="9" t="e">
        <f>IF('Syötä tiedot tähän'!AF51=0,NA(),'Syötä tiedot tähän'!AF51)</f>
        <v>#N/A</v>
      </c>
      <c r="AG51" s="9" t="e">
        <f>IF('Syötä tiedot tähän'!AG51=0,NA(),'Syötä tiedot tähän'!AG51)</f>
        <v>#N/A</v>
      </c>
      <c r="AH51" s="9" t="e">
        <f>IF('Syötä tiedot tähän'!AH51=0,NA(),'Syötä tiedot tähän'!AH51)</f>
        <v>#N/A</v>
      </c>
      <c r="AI51" s="9" t="e">
        <f>IF('Syötä tiedot tähän'!AI51=0,NA(),'Syötä tiedot tähän'!AI51)</f>
        <v>#N/A</v>
      </c>
      <c r="AJ51" s="9" t="e">
        <f>IF('Syötä tiedot tähän'!AJ51=0,NA(),'Syötä tiedot tähän'!AJ51)</f>
        <v>#N/A</v>
      </c>
      <c r="AK51" s="9" t="e">
        <f>IF('Syötä tiedot tähän'!AK51=0,NA(),'Syötä tiedot tähän'!AK51)</f>
        <v>#N/A</v>
      </c>
      <c r="AL51" s="9" t="e">
        <f>IF('Syötä tiedot tähän'!AL51=0,NA(),'Syötä tiedot tähän'!AL51)</f>
        <v>#N/A</v>
      </c>
      <c r="AM51" s="9" t="e">
        <f>IF('Syötä tiedot tähän'!AM51=0,NA(),'Syötä tiedot tähän'!AM51)</f>
        <v>#N/A</v>
      </c>
      <c r="AN51" s="9" t="e">
        <f>IF('Syötä tiedot tähän'!AN51=0,NA(),'Syötä tiedot tähän'!AN51)</f>
        <v>#N/A</v>
      </c>
      <c r="AO51" s="9" t="e">
        <f>IF('Syötä tiedot tähän'!AO51=0,NA(),'Syötä tiedot tähän'!AO51)</f>
        <v>#N/A</v>
      </c>
      <c r="AP51" s="9" t="e">
        <f>IF('Syötä tiedot tähän'!AP51=0,NA(),'Syötä tiedot tähän'!AP51)</f>
        <v>#N/A</v>
      </c>
      <c r="AQ51" s="9" t="e">
        <f>IFERROR(VLOOKUP('Syötä tiedot tähän'!AQ51,saavutettavuuden_tukitoiminnot!$A$2:$B$14,2,FALSE),NA())</f>
        <v>#N/A</v>
      </c>
      <c r="AR51" s="9" t="e">
        <f>IFERROR(VLOOKUP('Syötä tiedot tähän'!AR51,saavutettavuuden_tukitoiminnot!$A$2:$B$14,2,FALSE),NA())</f>
        <v>#N/A</v>
      </c>
      <c r="AS51" s="9" t="e">
        <f>IFERROR(VLOOKUP('Syötä tiedot tähän'!AS51,saavutettavuuden_tukitoiminnot!$A$2:$B$14,2,FALSE),NA())</f>
        <v>#N/A</v>
      </c>
      <c r="AT51" s="9" t="e">
        <f>IFERROR(VLOOKUP('Syötä tiedot tähän'!AT51,saavutettavuuden_esteet!$A$2:$B$10,2,FALSE),NA())</f>
        <v>#N/A</v>
      </c>
      <c r="AU51" s="9" t="e">
        <f>IFERROR(VLOOKUP('Syötä tiedot tähän'!AU51,saavutettavuuden_esteet!$A$2:$B$10,2,FALSE),NA())</f>
        <v>#N/A</v>
      </c>
      <c r="AV51" s="9" t="e">
        <f>IFERROR(VLOOKUP('Syötä tiedot tähän'!AV51,saavutettavuuden_esteet!$A$2:$B$10,2,FALSE),NA())</f>
        <v>#N/A</v>
      </c>
      <c r="AW51" s="9" t="e">
        <f>IFERROR(VLOOKUP('Syötä tiedot tähän'!AW51,saavutettavuuden_kayttotavat!$A$2:$B$10,2,FALSE),NA())</f>
        <v>#N/A</v>
      </c>
      <c r="AX51" s="9" t="e">
        <f>IFERROR(VLOOKUP('Syötä tiedot tähän'!AX51,saavutettavuuden_kayttotavat!$A$2:$B$10,2,FALSE),NA())</f>
        <v>#N/A</v>
      </c>
      <c r="AY51" s="9" t="e">
        <f>IFERROR(VLOOKUP('Syötä tiedot tähän'!AY51,saavutettavuuden_kayttotavat!$A$2:$B$10,2,FALSE),NA())</f>
        <v>#N/A</v>
      </c>
      <c r="AZ51" s="9" t="e">
        <f>IFERROR(VLOOKUP('Syötä tiedot tähän'!AZ51,avustavat_teknologiat!$A$2:$B$99,2,FALSE),NA())</f>
        <v>#N/A</v>
      </c>
      <c r="BA51" s="9" t="e">
        <f>IFERROR(VLOOKUP('Syötä tiedot tähän'!BA51,avustavat_teknologiat!$A$2:$B$99,2,FALSE),NA())</f>
        <v>#N/A</v>
      </c>
      <c r="BB51" s="9" t="e">
        <f>IFERROR(VLOOKUP('Syötä tiedot tähän'!BB51,avustavat_teknologiat!$A$2:$B$99,2,FALSE),NA())</f>
        <v>#N/A</v>
      </c>
      <c r="BC51" s="9" t="e">
        <f>IF('Syötä tiedot tähän'!BC51=0,NA(),'Syötä tiedot tähän'!BC51)</f>
        <v>#N/A</v>
      </c>
      <c r="BD51" s="9" t="e">
        <f>IF('Syötä tiedot tähän'!BD51=0,NA(),'Syötä tiedot tähän'!BD51)</f>
        <v>#N/A</v>
      </c>
      <c r="BE51" s="9" t="e">
        <f>IF('Syötä tiedot tähän'!BE51=0,NA(),'Syötä tiedot tähän'!BE51)</f>
        <v>#N/A</v>
      </c>
      <c r="BF51" s="9" t="e">
        <f>IF('Syötä tiedot tähän'!BF51=0,NA(),'Syötä tiedot tähän'!BF51)</f>
        <v>#N/A</v>
      </c>
      <c r="BG51" s="9" t="e">
        <f>IF('Syötä tiedot tähän'!BG51=0,NA(),'Syötä tiedot tähän'!BG51)</f>
        <v>#N/A</v>
      </c>
      <c r="BH51" s="9" t="e">
        <f>IF('Syötä tiedot tähän'!BH51=0,NA(),'Syötä tiedot tähän'!BH51)</f>
        <v>#N/A</v>
      </c>
    </row>
    <row r="52" spans="1:60" x14ac:dyDescent="0.2">
      <c r="A52" s="9" t="e">
        <f>IF('Syötä tiedot tähän'!A52=0,NA(),'Syötä tiedot tähän'!A52)</f>
        <v>#N/A</v>
      </c>
      <c r="B52" s="9" t="e">
        <f>IF('Syötä tiedot tähän'!B52=0,NA(),'Syötä tiedot tähän'!B52)</f>
        <v>#N/A</v>
      </c>
      <c r="C52" s="9" t="e">
        <f>IF('Syötä tiedot tähän'!C52=0,NA(),'Syötä tiedot tähän'!C52)</f>
        <v>#N/A</v>
      </c>
      <c r="D52" s="9" t="e">
        <f>IF('Syötä tiedot tähän'!D52=0,NA(),'Syötä tiedot tähän'!D52)</f>
        <v>#N/A</v>
      </c>
      <c r="E52" s="9" t="e">
        <f>IF('Syötä tiedot tähän'!E52=0,NA(),'Syötä tiedot tähän'!E52)</f>
        <v>#N/A</v>
      </c>
      <c r="F52" s="9" t="e">
        <f>IF('Syötä tiedot tähän'!F52=0,NA(),'Syötä tiedot tähän'!F52)</f>
        <v>#N/A</v>
      </c>
      <c r="G52" s="9" t="e">
        <f>IF('Syötä tiedot tähän'!G52=0,NA(),'Syötä tiedot tähän'!G52)</f>
        <v>#N/A</v>
      </c>
      <c r="H52" s="9" t="e">
        <f>IF('Syötä tiedot tähän'!H52=0,NA(),'Syötä tiedot tähän'!H52)</f>
        <v>#N/A</v>
      </c>
      <c r="I52" s="9" t="e">
        <f>IF('Syötä tiedot tähän'!I52=0,NA(),'Syötä tiedot tähän'!I52)</f>
        <v>#N/A</v>
      </c>
      <c r="J52" s="9" t="e">
        <f>IF('Syötä tiedot tähän'!J52=0,NA(),'Syötä tiedot tähän'!J52)</f>
        <v>#N/A</v>
      </c>
      <c r="K52" s="9" t="e">
        <f>IF('Syötä tiedot tähän'!K52=0,NA(),'Syötä tiedot tähän'!K52)</f>
        <v>#N/A</v>
      </c>
      <c r="L52" s="9" t="e">
        <f>IF('Syötä tiedot tähän'!L52=0,NA(),'Syötä tiedot tähän'!L52)</f>
        <v>#N/A</v>
      </c>
      <c r="M52" s="9" t="e">
        <f>IFERROR(VLOOKUP('Syötä tiedot tähän'!M52,lisenssi!$A$2:$B$10,2,FALSE),NA())</f>
        <v>#N/A</v>
      </c>
      <c r="N52" s="9" t="e">
        <f>IFERROR(VLOOKUP('Syötä tiedot tähän'!N52,kaytto_opetuksessa!$A$2:$B$10,2,FALSE),NA())</f>
        <v>#N/A</v>
      </c>
      <c r="O52" s="9" t="e">
        <f>IFERROR(VLOOKUP('Syötä tiedot tähän'!O52,kaytto_opetuksessa!$A$2:$B$10,2,FALSE),NA())</f>
        <v>#N/A</v>
      </c>
      <c r="P52" s="9" t="e">
        <f>IFERROR(VLOOKUP('Syötä tiedot tähän'!P52,kaytto_opetuksessa!$A$2:$B$10,2,FALSE),NA())</f>
        <v>#N/A</v>
      </c>
      <c r="Q52" s="9" t="e">
        <f>IFERROR(VLOOKUP('Syötä tiedot tähän'!Q52,oppimateriaalityyppi!$A$2:$B$22,2,FALSE),NA())</f>
        <v>#N/A</v>
      </c>
      <c r="R52" s="9" t="e">
        <f>IFERROR(VLOOKUP('Syötä tiedot tähän'!R52,oppimateriaalityyppi!$A$2:$B$22,2,FALSE),NA())</f>
        <v>#N/A</v>
      </c>
      <c r="S52" s="9" t="e">
        <f>IFERROR(VLOOKUP('Syötä tiedot tähän'!S52,oppimateriaalityyppi!$A$2:$B$22,2,FALSE),NA())</f>
        <v>#N/A</v>
      </c>
      <c r="T52" s="9" t="e">
        <f>IFERROR(VLOOKUP('Syötä tiedot tähän'!T52,koulutusaste!$A$2:$B$19,2,FALSE),NA())</f>
        <v>#N/A</v>
      </c>
      <c r="U52" s="9" t="e">
        <f>IFERROR(VLOOKUP('Syötä tiedot tähän'!U52,koulutusaste!$A$2:$B$19,2,FALSE),NA())</f>
        <v>#N/A</v>
      </c>
      <c r="V52" s="9" t="e">
        <f>IFERROR(VLOOKUP('Syötä tiedot tähän'!V52,koulutusaste!$A$2:$B$19,2,FALSE),NA())</f>
        <v>#N/A</v>
      </c>
      <c r="W52" s="9" t="e">
        <f>IFERROR(VLOOKUP('Syötä tiedot tähän'!W52,oppiaine!$A$2:$B$131,2,FALSE),NA())</f>
        <v>#N/A</v>
      </c>
      <c r="X52" s="9" t="e">
        <f>IFERROR(VLOOKUP('Syötä tiedot tähän'!X52,oppiaine!$A$2:$B$131,2,FALSE),NA())</f>
        <v>#N/A</v>
      </c>
      <c r="Y52" s="9" t="e">
        <f>IFERROR(VLOOKUP('Syötä tiedot tähän'!Y52,oppiaine!$A$2:$B$131,2,FALSE),NA())</f>
        <v>#N/A</v>
      </c>
      <c r="Z52" s="9" t="e">
        <f>IFERROR(VLOOKUP('Syötä tiedot tähän'!Z52,kieli!$A$2:$B$10,2,FALSE),NA())</f>
        <v>#N/A</v>
      </c>
      <c r="AA52" s="9" t="e">
        <f>IFERROR(VLOOKUP('Syötä tiedot tähän'!AA52,kohderyhma!$A$2:$B$10,2,FALSE),NA())</f>
        <v>#N/A</v>
      </c>
      <c r="AB52" s="9" t="e">
        <f>IFERROR(VLOOKUP('Syötä tiedot tähän'!AB52,kohderyhma!$A$2:$B$10,2,FALSE),NA())</f>
        <v>#N/A</v>
      </c>
      <c r="AC52" s="9" t="e">
        <f>IFERROR(VLOOKUP('Syötä tiedot tähän'!AC52,kohderyhma!$A$2:$B$10,2,FALSE),NA())</f>
        <v>#N/A</v>
      </c>
      <c r="AD52" s="9" t="e">
        <f>IF('Syötä tiedot tähän'!AD52=0,NA(),'Syötä tiedot tähän'!AD52)</f>
        <v>#N/A</v>
      </c>
      <c r="AE52" s="9" t="e">
        <f>IF('Syötä tiedot tähän'!AE52=0,NA(),'Syötä tiedot tähän'!AE52)</f>
        <v>#N/A</v>
      </c>
      <c r="AF52" s="9" t="e">
        <f>IF('Syötä tiedot tähän'!AF52=0,NA(),'Syötä tiedot tähän'!AF52)</f>
        <v>#N/A</v>
      </c>
      <c r="AG52" s="9" t="e">
        <f>IF('Syötä tiedot tähän'!AG52=0,NA(),'Syötä tiedot tähän'!AG52)</f>
        <v>#N/A</v>
      </c>
      <c r="AH52" s="9" t="e">
        <f>IF('Syötä tiedot tähän'!AH52=0,NA(),'Syötä tiedot tähän'!AH52)</f>
        <v>#N/A</v>
      </c>
      <c r="AI52" s="9" t="e">
        <f>IF('Syötä tiedot tähän'!AI52=0,NA(),'Syötä tiedot tähän'!AI52)</f>
        <v>#N/A</v>
      </c>
      <c r="AJ52" s="9" t="e">
        <f>IF('Syötä tiedot tähän'!AJ52=0,NA(),'Syötä tiedot tähän'!AJ52)</f>
        <v>#N/A</v>
      </c>
      <c r="AK52" s="9" t="e">
        <f>IF('Syötä tiedot tähän'!AK52=0,NA(),'Syötä tiedot tähän'!AK52)</f>
        <v>#N/A</v>
      </c>
      <c r="AL52" s="9" t="e">
        <f>IF('Syötä tiedot tähän'!AL52=0,NA(),'Syötä tiedot tähän'!AL52)</f>
        <v>#N/A</v>
      </c>
      <c r="AM52" s="9" t="e">
        <f>IF('Syötä tiedot tähän'!AM52=0,NA(),'Syötä tiedot tähän'!AM52)</f>
        <v>#N/A</v>
      </c>
      <c r="AN52" s="9" t="e">
        <f>IF('Syötä tiedot tähän'!AN52=0,NA(),'Syötä tiedot tähän'!AN52)</f>
        <v>#N/A</v>
      </c>
      <c r="AO52" s="9" t="e">
        <f>IF('Syötä tiedot tähän'!AO52=0,NA(),'Syötä tiedot tähän'!AO52)</f>
        <v>#N/A</v>
      </c>
      <c r="AP52" s="9" t="e">
        <f>IF('Syötä tiedot tähän'!AP52=0,NA(),'Syötä tiedot tähän'!AP52)</f>
        <v>#N/A</v>
      </c>
      <c r="AQ52" s="9" t="e">
        <f>IFERROR(VLOOKUP('Syötä tiedot tähän'!AQ52,saavutettavuuden_tukitoiminnot!$A$2:$B$14,2,FALSE),NA())</f>
        <v>#N/A</v>
      </c>
      <c r="AR52" s="9" t="e">
        <f>IFERROR(VLOOKUP('Syötä tiedot tähän'!AR52,saavutettavuuden_tukitoiminnot!$A$2:$B$14,2,FALSE),NA())</f>
        <v>#N/A</v>
      </c>
      <c r="AS52" s="9" t="e">
        <f>IFERROR(VLOOKUP('Syötä tiedot tähän'!AS52,saavutettavuuden_tukitoiminnot!$A$2:$B$14,2,FALSE),NA())</f>
        <v>#N/A</v>
      </c>
      <c r="AT52" s="9" t="e">
        <f>IFERROR(VLOOKUP('Syötä tiedot tähän'!AT52,saavutettavuuden_esteet!$A$2:$B$10,2,FALSE),NA())</f>
        <v>#N/A</v>
      </c>
      <c r="AU52" s="9" t="e">
        <f>IFERROR(VLOOKUP('Syötä tiedot tähän'!AU52,saavutettavuuden_esteet!$A$2:$B$10,2,FALSE),NA())</f>
        <v>#N/A</v>
      </c>
      <c r="AV52" s="9" t="e">
        <f>IFERROR(VLOOKUP('Syötä tiedot tähän'!AV52,saavutettavuuden_esteet!$A$2:$B$10,2,FALSE),NA())</f>
        <v>#N/A</v>
      </c>
      <c r="AW52" s="9" t="e">
        <f>IFERROR(VLOOKUP('Syötä tiedot tähän'!AW52,saavutettavuuden_kayttotavat!$A$2:$B$10,2,FALSE),NA())</f>
        <v>#N/A</v>
      </c>
      <c r="AX52" s="9" t="e">
        <f>IFERROR(VLOOKUP('Syötä tiedot tähän'!AX52,saavutettavuuden_kayttotavat!$A$2:$B$10,2,FALSE),NA())</f>
        <v>#N/A</v>
      </c>
      <c r="AY52" s="9" t="e">
        <f>IFERROR(VLOOKUP('Syötä tiedot tähän'!AY52,saavutettavuuden_kayttotavat!$A$2:$B$10,2,FALSE),NA())</f>
        <v>#N/A</v>
      </c>
      <c r="AZ52" s="9" t="e">
        <f>IFERROR(VLOOKUP('Syötä tiedot tähän'!AZ52,avustavat_teknologiat!$A$2:$B$99,2,FALSE),NA())</f>
        <v>#N/A</v>
      </c>
      <c r="BA52" s="9" t="e">
        <f>IFERROR(VLOOKUP('Syötä tiedot tähän'!BA52,avustavat_teknologiat!$A$2:$B$99,2,FALSE),NA())</f>
        <v>#N/A</v>
      </c>
      <c r="BB52" s="9" t="e">
        <f>IFERROR(VLOOKUP('Syötä tiedot tähän'!BB52,avustavat_teknologiat!$A$2:$B$99,2,FALSE),NA())</f>
        <v>#N/A</v>
      </c>
      <c r="BC52" s="9" t="e">
        <f>IF('Syötä tiedot tähän'!BC52=0,NA(),'Syötä tiedot tähän'!BC52)</f>
        <v>#N/A</v>
      </c>
      <c r="BD52" s="9" t="e">
        <f>IF('Syötä tiedot tähän'!BD52=0,NA(),'Syötä tiedot tähän'!BD52)</f>
        <v>#N/A</v>
      </c>
      <c r="BE52" s="9" t="e">
        <f>IF('Syötä tiedot tähän'!BE52=0,NA(),'Syötä tiedot tähän'!BE52)</f>
        <v>#N/A</v>
      </c>
      <c r="BF52" s="9" t="e">
        <f>IF('Syötä tiedot tähän'!BF52=0,NA(),'Syötä tiedot tähän'!BF52)</f>
        <v>#N/A</v>
      </c>
      <c r="BG52" s="9" t="e">
        <f>IF('Syötä tiedot tähän'!BG52=0,NA(),'Syötä tiedot tähän'!BG52)</f>
        <v>#N/A</v>
      </c>
      <c r="BH52" s="9" t="e">
        <f>IF('Syötä tiedot tähän'!BH52=0,NA(),'Syötä tiedot tähän'!BH52)</f>
        <v>#N/A</v>
      </c>
    </row>
    <row r="53" spans="1:60" x14ac:dyDescent="0.2">
      <c r="A53" s="9" t="e">
        <f>IF('Syötä tiedot tähän'!A53=0,NA(),'Syötä tiedot tähän'!A53)</f>
        <v>#N/A</v>
      </c>
      <c r="B53" s="9" t="e">
        <f>IF('Syötä tiedot tähän'!B53=0,NA(),'Syötä tiedot tähän'!B53)</f>
        <v>#N/A</v>
      </c>
      <c r="C53" s="9" t="e">
        <f>IF('Syötä tiedot tähän'!C53=0,NA(),'Syötä tiedot tähän'!C53)</f>
        <v>#N/A</v>
      </c>
      <c r="D53" s="9" t="e">
        <f>IF('Syötä tiedot tähän'!D53=0,NA(),'Syötä tiedot tähän'!D53)</f>
        <v>#N/A</v>
      </c>
      <c r="E53" s="9" t="e">
        <f>IF('Syötä tiedot tähän'!E53=0,NA(),'Syötä tiedot tähän'!E53)</f>
        <v>#N/A</v>
      </c>
      <c r="F53" s="9" t="e">
        <f>IF('Syötä tiedot tähän'!F53=0,NA(),'Syötä tiedot tähän'!F53)</f>
        <v>#N/A</v>
      </c>
      <c r="G53" s="9" t="e">
        <f>IF('Syötä tiedot tähän'!G53=0,NA(),'Syötä tiedot tähän'!G53)</f>
        <v>#N/A</v>
      </c>
      <c r="H53" s="9" t="e">
        <f>IF('Syötä tiedot tähän'!H53=0,NA(),'Syötä tiedot tähän'!H53)</f>
        <v>#N/A</v>
      </c>
      <c r="I53" s="9" t="e">
        <f>IF('Syötä tiedot tähän'!I53=0,NA(),'Syötä tiedot tähän'!I53)</f>
        <v>#N/A</v>
      </c>
      <c r="J53" s="9" t="e">
        <f>IF('Syötä tiedot tähän'!J53=0,NA(),'Syötä tiedot tähän'!J53)</f>
        <v>#N/A</v>
      </c>
      <c r="K53" s="9" t="e">
        <f>IF('Syötä tiedot tähän'!K53=0,NA(),'Syötä tiedot tähän'!K53)</f>
        <v>#N/A</v>
      </c>
      <c r="L53" s="9" t="e">
        <f>IF('Syötä tiedot tähän'!L53=0,NA(),'Syötä tiedot tähän'!L53)</f>
        <v>#N/A</v>
      </c>
      <c r="M53" s="9" t="e">
        <f>IFERROR(VLOOKUP('Syötä tiedot tähän'!M53,lisenssi!$A$2:$B$10,2,FALSE),NA())</f>
        <v>#N/A</v>
      </c>
      <c r="N53" s="9" t="e">
        <f>IFERROR(VLOOKUP('Syötä tiedot tähän'!N53,kaytto_opetuksessa!$A$2:$B$10,2,FALSE),NA())</f>
        <v>#N/A</v>
      </c>
      <c r="O53" s="9" t="e">
        <f>IFERROR(VLOOKUP('Syötä tiedot tähän'!O53,kaytto_opetuksessa!$A$2:$B$10,2,FALSE),NA())</f>
        <v>#N/A</v>
      </c>
      <c r="P53" s="9" t="e">
        <f>IFERROR(VLOOKUP('Syötä tiedot tähän'!P53,kaytto_opetuksessa!$A$2:$B$10,2,FALSE),NA())</f>
        <v>#N/A</v>
      </c>
      <c r="Q53" s="9" t="e">
        <f>IFERROR(VLOOKUP('Syötä tiedot tähän'!Q53,oppimateriaalityyppi!$A$2:$B$22,2,FALSE),NA())</f>
        <v>#N/A</v>
      </c>
      <c r="R53" s="9" t="e">
        <f>IFERROR(VLOOKUP('Syötä tiedot tähän'!R53,oppimateriaalityyppi!$A$2:$B$22,2,FALSE),NA())</f>
        <v>#N/A</v>
      </c>
      <c r="S53" s="9" t="e">
        <f>IFERROR(VLOOKUP('Syötä tiedot tähän'!S53,oppimateriaalityyppi!$A$2:$B$22,2,FALSE),NA())</f>
        <v>#N/A</v>
      </c>
      <c r="T53" s="9" t="e">
        <f>IFERROR(VLOOKUP('Syötä tiedot tähän'!T53,koulutusaste!$A$2:$B$19,2,FALSE),NA())</f>
        <v>#N/A</v>
      </c>
      <c r="U53" s="9" t="e">
        <f>IFERROR(VLOOKUP('Syötä tiedot tähän'!U53,koulutusaste!$A$2:$B$19,2,FALSE),NA())</f>
        <v>#N/A</v>
      </c>
      <c r="V53" s="9" t="e">
        <f>IFERROR(VLOOKUP('Syötä tiedot tähän'!V53,koulutusaste!$A$2:$B$19,2,FALSE),NA())</f>
        <v>#N/A</v>
      </c>
      <c r="W53" s="9" t="e">
        <f>IFERROR(VLOOKUP('Syötä tiedot tähän'!W53,oppiaine!$A$2:$B$131,2,FALSE),NA())</f>
        <v>#N/A</v>
      </c>
      <c r="X53" s="9" t="e">
        <f>IFERROR(VLOOKUP('Syötä tiedot tähän'!X53,oppiaine!$A$2:$B$131,2,FALSE),NA())</f>
        <v>#N/A</v>
      </c>
      <c r="Y53" s="9" t="e">
        <f>IFERROR(VLOOKUP('Syötä tiedot tähän'!Y53,oppiaine!$A$2:$B$131,2,FALSE),NA())</f>
        <v>#N/A</v>
      </c>
      <c r="Z53" s="9" t="e">
        <f>IFERROR(VLOOKUP('Syötä tiedot tähän'!Z53,kieli!$A$2:$B$10,2,FALSE),NA())</f>
        <v>#N/A</v>
      </c>
      <c r="AA53" s="9" t="e">
        <f>IFERROR(VLOOKUP('Syötä tiedot tähän'!AA53,kohderyhma!$A$2:$B$10,2,FALSE),NA())</f>
        <v>#N/A</v>
      </c>
      <c r="AB53" s="9" t="e">
        <f>IFERROR(VLOOKUP('Syötä tiedot tähän'!AB53,kohderyhma!$A$2:$B$10,2,FALSE),NA())</f>
        <v>#N/A</v>
      </c>
      <c r="AC53" s="9" t="e">
        <f>IFERROR(VLOOKUP('Syötä tiedot tähän'!AC53,kohderyhma!$A$2:$B$10,2,FALSE),NA())</f>
        <v>#N/A</v>
      </c>
      <c r="AD53" s="9" t="e">
        <f>IF('Syötä tiedot tähän'!AD53=0,NA(),'Syötä tiedot tähän'!AD53)</f>
        <v>#N/A</v>
      </c>
      <c r="AE53" s="9" t="e">
        <f>IF('Syötä tiedot tähän'!AE53=0,NA(),'Syötä tiedot tähän'!AE53)</f>
        <v>#N/A</v>
      </c>
      <c r="AF53" s="9" t="e">
        <f>IF('Syötä tiedot tähän'!AF53=0,NA(),'Syötä tiedot tähän'!AF53)</f>
        <v>#N/A</v>
      </c>
      <c r="AG53" s="9" t="e">
        <f>IF('Syötä tiedot tähän'!AG53=0,NA(),'Syötä tiedot tähän'!AG53)</f>
        <v>#N/A</v>
      </c>
      <c r="AH53" s="9" t="e">
        <f>IF('Syötä tiedot tähän'!AH53=0,NA(),'Syötä tiedot tähän'!AH53)</f>
        <v>#N/A</v>
      </c>
      <c r="AI53" s="9" t="e">
        <f>IF('Syötä tiedot tähän'!AI53=0,NA(),'Syötä tiedot tähän'!AI53)</f>
        <v>#N/A</v>
      </c>
      <c r="AJ53" s="9" t="e">
        <f>IF('Syötä tiedot tähän'!AJ53=0,NA(),'Syötä tiedot tähän'!AJ53)</f>
        <v>#N/A</v>
      </c>
      <c r="AK53" s="9" t="e">
        <f>IF('Syötä tiedot tähän'!AK53=0,NA(),'Syötä tiedot tähän'!AK53)</f>
        <v>#N/A</v>
      </c>
      <c r="AL53" s="9" t="e">
        <f>IF('Syötä tiedot tähän'!AL53=0,NA(),'Syötä tiedot tähän'!AL53)</f>
        <v>#N/A</v>
      </c>
      <c r="AM53" s="9" t="e">
        <f>IF('Syötä tiedot tähän'!AM53=0,NA(),'Syötä tiedot tähän'!AM53)</f>
        <v>#N/A</v>
      </c>
      <c r="AN53" s="9" t="e">
        <f>IF('Syötä tiedot tähän'!AN53=0,NA(),'Syötä tiedot tähän'!AN53)</f>
        <v>#N/A</v>
      </c>
      <c r="AO53" s="9" t="e">
        <f>IF('Syötä tiedot tähän'!AO53=0,NA(),'Syötä tiedot tähän'!AO53)</f>
        <v>#N/A</v>
      </c>
      <c r="AP53" s="9" t="e">
        <f>IF('Syötä tiedot tähän'!AP53=0,NA(),'Syötä tiedot tähän'!AP53)</f>
        <v>#N/A</v>
      </c>
      <c r="AQ53" s="9" t="e">
        <f>IFERROR(VLOOKUP('Syötä tiedot tähän'!AQ53,saavutettavuuden_tukitoiminnot!$A$2:$B$14,2,FALSE),NA())</f>
        <v>#N/A</v>
      </c>
      <c r="AR53" s="9" t="e">
        <f>IFERROR(VLOOKUP('Syötä tiedot tähän'!AR53,saavutettavuuden_tukitoiminnot!$A$2:$B$14,2,FALSE),NA())</f>
        <v>#N/A</v>
      </c>
      <c r="AS53" s="9" t="e">
        <f>IFERROR(VLOOKUP('Syötä tiedot tähän'!AS53,saavutettavuuden_tukitoiminnot!$A$2:$B$14,2,FALSE),NA())</f>
        <v>#N/A</v>
      </c>
      <c r="AT53" s="9" t="e">
        <f>IFERROR(VLOOKUP('Syötä tiedot tähän'!AT53,saavutettavuuden_esteet!$A$2:$B$10,2,FALSE),NA())</f>
        <v>#N/A</v>
      </c>
      <c r="AU53" s="9" t="e">
        <f>IFERROR(VLOOKUP('Syötä tiedot tähän'!AU53,saavutettavuuden_esteet!$A$2:$B$10,2,FALSE),NA())</f>
        <v>#N/A</v>
      </c>
      <c r="AV53" s="9" t="e">
        <f>IFERROR(VLOOKUP('Syötä tiedot tähän'!AV53,saavutettavuuden_esteet!$A$2:$B$10,2,FALSE),NA())</f>
        <v>#N/A</v>
      </c>
      <c r="AW53" s="9" t="e">
        <f>IFERROR(VLOOKUP('Syötä tiedot tähän'!AW53,saavutettavuuden_kayttotavat!$A$2:$B$10,2,FALSE),NA())</f>
        <v>#N/A</v>
      </c>
      <c r="AX53" s="9" t="e">
        <f>IFERROR(VLOOKUP('Syötä tiedot tähän'!AX53,saavutettavuuden_kayttotavat!$A$2:$B$10,2,FALSE),NA())</f>
        <v>#N/A</v>
      </c>
      <c r="AY53" s="9" t="e">
        <f>IFERROR(VLOOKUP('Syötä tiedot tähän'!AY53,saavutettavuuden_kayttotavat!$A$2:$B$10,2,FALSE),NA())</f>
        <v>#N/A</v>
      </c>
      <c r="AZ53" s="9" t="e">
        <f>IFERROR(VLOOKUP('Syötä tiedot tähän'!AZ53,avustavat_teknologiat!$A$2:$B$99,2,FALSE),NA())</f>
        <v>#N/A</v>
      </c>
      <c r="BA53" s="9" t="e">
        <f>IFERROR(VLOOKUP('Syötä tiedot tähän'!BA53,avustavat_teknologiat!$A$2:$B$99,2,FALSE),NA())</f>
        <v>#N/A</v>
      </c>
      <c r="BB53" s="9" t="e">
        <f>IFERROR(VLOOKUP('Syötä tiedot tähän'!BB53,avustavat_teknologiat!$A$2:$B$99,2,FALSE),NA())</f>
        <v>#N/A</v>
      </c>
      <c r="BC53" s="9" t="e">
        <f>IF('Syötä tiedot tähän'!BC53=0,NA(),'Syötä tiedot tähän'!BC53)</f>
        <v>#N/A</v>
      </c>
      <c r="BD53" s="9" t="e">
        <f>IF('Syötä tiedot tähän'!BD53=0,NA(),'Syötä tiedot tähän'!BD53)</f>
        <v>#N/A</v>
      </c>
      <c r="BE53" s="9" t="e">
        <f>IF('Syötä tiedot tähän'!BE53=0,NA(),'Syötä tiedot tähän'!BE53)</f>
        <v>#N/A</v>
      </c>
      <c r="BF53" s="9" t="e">
        <f>IF('Syötä tiedot tähän'!BF53=0,NA(),'Syötä tiedot tähän'!BF53)</f>
        <v>#N/A</v>
      </c>
      <c r="BG53" s="9" t="e">
        <f>IF('Syötä tiedot tähän'!BG53=0,NA(),'Syötä tiedot tähän'!BG53)</f>
        <v>#N/A</v>
      </c>
      <c r="BH53" s="9" t="e">
        <f>IF('Syötä tiedot tähän'!BH53=0,NA(),'Syötä tiedot tähän'!BH53)</f>
        <v>#N/A</v>
      </c>
    </row>
    <row r="54" spans="1:60" x14ac:dyDescent="0.2">
      <c r="A54" s="9" t="e">
        <f>IF('Syötä tiedot tähän'!A54=0,NA(),'Syötä tiedot tähän'!A54)</f>
        <v>#N/A</v>
      </c>
      <c r="B54" s="9" t="e">
        <f>IF('Syötä tiedot tähän'!B54=0,NA(),'Syötä tiedot tähän'!B54)</f>
        <v>#N/A</v>
      </c>
      <c r="C54" s="9" t="e">
        <f>IF('Syötä tiedot tähän'!C54=0,NA(),'Syötä tiedot tähän'!C54)</f>
        <v>#N/A</v>
      </c>
      <c r="D54" s="9" t="e">
        <f>IF('Syötä tiedot tähän'!D54=0,NA(),'Syötä tiedot tähän'!D54)</f>
        <v>#N/A</v>
      </c>
      <c r="E54" s="9" t="e">
        <f>IF('Syötä tiedot tähän'!E54=0,NA(),'Syötä tiedot tähän'!E54)</f>
        <v>#N/A</v>
      </c>
      <c r="F54" s="9" t="e">
        <f>IF('Syötä tiedot tähän'!F54=0,NA(),'Syötä tiedot tähän'!F54)</f>
        <v>#N/A</v>
      </c>
      <c r="G54" s="9" t="e">
        <f>IF('Syötä tiedot tähän'!G54=0,NA(),'Syötä tiedot tähän'!G54)</f>
        <v>#N/A</v>
      </c>
      <c r="H54" s="9" t="e">
        <f>IF('Syötä tiedot tähän'!H54=0,NA(),'Syötä tiedot tähän'!H54)</f>
        <v>#N/A</v>
      </c>
      <c r="I54" s="9" t="e">
        <f>IF('Syötä tiedot tähän'!I54=0,NA(),'Syötä tiedot tähän'!I54)</f>
        <v>#N/A</v>
      </c>
      <c r="J54" s="9" t="e">
        <f>IF('Syötä tiedot tähän'!J54=0,NA(),'Syötä tiedot tähän'!J54)</f>
        <v>#N/A</v>
      </c>
      <c r="K54" s="9" t="e">
        <f>IF('Syötä tiedot tähän'!K54=0,NA(),'Syötä tiedot tähän'!K54)</f>
        <v>#N/A</v>
      </c>
      <c r="L54" s="9" t="e">
        <f>IF('Syötä tiedot tähän'!L54=0,NA(),'Syötä tiedot tähän'!L54)</f>
        <v>#N/A</v>
      </c>
      <c r="M54" s="9" t="e">
        <f>IFERROR(VLOOKUP('Syötä tiedot tähän'!M54,lisenssi!$A$2:$B$10,2,FALSE),NA())</f>
        <v>#N/A</v>
      </c>
      <c r="N54" s="9" t="e">
        <f>IFERROR(VLOOKUP('Syötä tiedot tähän'!N54,kaytto_opetuksessa!$A$2:$B$10,2,FALSE),NA())</f>
        <v>#N/A</v>
      </c>
      <c r="O54" s="9" t="e">
        <f>IFERROR(VLOOKUP('Syötä tiedot tähän'!O54,kaytto_opetuksessa!$A$2:$B$10,2,FALSE),NA())</f>
        <v>#N/A</v>
      </c>
      <c r="P54" s="9" t="e">
        <f>IFERROR(VLOOKUP('Syötä tiedot tähän'!P54,kaytto_opetuksessa!$A$2:$B$10,2,FALSE),NA())</f>
        <v>#N/A</v>
      </c>
      <c r="Q54" s="9" t="e">
        <f>IFERROR(VLOOKUP('Syötä tiedot tähän'!Q54,oppimateriaalityyppi!$A$2:$B$22,2,FALSE),NA())</f>
        <v>#N/A</v>
      </c>
      <c r="R54" s="9" t="e">
        <f>IFERROR(VLOOKUP('Syötä tiedot tähän'!R54,oppimateriaalityyppi!$A$2:$B$22,2,FALSE),NA())</f>
        <v>#N/A</v>
      </c>
      <c r="S54" s="9" t="e">
        <f>IFERROR(VLOOKUP('Syötä tiedot tähän'!S54,oppimateriaalityyppi!$A$2:$B$22,2,FALSE),NA())</f>
        <v>#N/A</v>
      </c>
      <c r="T54" s="9" t="e">
        <f>IFERROR(VLOOKUP('Syötä tiedot tähän'!T54,koulutusaste!$A$2:$B$19,2,FALSE),NA())</f>
        <v>#N/A</v>
      </c>
      <c r="U54" s="9" t="e">
        <f>IFERROR(VLOOKUP('Syötä tiedot tähän'!U54,koulutusaste!$A$2:$B$19,2,FALSE),NA())</f>
        <v>#N/A</v>
      </c>
      <c r="V54" s="9" t="e">
        <f>IFERROR(VLOOKUP('Syötä tiedot tähän'!V54,koulutusaste!$A$2:$B$19,2,FALSE),NA())</f>
        <v>#N/A</v>
      </c>
      <c r="W54" s="9" t="e">
        <f>IFERROR(VLOOKUP('Syötä tiedot tähän'!W54,oppiaine!$A$2:$B$131,2,FALSE),NA())</f>
        <v>#N/A</v>
      </c>
      <c r="X54" s="9" t="e">
        <f>IFERROR(VLOOKUP('Syötä tiedot tähän'!X54,oppiaine!$A$2:$B$131,2,FALSE),NA())</f>
        <v>#N/A</v>
      </c>
      <c r="Y54" s="9" t="e">
        <f>IFERROR(VLOOKUP('Syötä tiedot tähän'!Y54,oppiaine!$A$2:$B$131,2,FALSE),NA())</f>
        <v>#N/A</v>
      </c>
      <c r="Z54" s="9" t="e">
        <f>IFERROR(VLOOKUP('Syötä tiedot tähän'!Z54,kieli!$A$2:$B$10,2,FALSE),NA())</f>
        <v>#N/A</v>
      </c>
      <c r="AA54" s="9" t="e">
        <f>IFERROR(VLOOKUP('Syötä tiedot tähän'!AA54,kohderyhma!$A$2:$B$10,2,FALSE),NA())</f>
        <v>#N/A</v>
      </c>
      <c r="AB54" s="9" t="e">
        <f>IFERROR(VLOOKUP('Syötä tiedot tähän'!AB54,kohderyhma!$A$2:$B$10,2,FALSE),NA())</f>
        <v>#N/A</v>
      </c>
      <c r="AC54" s="9" t="e">
        <f>IFERROR(VLOOKUP('Syötä tiedot tähän'!AC54,kohderyhma!$A$2:$B$10,2,FALSE),NA())</f>
        <v>#N/A</v>
      </c>
      <c r="AD54" s="9" t="e">
        <f>IF('Syötä tiedot tähän'!AD54=0,NA(),'Syötä tiedot tähän'!AD54)</f>
        <v>#N/A</v>
      </c>
      <c r="AE54" s="9" t="e">
        <f>IF('Syötä tiedot tähän'!AE54=0,NA(),'Syötä tiedot tähän'!AE54)</f>
        <v>#N/A</v>
      </c>
      <c r="AF54" s="9" t="e">
        <f>IF('Syötä tiedot tähän'!AF54=0,NA(),'Syötä tiedot tähän'!AF54)</f>
        <v>#N/A</v>
      </c>
      <c r="AG54" s="9" t="e">
        <f>IF('Syötä tiedot tähän'!AG54=0,NA(),'Syötä tiedot tähän'!AG54)</f>
        <v>#N/A</v>
      </c>
      <c r="AH54" s="9" t="e">
        <f>IF('Syötä tiedot tähän'!AH54=0,NA(),'Syötä tiedot tähän'!AH54)</f>
        <v>#N/A</v>
      </c>
      <c r="AI54" s="9" t="e">
        <f>IF('Syötä tiedot tähän'!AI54=0,NA(),'Syötä tiedot tähän'!AI54)</f>
        <v>#N/A</v>
      </c>
      <c r="AJ54" s="9" t="e">
        <f>IF('Syötä tiedot tähän'!AJ54=0,NA(),'Syötä tiedot tähän'!AJ54)</f>
        <v>#N/A</v>
      </c>
      <c r="AK54" s="9" t="e">
        <f>IF('Syötä tiedot tähän'!AK54=0,NA(),'Syötä tiedot tähän'!AK54)</f>
        <v>#N/A</v>
      </c>
      <c r="AL54" s="9" t="e">
        <f>IF('Syötä tiedot tähän'!AL54=0,NA(),'Syötä tiedot tähän'!AL54)</f>
        <v>#N/A</v>
      </c>
      <c r="AM54" s="9" t="e">
        <f>IF('Syötä tiedot tähän'!AM54=0,NA(),'Syötä tiedot tähän'!AM54)</f>
        <v>#N/A</v>
      </c>
      <c r="AN54" s="9" t="e">
        <f>IF('Syötä tiedot tähän'!AN54=0,NA(),'Syötä tiedot tähän'!AN54)</f>
        <v>#N/A</v>
      </c>
      <c r="AO54" s="9" t="e">
        <f>IF('Syötä tiedot tähän'!AO54=0,NA(),'Syötä tiedot tähän'!AO54)</f>
        <v>#N/A</v>
      </c>
      <c r="AP54" s="9" t="e">
        <f>IF('Syötä tiedot tähän'!AP54=0,NA(),'Syötä tiedot tähän'!AP54)</f>
        <v>#N/A</v>
      </c>
      <c r="AQ54" s="9" t="e">
        <f>IFERROR(VLOOKUP('Syötä tiedot tähän'!AQ54,saavutettavuuden_tukitoiminnot!$A$2:$B$14,2,FALSE),NA())</f>
        <v>#N/A</v>
      </c>
      <c r="AR54" s="9" t="e">
        <f>IFERROR(VLOOKUP('Syötä tiedot tähän'!AR54,saavutettavuuden_tukitoiminnot!$A$2:$B$14,2,FALSE),NA())</f>
        <v>#N/A</v>
      </c>
      <c r="AS54" s="9" t="e">
        <f>IFERROR(VLOOKUP('Syötä tiedot tähän'!AS54,saavutettavuuden_tukitoiminnot!$A$2:$B$14,2,FALSE),NA())</f>
        <v>#N/A</v>
      </c>
      <c r="AT54" s="9" t="e">
        <f>IFERROR(VLOOKUP('Syötä tiedot tähän'!AT54,saavutettavuuden_esteet!$A$2:$B$10,2,FALSE),NA())</f>
        <v>#N/A</v>
      </c>
      <c r="AU54" s="9" t="e">
        <f>IFERROR(VLOOKUP('Syötä tiedot tähän'!AU54,saavutettavuuden_esteet!$A$2:$B$10,2,FALSE),NA())</f>
        <v>#N/A</v>
      </c>
      <c r="AV54" s="9" t="e">
        <f>IFERROR(VLOOKUP('Syötä tiedot tähän'!AV54,saavutettavuuden_esteet!$A$2:$B$10,2,FALSE),NA())</f>
        <v>#N/A</v>
      </c>
      <c r="AW54" s="9" t="e">
        <f>IFERROR(VLOOKUP('Syötä tiedot tähän'!AW54,saavutettavuuden_kayttotavat!$A$2:$B$10,2,FALSE),NA())</f>
        <v>#N/A</v>
      </c>
      <c r="AX54" s="9" t="e">
        <f>IFERROR(VLOOKUP('Syötä tiedot tähän'!AX54,saavutettavuuden_kayttotavat!$A$2:$B$10,2,FALSE),NA())</f>
        <v>#N/A</v>
      </c>
      <c r="AY54" s="9" t="e">
        <f>IFERROR(VLOOKUP('Syötä tiedot tähän'!AY54,saavutettavuuden_kayttotavat!$A$2:$B$10,2,FALSE),NA())</f>
        <v>#N/A</v>
      </c>
      <c r="AZ54" s="9" t="e">
        <f>IFERROR(VLOOKUP('Syötä tiedot tähän'!AZ54,avustavat_teknologiat!$A$2:$B$99,2,FALSE),NA())</f>
        <v>#N/A</v>
      </c>
      <c r="BA54" s="9" t="e">
        <f>IFERROR(VLOOKUP('Syötä tiedot tähän'!BA54,avustavat_teknologiat!$A$2:$B$99,2,FALSE),NA())</f>
        <v>#N/A</v>
      </c>
      <c r="BB54" s="9" t="e">
        <f>IFERROR(VLOOKUP('Syötä tiedot tähän'!BB54,avustavat_teknologiat!$A$2:$B$99,2,FALSE),NA())</f>
        <v>#N/A</v>
      </c>
      <c r="BC54" s="9" t="e">
        <f>IF('Syötä tiedot tähän'!BC54=0,NA(),'Syötä tiedot tähän'!BC54)</f>
        <v>#N/A</v>
      </c>
      <c r="BD54" s="9" t="e">
        <f>IF('Syötä tiedot tähän'!BD54=0,NA(),'Syötä tiedot tähän'!BD54)</f>
        <v>#N/A</v>
      </c>
      <c r="BE54" s="9" t="e">
        <f>IF('Syötä tiedot tähän'!BE54=0,NA(),'Syötä tiedot tähän'!BE54)</f>
        <v>#N/A</v>
      </c>
      <c r="BF54" s="9" t="e">
        <f>IF('Syötä tiedot tähän'!BF54=0,NA(),'Syötä tiedot tähän'!BF54)</f>
        <v>#N/A</v>
      </c>
      <c r="BG54" s="9" t="e">
        <f>IF('Syötä tiedot tähän'!BG54=0,NA(),'Syötä tiedot tähän'!BG54)</f>
        <v>#N/A</v>
      </c>
      <c r="BH54" s="9" t="e">
        <f>IF('Syötä tiedot tähän'!BH54=0,NA(),'Syötä tiedot tähän'!BH54)</f>
        <v>#N/A</v>
      </c>
    </row>
    <row r="55" spans="1:60" x14ac:dyDescent="0.2">
      <c r="A55" s="9" t="e">
        <f>IF('Syötä tiedot tähän'!A55=0,NA(),'Syötä tiedot tähän'!A55)</f>
        <v>#N/A</v>
      </c>
      <c r="B55" s="9" t="e">
        <f>IF('Syötä tiedot tähän'!B55=0,NA(),'Syötä tiedot tähän'!B55)</f>
        <v>#N/A</v>
      </c>
      <c r="C55" s="9" t="e">
        <f>IF('Syötä tiedot tähän'!C55=0,NA(),'Syötä tiedot tähän'!C55)</f>
        <v>#N/A</v>
      </c>
      <c r="D55" s="9" t="e">
        <f>IF('Syötä tiedot tähän'!D55=0,NA(),'Syötä tiedot tähän'!D55)</f>
        <v>#N/A</v>
      </c>
      <c r="E55" s="9" t="e">
        <f>IF('Syötä tiedot tähän'!E55=0,NA(),'Syötä tiedot tähän'!E55)</f>
        <v>#N/A</v>
      </c>
      <c r="F55" s="9" t="e">
        <f>IF('Syötä tiedot tähän'!F55=0,NA(),'Syötä tiedot tähän'!F55)</f>
        <v>#N/A</v>
      </c>
      <c r="G55" s="9" t="e">
        <f>IF('Syötä tiedot tähän'!G55=0,NA(),'Syötä tiedot tähän'!G55)</f>
        <v>#N/A</v>
      </c>
      <c r="H55" s="9" t="e">
        <f>IF('Syötä tiedot tähän'!H55=0,NA(),'Syötä tiedot tähän'!H55)</f>
        <v>#N/A</v>
      </c>
      <c r="I55" s="9" t="e">
        <f>IF('Syötä tiedot tähän'!I55=0,NA(),'Syötä tiedot tähän'!I55)</f>
        <v>#N/A</v>
      </c>
      <c r="J55" s="9" t="e">
        <f>IF('Syötä tiedot tähän'!J55=0,NA(),'Syötä tiedot tähän'!J55)</f>
        <v>#N/A</v>
      </c>
      <c r="K55" s="9" t="e">
        <f>IF('Syötä tiedot tähän'!K55=0,NA(),'Syötä tiedot tähän'!K55)</f>
        <v>#N/A</v>
      </c>
      <c r="L55" s="9" t="e">
        <f>IF('Syötä tiedot tähän'!L55=0,NA(),'Syötä tiedot tähän'!L55)</f>
        <v>#N/A</v>
      </c>
      <c r="M55" s="9" t="e">
        <f>IFERROR(VLOOKUP('Syötä tiedot tähän'!M55,lisenssi!$A$2:$B$10,2,FALSE),NA())</f>
        <v>#N/A</v>
      </c>
      <c r="N55" s="9" t="e">
        <f>IFERROR(VLOOKUP('Syötä tiedot tähän'!N55,kaytto_opetuksessa!$A$2:$B$10,2,FALSE),NA())</f>
        <v>#N/A</v>
      </c>
      <c r="O55" s="9" t="e">
        <f>IFERROR(VLOOKUP('Syötä tiedot tähän'!O55,kaytto_opetuksessa!$A$2:$B$10,2,FALSE),NA())</f>
        <v>#N/A</v>
      </c>
      <c r="P55" s="9" t="e">
        <f>IFERROR(VLOOKUP('Syötä tiedot tähän'!P55,kaytto_opetuksessa!$A$2:$B$10,2,FALSE),NA())</f>
        <v>#N/A</v>
      </c>
      <c r="Q55" s="9" t="e">
        <f>IFERROR(VLOOKUP('Syötä tiedot tähän'!Q55,oppimateriaalityyppi!$A$2:$B$22,2,FALSE),NA())</f>
        <v>#N/A</v>
      </c>
      <c r="R55" s="9" t="e">
        <f>IFERROR(VLOOKUP('Syötä tiedot tähän'!R55,oppimateriaalityyppi!$A$2:$B$22,2,FALSE),NA())</f>
        <v>#N/A</v>
      </c>
      <c r="S55" s="9" t="e">
        <f>IFERROR(VLOOKUP('Syötä tiedot tähän'!S55,oppimateriaalityyppi!$A$2:$B$22,2,FALSE),NA())</f>
        <v>#N/A</v>
      </c>
      <c r="T55" s="9" t="e">
        <f>IFERROR(VLOOKUP('Syötä tiedot tähän'!T55,koulutusaste!$A$2:$B$19,2,FALSE),NA())</f>
        <v>#N/A</v>
      </c>
      <c r="U55" s="9" t="e">
        <f>IFERROR(VLOOKUP('Syötä tiedot tähän'!U55,koulutusaste!$A$2:$B$19,2,FALSE),NA())</f>
        <v>#N/A</v>
      </c>
      <c r="V55" s="9" t="e">
        <f>IFERROR(VLOOKUP('Syötä tiedot tähän'!V55,koulutusaste!$A$2:$B$19,2,FALSE),NA())</f>
        <v>#N/A</v>
      </c>
      <c r="W55" s="9" t="e">
        <f>IFERROR(VLOOKUP('Syötä tiedot tähän'!W55,oppiaine!$A$2:$B$131,2,FALSE),NA())</f>
        <v>#N/A</v>
      </c>
      <c r="X55" s="9" t="e">
        <f>IFERROR(VLOOKUP('Syötä tiedot tähän'!X55,oppiaine!$A$2:$B$131,2,FALSE),NA())</f>
        <v>#N/A</v>
      </c>
      <c r="Y55" s="9" t="e">
        <f>IFERROR(VLOOKUP('Syötä tiedot tähän'!Y55,oppiaine!$A$2:$B$131,2,FALSE),NA())</f>
        <v>#N/A</v>
      </c>
      <c r="Z55" s="9" t="e">
        <f>IFERROR(VLOOKUP('Syötä tiedot tähän'!Z55,kieli!$A$2:$B$10,2,FALSE),NA())</f>
        <v>#N/A</v>
      </c>
      <c r="AA55" s="9" t="e">
        <f>IFERROR(VLOOKUP('Syötä tiedot tähän'!AA55,kohderyhma!$A$2:$B$10,2,FALSE),NA())</f>
        <v>#N/A</v>
      </c>
      <c r="AB55" s="9" t="e">
        <f>IFERROR(VLOOKUP('Syötä tiedot tähän'!AB55,kohderyhma!$A$2:$B$10,2,FALSE),NA())</f>
        <v>#N/A</v>
      </c>
      <c r="AC55" s="9" t="e">
        <f>IFERROR(VLOOKUP('Syötä tiedot tähän'!AC55,kohderyhma!$A$2:$B$10,2,FALSE),NA())</f>
        <v>#N/A</v>
      </c>
      <c r="AD55" s="9" t="e">
        <f>IF('Syötä tiedot tähän'!AD55=0,NA(),'Syötä tiedot tähän'!AD55)</f>
        <v>#N/A</v>
      </c>
      <c r="AE55" s="9" t="e">
        <f>IF('Syötä tiedot tähän'!AE55=0,NA(),'Syötä tiedot tähän'!AE55)</f>
        <v>#N/A</v>
      </c>
      <c r="AF55" s="9" t="e">
        <f>IF('Syötä tiedot tähän'!AF55=0,NA(),'Syötä tiedot tähän'!AF55)</f>
        <v>#N/A</v>
      </c>
      <c r="AG55" s="9" t="e">
        <f>IF('Syötä tiedot tähän'!AG55=0,NA(),'Syötä tiedot tähän'!AG55)</f>
        <v>#N/A</v>
      </c>
      <c r="AH55" s="9" t="e">
        <f>IF('Syötä tiedot tähän'!AH55=0,NA(),'Syötä tiedot tähän'!AH55)</f>
        <v>#N/A</v>
      </c>
      <c r="AI55" s="9" t="e">
        <f>IF('Syötä tiedot tähän'!AI55=0,NA(),'Syötä tiedot tähän'!AI55)</f>
        <v>#N/A</v>
      </c>
      <c r="AJ55" s="9" t="e">
        <f>IF('Syötä tiedot tähän'!AJ55=0,NA(),'Syötä tiedot tähän'!AJ55)</f>
        <v>#N/A</v>
      </c>
      <c r="AK55" s="9" t="e">
        <f>IF('Syötä tiedot tähän'!AK55=0,NA(),'Syötä tiedot tähän'!AK55)</f>
        <v>#N/A</v>
      </c>
      <c r="AL55" s="9" t="e">
        <f>IF('Syötä tiedot tähän'!AL55=0,NA(),'Syötä tiedot tähän'!AL55)</f>
        <v>#N/A</v>
      </c>
      <c r="AM55" s="9" t="e">
        <f>IF('Syötä tiedot tähän'!AM55=0,NA(),'Syötä tiedot tähän'!AM55)</f>
        <v>#N/A</v>
      </c>
      <c r="AN55" s="9" t="e">
        <f>IF('Syötä tiedot tähän'!AN55=0,NA(),'Syötä tiedot tähän'!AN55)</f>
        <v>#N/A</v>
      </c>
      <c r="AO55" s="9" t="e">
        <f>IF('Syötä tiedot tähän'!AO55=0,NA(),'Syötä tiedot tähän'!AO55)</f>
        <v>#N/A</v>
      </c>
      <c r="AP55" s="9" t="e">
        <f>IF('Syötä tiedot tähän'!AP55=0,NA(),'Syötä tiedot tähän'!AP55)</f>
        <v>#N/A</v>
      </c>
      <c r="AQ55" s="9" t="e">
        <f>IFERROR(VLOOKUP('Syötä tiedot tähän'!AQ55,saavutettavuuden_tukitoiminnot!$A$2:$B$14,2,FALSE),NA())</f>
        <v>#N/A</v>
      </c>
      <c r="AR55" s="9" t="e">
        <f>IFERROR(VLOOKUP('Syötä tiedot tähän'!AR55,saavutettavuuden_tukitoiminnot!$A$2:$B$14,2,FALSE),NA())</f>
        <v>#N/A</v>
      </c>
      <c r="AS55" s="9" t="e">
        <f>IFERROR(VLOOKUP('Syötä tiedot tähän'!AS55,saavutettavuuden_tukitoiminnot!$A$2:$B$14,2,FALSE),NA())</f>
        <v>#N/A</v>
      </c>
      <c r="AT55" s="9" t="e">
        <f>IFERROR(VLOOKUP('Syötä tiedot tähän'!AT55,saavutettavuuden_esteet!$A$2:$B$10,2,FALSE),NA())</f>
        <v>#N/A</v>
      </c>
      <c r="AU55" s="9" t="e">
        <f>IFERROR(VLOOKUP('Syötä tiedot tähän'!AU55,saavutettavuuden_esteet!$A$2:$B$10,2,FALSE),NA())</f>
        <v>#N/A</v>
      </c>
      <c r="AV55" s="9" t="e">
        <f>IFERROR(VLOOKUP('Syötä tiedot tähän'!AV55,saavutettavuuden_esteet!$A$2:$B$10,2,FALSE),NA())</f>
        <v>#N/A</v>
      </c>
      <c r="AW55" s="9" t="e">
        <f>IFERROR(VLOOKUP('Syötä tiedot tähän'!AW55,saavutettavuuden_kayttotavat!$A$2:$B$10,2,FALSE),NA())</f>
        <v>#N/A</v>
      </c>
      <c r="AX55" s="9" t="e">
        <f>IFERROR(VLOOKUP('Syötä tiedot tähän'!AX55,saavutettavuuden_kayttotavat!$A$2:$B$10,2,FALSE),NA())</f>
        <v>#N/A</v>
      </c>
      <c r="AY55" s="9" t="e">
        <f>IFERROR(VLOOKUP('Syötä tiedot tähän'!AY55,saavutettavuuden_kayttotavat!$A$2:$B$10,2,FALSE),NA())</f>
        <v>#N/A</v>
      </c>
      <c r="AZ55" s="9" t="e">
        <f>IFERROR(VLOOKUP('Syötä tiedot tähän'!AZ55,avustavat_teknologiat!$A$2:$B$99,2,FALSE),NA())</f>
        <v>#N/A</v>
      </c>
      <c r="BA55" s="9" t="e">
        <f>IFERROR(VLOOKUP('Syötä tiedot tähän'!BA55,avustavat_teknologiat!$A$2:$B$99,2,FALSE),NA())</f>
        <v>#N/A</v>
      </c>
      <c r="BB55" s="9" t="e">
        <f>IFERROR(VLOOKUP('Syötä tiedot tähän'!BB55,avustavat_teknologiat!$A$2:$B$99,2,FALSE),NA())</f>
        <v>#N/A</v>
      </c>
      <c r="BC55" s="9" t="e">
        <f>IF('Syötä tiedot tähän'!BC55=0,NA(),'Syötä tiedot tähän'!BC55)</f>
        <v>#N/A</v>
      </c>
      <c r="BD55" s="9" t="e">
        <f>IF('Syötä tiedot tähän'!BD55=0,NA(),'Syötä tiedot tähän'!BD55)</f>
        <v>#N/A</v>
      </c>
      <c r="BE55" s="9" t="e">
        <f>IF('Syötä tiedot tähän'!BE55=0,NA(),'Syötä tiedot tähän'!BE55)</f>
        <v>#N/A</v>
      </c>
      <c r="BF55" s="9" t="e">
        <f>IF('Syötä tiedot tähän'!BF55=0,NA(),'Syötä tiedot tähän'!BF55)</f>
        <v>#N/A</v>
      </c>
      <c r="BG55" s="9" t="e">
        <f>IF('Syötä tiedot tähän'!BG55=0,NA(),'Syötä tiedot tähän'!BG55)</f>
        <v>#N/A</v>
      </c>
      <c r="BH55" s="9" t="e">
        <f>IF('Syötä tiedot tähän'!BH55=0,NA(),'Syötä tiedot tähän'!BH55)</f>
        <v>#N/A</v>
      </c>
    </row>
    <row r="56" spans="1:60" x14ac:dyDescent="0.2">
      <c r="A56" s="9" t="e">
        <f>IF('Syötä tiedot tähän'!A56=0,NA(),'Syötä tiedot tähän'!A56)</f>
        <v>#N/A</v>
      </c>
      <c r="B56" s="9" t="e">
        <f>IF('Syötä tiedot tähän'!B56=0,NA(),'Syötä tiedot tähän'!B56)</f>
        <v>#N/A</v>
      </c>
      <c r="C56" s="9" t="e">
        <f>IF('Syötä tiedot tähän'!C56=0,NA(),'Syötä tiedot tähän'!C56)</f>
        <v>#N/A</v>
      </c>
      <c r="D56" s="9" t="e">
        <f>IF('Syötä tiedot tähän'!D56=0,NA(),'Syötä tiedot tähän'!D56)</f>
        <v>#N/A</v>
      </c>
      <c r="E56" s="9" t="e">
        <f>IF('Syötä tiedot tähän'!E56=0,NA(),'Syötä tiedot tähän'!E56)</f>
        <v>#N/A</v>
      </c>
      <c r="F56" s="9" t="e">
        <f>IF('Syötä tiedot tähän'!F56=0,NA(),'Syötä tiedot tähän'!F56)</f>
        <v>#N/A</v>
      </c>
      <c r="G56" s="9" t="e">
        <f>IF('Syötä tiedot tähän'!G56=0,NA(),'Syötä tiedot tähän'!G56)</f>
        <v>#N/A</v>
      </c>
      <c r="H56" s="9" t="e">
        <f>IF('Syötä tiedot tähän'!H56=0,NA(),'Syötä tiedot tähän'!H56)</f>
        <v>#N/A</v>
      </c>
      <c r="I56" s="9" t="e">
        <f>IF('Syötä tiedot tähän'!I56=0,NA(),'Syötä tiedot tähän'!I56)</f>
        <v>#N/A</v>
      </c>
      <c r="J56" s="9" t="e">
        <f>IF('Syötä tiedot tähän'!J56=0,NA(),'Syötä tiedot tähän'!J56)</f>
        <v>#N/A</v>
      </c>
      <c r="K56" s="9" t="e">
        <f>IF('Syötä tiedot tähän'!K56=0,NA(),'Syötä tiedot tähän'!K56)</f>
        <v>#N/A</v>
      </c>
      <c r="L56" s="9" t="e">
        <f>IF('Syötä tiedot tähän'!L56=0,NA(),'Syötä tiedot tähän'!L56)</f>
        <v>#N/A</v>
      </c>
      <c r="M56" s="9" t="e">
        <f>IFERROR(VLOOKUP('Syötä tiedot tähän'!M56,lisenssi!$A$2:$B$10,2,FALSE),NA())</f>
        <v>#N/A</v>
      </c>
      <c r="N56" s="9" t="e">
        <f>IFERROR(VLOOKUP('Syötä tiedot tähän'!N56,kaytto_opetuksessa!$A$2:$B$10,2,FALSE),NA())</f>
        <v>#N/A</v>
      </c>
      <c r="O56" s="9" t="e">
        <f>IFERROR(VLOOKUP('Syötä tiedot tähän'!O56,kaytto_opetuksessa!$A$2:$B$10,2,FALSE),NA())</f>
        <v>#N/A</v>
      </c>
      <c r="P56" s="9" t="e">
        <f>IFERROR(VLOOKUP('Syötä tiedot tähän'!P56,kaytto_opetuksessa!$A$2:$B$10,2,FALSE),NA())</f>
        <v>#N/A</v>
      </c>
      <c r="Q56" s="9" t="e">
        <f>IFERROR(VLOOKUP('Syötä tiedot tähän'!Q56,oppimateriaalityyppi!$A$2:$B$22,2,FALSE),NA())</f>
        <v>#N/A</v>
      </c>
      <c r="R56" s="9" t="e">
        <f>IFERROR(VLOOKUP('Syötä tiedot tähän'!R56,oppimateriaalityyppi!$A$2:$B$22,2,FALSE),NA())</f>
        <v>#N/A</v>
      </c>
      <c r="S56" s="9" t="e">
        <f>IFERROR(VLOOKUP('Syötä tiedot tähän'!S56,oppimateriaalityyppi!$A$2:$B$22,2,FALSE),NA())</f>
        <v>#N/A</v>
      </c>
      <c r="T56" s="9" t="e">
        <f>IFERROR(VLOOKUP('Syötä tiedot tähän'!T56,koulutusaste!$A$2:$B$19,2,FALSE),NA())</f>
        <v>#N/A</v>
      </c>
      <c r="U56" s="9" t="e">
        <f>IFERROR(VLOOKUP('Syötä tiedot tähän'!U56,koulutusaste!$A$2:$B$19,2,FALSE),NA())</f>
        <v>#N/A</v>
      </c>
      <c r="V56" s="9" t="e">
        <f>IFERROR(VLOOKUP('Syötä tiedot tähän'!V56,koulutusaste!$A$2:$B$19,2,FALSE),NA())</f>
        <v>#N/A</v>
      </c>
      <c r="W56" s="9" t="e">
        <f>IFERROR(VLOOKUP('Syötä tiedot tähän'!W56,oppiaine!$A$2:$B$131,2,FALSE),NA())</f>
        <v>#N/A</v>
      </c>
      <c r="X56" s="9" t="e">
        <f>IFERROR(VLOOKUP('Syötä tiedot tähän'!X56,oppiaine!$A$2:$B$131,2,FALSE),NA())</f>
        <v>#N/A</v>
      </c>
      <c r="Y56" s="9" t="e">
        <f>IFERROR(VLOOKUP('Syötä tiedot tähän'!Y56,oppiaine!$A$2:$B$131,2,FALSE),NA())</f>
        <v>#N/A</v>
      </c>
      <c r="Z56" s="9" t="e">
        <f>IFERROR(VLOOKUP('Syötä tiedot tähän'!Z56,kieli!$A$2:$B$10,2,FALSE),NA())</f>
        <v>#N/A</v>
      </c>
      <c r="AA56" s="9" t="e">
        <f>IFERROR(VLOOKUP('Syötä tiedot tähän'!AA56,kohderyhma!$A$2:$B$10,2,FALSE),NA())</f>
        <v>#N/A</v>
      </c>
      <c r="AB56" s="9" t="e">
        <f>IFERROR(VLOOKUP('Syötä tiedot tähän'!AB56,kohderyhma!$A$2:$B$10,2,FALSE),NA())</f>
        <v>#N/A</v>
      </c>
      <c r="AC56" s="9" t="e">
        <f>IFERROR(VLOOKUP('Syötä tiedot tähän'!AC56,kohderyhma!$A$2:$B$10,2,FALSE),NA())</f>
        <v>#N/A</v>
      </c>
      <c r="AD56" s="9" t="e">
        <f>IF('Syötä tiedot tähän'!AD56=0,NA(),'Syötä tiedot tähän'!AD56)</f>
        <v>#N/A</v>
      </c>
      <c r="AE56" s="9" t="e">
        <f>IF('Syötä tiedot tähän'!AE56=0,NA(),'Syötä tiedot tähän'!AE56)</f>
        <v>#N/A</v>
      </c>
      <c r="AF56" s="9" t="e">
        <f>IF('Syötä tiedot tähän'!AF56=0,NA(),'Syötä tiedot tähän'!AF56)</f>
        <v>#N/A</v>
      </c>
      <c r="AG56" s="9" t="e">
        <f>IF('Syötä tiedot tähän'!AG56=0,NA(),'Syötä tiedot tähän'!AG56)</f>
        <v>#N/A</v>
      </c>
      <c r="AH56" s="9" t="e">
        <f>IF('Syötä tiedot tähän'!AH56=0,NA(),'Syötä tiedot tähän'!AH56)</f>
        <v>#N/A</v>
      </c>
      <c r="AI56" s="9" t="e">
        <f>IF('Syötä tiedot tähän'!AI56=0,NA(),'Syötä tiedot tähän'!AI56)</f>
        <v>#N/A</v>
      </c>
      <c r="AJ56" s="9" t="e">
        <f>IF('Syötä tiedot tähän'!AJ56=0,NA(),'Syötä tiedot tähän'!AJ56)</f>
        <v>#N/A</v>
      </c>
      <c r="AK56" s="9" t="e">
        <f>IF('Syötä tiedot tähän'!AK56=0,NA(),'Syötä tiedot tähän'!AK56)</f>
        <v>#N/A</v>
      </c>
      <c r="AL56" s="9" t="e">
        <f>IF('Syötä tiedot tähän'!AL56=0,NA(),'Syötä tiedot tähän'!AL56)</f>
        <v>#N/A</v>
      </c>
      <c r="AM56" s="9" t="e">
        <f>IF('Syötä tiedot tähän'!AM56=0,NA(),'Syötä tiedot tähän'!AM56)</f>
        <v>#N/A</v>
      </c>
      <c r="AN56" s="9" t="e">
        <f>IF('Syötä tiedot tähän'!AN56=0,NA(),'Syötä tiedot tähän'!AN56)</f>
        <v>#N/A</v>
      </c>
      <c r="AO56" s="9" t="e">
        <f>IF('Syötä tiedot tähän'!AO56=0,NA(),'Syötä tiedot tähän'!AO56)</f>
        <v>#N/A</v>
      </c>
      <c r="AP56" s="9" t="e">
        <f>IF('Syötä tiedot tähän'!AP56=0,NA(),'Syötä tiedot tähän'!AP56)</f>
        <v>#N/A</v>
      </c>
      <c r="AQ56" s="9" t="e">
        <f>IFERROR(VLOOKUP('Syötä tiedot tähän'!AQ56,saavutettavuuden_tukitoiminnot!$A$2:$B$14,2,FALSE),NA())</f>
        <v>#N/A</v>
      </c>
      <c r="AR56" s="9" t="e">
        <f>IFERROR(VLOOKUP('Syötä tiedot tähän'!AR56,saavutettavuuden_tukitoiminnot!$A$2:$B$14,2,FALSE),NA())</f>
        <v>#N/A</v>
      </c>
      <c r="AS56" s="9" t="e">
        <f>IFERROR(VLOOKUP('Syötä tiedot tähän'!AS56,saavutettavuuden_tukitoiminnot!$A$2:$B$14,2,FALSE),NA())</f>
        <v>#N/A</v>
      </c>
      <c r="AT56" s="9" t="e">
        <f>IFERROR(VLOOKUP('Syötä tiedot tähän'!AT56,saavutettavuuden_esteet!$A$2:$B$10,2,FALSE),NA())</f>
        <v>#N/A</v>
      </c>
      <c r="AU56" s="9" t="e">
        <f>IFERROR(VLOOKUP('Syötä tiedot tähän'!AU56,saavutettavuuden_esteet!$A$2:$B$10,2,FALSE),NA())</f>
        <v>#N/A</v>
      </c>
      <c r="AV56" s="9" t="e">
        <f>IFERROR(VLOOKUP('Syötä tiedot tähän'!AV56,saavutettavuuden_esteet!$A$2:$B$10,2,FALSE),NA())</f>
        <v>#N/A</v>
      </c>
      <c r="AW56" s="9" t="e">
        <f>IFERROR(VLOOKUP('Syötä tiedot tähän'!AW56,saavutettavuuden_kayttotavat!$A$2:$B$10,2,FALSE),NA())</f>
        <v>#N/A</v>
      </c>
      <c r="AX56" s="9" t="e">
        <f>IFERROR(VLOOKUP('Syötä tiedot tähän'!AX56,saavutettavuuden_kayttotavat!$A$2:$B$10,2,FALSE),NA())</f>
        <v>#N/A</v>
      </c>
      <c r="AY56" s="9" t="e">
        <f>IFERROR(VLOOKUP('Syötä tiedot tähän'!AY56,saavutettavuuden_kayttotavat!$A$2:$B$10,2,FALSE),NA())</f>
        <v>#N/A</v>
      </c>
      <c r="AZ56" s="9" t="e">
        <f>IFERROR(VLOOKUP('Syötä tiedot tähän'!AZ56,avustavat_teknologiat!$A$2:$B$99,2,FALSE),NA())</f>
        <v>#N/A</v>
      </c>
      <c r="BA56" s="9" t="e">
        <f>IFERROR(VLOOKUP('Syötä tiedot tähän'!BA56,avustavat_teknologiat!$A$2:$B$99,2,FALSE),NA())</f>
        <v>#N/A</v>
      </c>
      <c r="BB56" s="9" t="e">
        <f>IFERROR(VLOOKUP('Syötä tiedot tähän'!BB56,avustavat_teknologiat!$A$2:$B$99,2,FALSE),NA())</f>
        <v>#N/A</v>
      </c>
      <c r="BC56" s="9" t="e">
        <f>IF('Syötä tiedot tähän'!BC56=0,NA(),'Syötä tiedot tähän'!BC56)</f>
        <v>#N/A</v>
      </c>
      <c r="BD56" s="9" t="e">
        <f>IF('Syötä tiedot tähän'!BD56=0,NA(),'Syötä tiedot tähän'!BD56)</f>
        <v>#N/A</v>
      </c>
      <c r="BE56" s="9" t="e">
        <f>IF('Syötä tiedot tähän'!BE56=0,NA(),'Syötä tiedot tähän'!BE56)</f>
        <v>#N/A</v>
      </c>
      <c r="BF56" s="9" t="e">
        <f>IF('Syötä tiedot tähän'!BF56=0,NA(),'Syötä tiedot tähän'!BF56)</f>
        <v>#N/A</v>
      </c>
      <c r="BG56" s="9" t="e">
        <f>IF('Syötä tiedot tähän'!BG56=0,NA(),'Syötä tiedot tähän'!BG56)</f>
        <v>#N/A</v>
      </c>
      <c r="BH56" s="9" t="e">
        <f>IF('Syötä tiedot tähän'!BH56=0,NA(),'Syötä tiedot tähän'!BH56)</f>
        <v>#N/A</v>
      </c>
    </row>
    <row r="57" spans="1:60" x14ac:dyDescent="0.2">
      <c r="A57" s="9" t="e">
        <f>IF('Syötä tiedot tähän'!A57=0,NA(),'Syötä tiedot tähän'!A57)</f>
        <v>#N/A</v>
      </c>
      <c r="B57" s="9" t="e">
        <f>IF('Syötä tiedot tähän'!B57=0,NA(),'Syötä tiedot tähän'!B57)</f>
        <v>#N/A</v>
      </c>
      <c r="C57" s="9" t="e">
        <f>IF('Syötä tiedot tähän'!C57=0,NA(),'Syötä tiedot tähän'!C57)</f>
        <v>#N/A</v>
      </c>
      <c r="D57" s="9" t="e">
        <f>IF('Syötä tiedot tähän'!D57=0,NA(),'Syötä tiedot tähän'!D57)</f>
        <v>#N/A</v>
      </c>
      <c r="E57" s="9" t="e">
        <f>IF('Syötä tiedot tähän'!E57=0,NA(),'Syötä tiedot tähän'!E57)</f>
        <v>#N/A</v>
      </c>
      <c r="F57" s="9" t="e">
        <f>IF('Syötä tiedot tähän'!F57=0,NA(),'Syötä tiedot tähän'!F57)</f>
        <v>#N/A</v>
      </c>
      <c r="G57" s="9" t="e">
        <f>IF('Syötä tiedot tähän'!G57=0,NA(),'Syötä tiedot tähän'!G57)</f>
        <v>#N/A</v>
      </c>
      <c r="H57" s="9" t="e">
        <f>IF('Syötä tiedot tähän'!H57=0,NA(),'Syötä tiedot tähän'!H57)</f>
        <v>#N/A</v>
      </c>
      <c r="I57" s="9" t="e">
        <f>IF('Syötä tiedot tähän'!I57=0,NA(),'Syötä tiedot tähän'!I57)</f>
        <v>#N/A</v>
      </c>
      <c r="J57" s="9" t="e">
        <f>IF('Syötä tiedot tähän'!J57=0,NA(),'Syötä tiedot tähän'!J57)</f>
        <v>#N/A</v>
      </c>
      <c r="K57" s="9" t="e">
        <f>IF('Syötä tiedot tähän'!K57=0,NA(),'Syötä tiedot tähän'!K57)</f>
        <v>#N/A</v>
      </c>
      <c r="L57" s="9" t="e">
        <f>IF('Syötä tiedot tähän'!L57=0,NA(),'Syötä tiedot tähän'!L57)</f>
        <v>#N/A</v>
      </c>
      <c r="M57" s="9" t="e">
        <f>IFERROR(VLOOKUP('Syötä tiedot tähän'!M57,lisenssi!$A$2:$B$10,2,FALSE),NA())</f>
        <v>#N/A</v>
      </c>
      <c r="N57" s="9" t="e">
        <f>IFERROR(VLOOKUP('Syötä tiedot tähän'!N57,kaytto_opetuksessa!$A$2:$B$10,2,FALSE),NA())</f>
        <v>#N/A</v>
      </c>
      <c r="O57" s="9" t="e">
        <f>IFERROR(VLOOKUP('Syötä tiedot tähän'!O57,kaytto_opetuksessa!$A$2:$B$10,2,FALSE),NA())</f>
        <v>#N/A</v>
      </c>
      <c r="P57" s="9" t="e">
        <f>IFERROR(VLOOKUP('Syötä tiedot tähän'!P57,kaytto_opetuksessa!$A$2:$B$10,2,FALSE),NA())</f>
        <v>#N/A</v>
      </c>
      <c r="Q57" s="9" t="e">
        <f>IFERROR(VLOOKUP('Syötä tiedot tähän'!Q57,oppimateriaalityyppi!$A$2:$B$22,2,FALSE),NA())</f>
        <v>#N/A</v>
      </c>
      <c r="R57" s="9" t="e">
        <f>IFERROR(VLOOKUP('Syötä tiedot tähän'!R57,oppimateriaalityyppi!$A$2:$B$22,2,FALSE),NA())</f>
        <v>#N/A</v>
      </c>
      <c r="S57" s="9" t="e">
        <f>IFERROR(VLOOKUP('Syötä tiedot tähän'!S57,oppimateriaalityyppi!$A$2:$B$22,2,FALSE),NA())</f>
        <v>#N/A</v>
      </c>
      <c r="T57" s="9" t="e">
        <f>IFERROR(VLOOKUP('Syötä tiedot tähän'!T57,koulutusaste!$A$2:$B$19,2,FALSE),NA())</f>
        <v>#N/A</v>
      </c>
      <c r="U57" s="9" t="e">
        <f>IFERROR(VLOOKUP('Syötä tiedot tähän'!U57,koulutusaste!$A$2:$B$19,2,FALSE),NA())</f>
        <v>#N/A</v>
      </c>
      <c r="V57" s="9" t="e">
        <f>IFERROR(VLOOKUP('Syötä tiedot tähän'!V57,koulutusaste!$A$2:$B$19,2,FALSE),NA())</f>
        <v>#N/A</v>
      </c>
      <c r="W57" s="9" t="e">
        <f>IFERROR(VLOOKUP('Syötä tiedot tähän'!W57,oppiaine!$A$2:$B$131,2,FALSE),NA())</f>
        <v>#N/A</v>
      </c>
      <c r="X57" s="9" t="e">
        <f>IFERROR(VLOOKUP('Syötä tiedot tähän'!X57,oppiaine!$A$2:$B$131,2,FALSE),NA())</f>
        <v>#N/A</v>
      </c>
      <c r="Y57" s="9" t="e">
        <f>IFERROR(VLOOKUP('Syötä tiedot tähän'!Y57,oppiaine!$A$2:$B$131,2,FALSE),NA())</f>
        <v>#N/A</v>
      </c>
      <c r="Z57" s="9" t="e">
        <f>IFERROR(VLOOKUP('Syötä tiedot tähän'!Z57,kieli!$A$2:$B$10,2,FALSE),NA())</f>
        <v>#N/A</v>
      </c>
      <c r="AA57" s="9" t="e">
        <f>IFERROR(VLOOKUP('Syötä tiedot tähän'!AA57,kohderyhma!$A$2:$B$10,2,FALSE),NA())</f>
        <v>#N/A</v>
      </c>
      <c r="AB57" s="9" t="e">
        <f>IFERROR(VLOOKUP('Syötä tiedot tähän'!AB57,kohderyhma!$A$2:$B$10,2,FALSE),NA())</f>
        <v>#N/A</v>
      </c>
      <c r="AC57" s="9" t="e">
        <f>IFERROR(VLOOKUP('Syötä tiedot tähän'!AC57,kohderyhma!$A$2:$B$10,2,FALSE),NA())</f>
        <v>#N/A</v>
      </c>
      <c r="AD57" s="9" t="e">
        <f>IF('Syötä tiedot tähän'!AD57=0,NA(),'Syötä tiedot tähän'!AD57)</f>
        <v>#N/A</v>
      </c>
      <c r="AE57" s="9" t="e">
        <f>IF('Syötä tiedot tähän'!AE57=0,NA(),'Syötä tiedot tähän'!AE57)</f>
        <v>#N/A</v>
      </c>
      <c r="AF57" s="9" t="e">
        <f>IF('Syötä tiedot tähän'!AF57=0,NA(),'Syötä tiedot tähän'!AF57)</f>
        <v>#N/A</v>
      </c>
      <c r="AG57" s="9" t="e">
        <f>IF('Syötä tiedot tähän'!AG57=0,NA(),'Syötä tiedot tähän'!AG57)</f>
        <v>#N/A</v>
      </c>
      <c r="AH57" s="9" t="e">
        <f>IF('Syötä tiedot tähän'!AH57=0,NA(),'Syötä tiedot tähän'!AH57)</f>
        <v>#N/A</v>
      </c>
      <c r="AI57" s="9" t="e">
        <f>IF('Syötä tiedot tähän'!AI57=0,NA(),'Syötä tiedot tähän'!AI57)</f>
        <v>#N/A</v>
      </c>
      <c r="AJ57" s="9" t="e">
        <f>IF('Syötä tiedot tähän'!AJ57=0,NA(),'Syötä tiedot tähän'!AJ57)</f>
        <v>#N/A</v>
      </c>
      <c r="AK57" s="9" t="e">
        <f>IF('Syötä tiedot tähän'!AK57=0,NA(),'Syötä tiedot tähän'!AK57)</f>
        <v>#N/A</v>
      </c>
      <c r="AL57" s="9" t="e">
        <f>IF('Syötä tiedot tähän'!AL57=0,NA(),'Syötä tiedot tähän'!AL57)</f>
        <v>#N/A</v>
      </c>
      <c r="AM57" s="9" t="e">
        <f>IF('Syötä tiedot tähän'!AM57=0,NA(),'Syötä tiedot tähän'!AM57)</f>
        <v>#N/A</v>
      </c>
      <c r="AN57" s="9" t="e">
        <f>IF('Syötä tiedot tähän'!AN57=0,NA(),'Syötä tiedot tähän'!AN57)</f>
        <v>#N/A</v>
      </c>
      <c r="AO57" s="9" t="e">
        <f>IF('Syötä tiedot tähän'!AO57=0,NA(),'Syötä tiedot tähän'!AO57)</f>
        <v>#N/A</v>
      </c>
      <c r="AP57" s="9" t="e">
        <f>IF('Syötä tiedot tähän'!AP57=0,NA(),'Syötä tiedot tähän'!AP57)</f>
        <v>#N/A</v>
      </c>
      <c r="AQ57" s="9" t="e">
        <f>IFERROR(VLOOKUP('Syötä tiedot tähän'!AQ57,saavutettavuuden_tukitoiminnot!$A$2:$B$14,2,FALSE),NA())</f>
        <v>#N/A</v>
      </c>
      <c r="AR57" s="9" t="e">
        <f>IFERROR(VLOOKUP('Syötä tiedot tähän'!AR57,saavutettavuuden_tukitoiminnot!$A$2:$B$14,2,FALSE),NA())</f>
        <v>#N/A</v>
      </c>
      <c r="AS57" s="9" t="e">
        <f>IFERROR(VLOOKUP('Syötä tiedot tähän'!AS57,saavutettavuuden_tukitoiminnot!$A$2:$B$14,2,FALSE),NA())</f>
        <v>#N/A</v>
      </c>
      <c r="AT57" s="9" t="e">
        <f>IFERROR(VLOOKUP('Syötä tiedot tähän'!AT57,saavutettavuuden_esteet!$A$2:$B$10,2,FALSE),NA())</f>
        <v>#N/A</v>
      </c>
      <c r="AU57" s="9" t="e">
        <f>IFERROR(VLOOKUP('Syötä tiedot tähän'!AU57,saavutettavuuden_esteet!$A$2:$B$10,2,FALSE),NA())</f>
        <v>#N/A</v>
      </c>
      <c r="AV57" s="9" t="e">
        <f>IFERROR(VLOOKUP('Syötä tiedot tähän'!AV57,saavutettavuuden_esteet!$A$2:$B$10,2,FALSE),NA())</f>
        <v>#N/A</v>
      </c>
      <c r="AW57" s="9" t="e">
        <f>IFERROR(VLOOKUP('Syötä tiedot tähän'!AW57,saavutettavuuden_kayttotavat!$A$2:$B$10,2,FALSE),NA())</f>
        <v>#N/A</v>
      </c>
      <c r="AX57" s="9" t="e">
        <f>IFERROR(VLOOKUP('Syötä tiedot tähän'!AX57,saavutettavuuden_kayttotavat!$A$2:$B$10,2,FALSE),NA())</f>
        <v>#N/A</v>
      </c>
      <c r="AY57" s="9" t="e">
        <f>IFERROR(VLOOKUP('Syötä tiedot tähän'!AY57,saavutettavuuden_kayttotavat!$A$2:$B$10,2,FALSE),NA())</f>
        <v>#N/A</v>
      </c>
      <c r="AZ57" s="9" t="e">
        <f>IFERROR(VLOOKUP('Syötä tiedot tähän'!AZ57,avustavat_teknologiat!$A$2:$B$99,2,FALSE),NA())</f>
        <v>#N/A</v>
      </c>
      <c r="BA57" s="9" t="e">
        <f>IFERROR(VLOOKUP('Syötä tiedot tähän'!BA57,avustavat_teknologiat!$A$2:$B$99,2,FALSE),NA())</f>
        <v>#N/A</v>
      </c>
      <c r="BB57" s="9" t="e">
        <f>IFERROR(VLOOKUP('Syötä tiedot tähän'!BB57,avustavat_teknologiat!$A$2:$B$99,2,FALSE),NA())</f>
        <v>#N/A</v>
      </c>
      <c r="BC57" s="9" t="e">
        <f>IF('Syötä tiedot tähän'!BC57=0,NA(),'Syötä tiedot tähän'!BC57)</f>
        <v>#N/A</v>
      </c>
      <c r="BD57" s="9" t="e">
        <f>IF('Syötä tiedot tähän'!BD57=0,NA(),'Syötä tiedot tähän'!BD57)</f>
        <v>#N/A</v>
      </c>
      <c r="BE57" s="9" t="e">
        <f>IF('Syötä tiedot tähän'!BE57=0,NA(),'Syötä tiedot tähän'!BE57)</f>
        <v>#N/A</v>
      </c>
      <c r="BF57" s="9" t="e">
        <f>IF('Syötä tiedot tähän'!BF57=0,NA(),'Syötä tiedot tähän'!BF57)</f>
        <v>#N/A</v>
      </c>
      <c r="BG57" s="9" t="e">
        <f>IF('Syötä tiedot tähän'!BG57=0,NA(),'Syötä tiedot tähän'!BG57)</f>
        <v>#N/A</v>
      </c>
      <c r="BH57" s="9" t="e">
        <f>IF('Syötä tiedot tähän'!BH57=0,NA(),'Syötä tiedot tähän'!BH57)</f>
        <v>#N/A</v>
      </c>
    </row>
    <row r="58" spans="1:60" x14ac:dyDescent="0.2">
      <c r="A58" s="9" t="e">
        <f>IF('Syötä tiedot tähän'!A58=0,NA(),'Syötä tiedot tähän'!A58)</f>
        <v>#N/A</v>
      </c>
      <c r="B58" s="9" t="e">
        <f>IF('Syötä tiedot tähän'!B58=0,NA(),'Syötä tiedot tähän'!B58)</f>
        <v>#N/A</v>
      </c>
      <c r="C58" s="9" t="e">
        <f>IF('Syötä tiedot tähän'!C58=0,NA(),'Syötä tiedot tähän'!C58)</f>
        <v>#N/A</v>
      </c>
      <c r="D58" s="9" t="e">
        <f>IF('Syötä tiedot tähän'!D58=0,NA(),'Syötä tiedot tähän'!D58)</f>
        <v>#N/A</v>
      </c>
      <c r="E58" s="9" t="e">
        <f>IF('Syötä tiedot tähän'!E58=0,NA(),'Syötä tiedot tähän'!E58)</f>
        <v>#N/A</v>
      </c>
      <c r="F58" s="9" t="e">
        <f>IF('Syötä tiedot tähän'!F58=0,NA(),'Syötä tiedot tähän'!F58)</f>
        <v>#N/A</v>
      </c>
      <c r="G58" s="9" t="e">
        <f>IF('Syötä tiedot tähän'!G58=0,NA(),'Syötä tiedot tähän'!G58)</f>
        <v>#N/A</v>
      </c>
      <c r="H58" s="9" t="e">
        <f>IF('Syötä tiedot tähän'!H58=0,NA(),'Syötä tiedot tähän'!H58)</f>
        <v>#N/A</v>
      </c>
      <c r="I58" s="9" t="e">
        <f>IF('Syötä tiedot tähän'!I58=0,NA(),'Syötä tiedot tähän'!I58)</f>
        <v>#N/A</v>
      </c>
      <c r="J58" s="9" t="e">
        <f>IF('Syötä tiedot tähän'!J58=0,NA(),'Syötä tiedot tähän'!J58)</f>
        <v>#N/A</v>
      </c>
      <c r="K58" s="9" t="e">
        <f>IF('Syötä tiedot tähän'!K58=0,NA(),'Syötä tiedot tähän'!K58)</f>
        <v>#N/A</v>
      </c>
      <c r="L58" s="9" t="e">
        <f>IF('Syötä tiedot tähän'!L58=0,NA(),'Syötä tiedot tähän'!L58)</f>
        <v>#N/A</v>
      </c>
      <c r="M58" s="9" t="e">
        <f>IFERROR(VLOOKUP('Syötä tiedot tähän'!M58,lisenssi!$A$2:$B$10,2,FALSE),NA())</f>
        <v>#N/A</v>
      </c>
      <c r="N58" s="9" t="e">
        <f>IFERROR(VLOOKUP('Syötä tiedot tähän'!N58,kaytto_opetuksessa!$A$2:$B$10,2,FALSE),NA())</f>
        <v>#N/A</v>
      </c>
      <c r="O58" s="9" t="e">
        <f>IFERROR(VLOOKUP('Syötä tiedot tähän'!O58,kaytto_opetuksessa!$A$2:$B$10,2,FALSE),NA())</f>
        <v>#N/A</v>
      </c>
      <c r="P58" s="9" t="e">
        <f>IFERROR(VLOOKUP('Syötä tiedot tähän'!P58,kaytto_opetuksessa!$A$2:$B$10,2,FALSE),NA())</f>
        <v>#N/A</v>
      </c>
      <c r="Q58" s="9" t="e">
        <f>IFERROR(VLOOKUP('Syötä tiedot tähän'!Q58,oppimateriaalityyppi!$A$2:$B$22,2,FALSE),NA())</f>
        <v>#N/A</v>
      </c>
      <c r="R58" s="9" t="e">
        <f>IFERROR(VLOOKUP('Syötä tiedot tähän'!R58,oppimateriaalityyppi!$A$2:$B$22,2,FALSE),NA())</f>
        <v>#N/A</v>
      </c>
      <c r="S58" s="9" t="e">
        <f>IFERROR(VLOOKUP('Syötä tiedot tähän'!S58,oppimateriaalityyppi!$A$2:$B$22,2,FALSE),NA())</f>
        <v>#N/A</v>
      </c>
      <c r="T58" s="9" t="e">
        <f>IFERROR(VLOOKUP('Syötä tiedot tähän'!T58,koulutusaste!$A$2:$B$19,2,FALSE),NA())</f>
        <v>#N/A</v>
      </c>
      <c r="U58" s="9" t="e">
        <f>IFERROR(VLOOKUP('Syötä tiedot tähän'!U58,koulutusaste!$A$2:$B$19,2,FALSE),NA())</f>
        <v>#N/A</v>
      </c>
      <c r="V58" s="9" t="e">
        <f>IFERROR(VLOOKUP('Syötä tiedot tähän'!V58,koulutusaste!$A$2:$B$19,2,FALSE),NA())</f>
        <v>#N/A</v>
      </c>
      <c r="W58" s="9" t="e">
        <f>IFERROR(VLOOKUP('Syötä tiedot tähän'!W58,oppiaine!$A$2:$B$131,2,FALSE),NA())</f>
        <v>#N/A</v>
      </c>
      <c r="X58" s="9" t="e">
        <f>IFERROR(VLOOKUP('Syötä tiedot tähän'!X58,oppiaine!$A$2:$B$131,2,FALSE),NA())</f>
        <v>#N/A</v>
      </c>
      <c r="Y58" s="9" t="e">
        <f>IFERROR(VLOOKUP('Syötä tiedot tähän'!Y58,oppiaine!$A$2:$B$131,2,FALSE),NA())</f>
        <v>#N/A</v>
      </c>
      <c r="Z58" s="9" t="e">
        <f>IFERROR(VLOOKUP('Syötä tiedot tähän'!Z58,kieli!$A$2:$B$10,2,FALSE),NA())</f>
        <v>#N/A</v>
      </c>
      <c r="AA58" s="9" t="e">
        <f>IFERROR(VLOOKUP('Syötä tiedot tähän'!AA58,kohderyhma!$A$2:$B$10,2,FALSE),NA())</f>
        <v>#N/A</v>
      </c>
      <c r="AB58" s="9" t="e">
        <f>IFERROR(VLOOKUP('Syötä tiedot tähän'!AB58,kohderyhma!$A$2:$B$10,2,FALSE),NA())</f>
        <v>#N/A</v>
      </c>
      <c r="AC58" s="9" t="e">
        <f>IFERROR(VLOOKUP('Syötä tiedot tähän'!AC58,kohderyhma!$A$2:$B$10,2,FALSE),NA())</f>
        <v>#N/A</v>
      </c>
      <c r="AD58" s="9" t="e">
        <f>IF('Syötä tiedot tähän'!AD58=0,NA(),'Syötä tiedot tähän'!AD58)</f>
        <v>#N/A</v>
      </c>
      <c r="AE58" s="9" t="e">
        <f>IF('Syötä tiedot tähän'!AE58=0,NA(),'Syötä tiedot tähän'!AE58)</f>
        <v>#N/A</v>
      </c>
      <c r="AF58" s="9" t="e">
        <f>IF('Syötä tiedot tähän'!AF58=0,NA(),'Syötä tiedot tähän'!AF58)</f>
        <v>#N/A</v>
      </c>
      <c r="AG58" s="9" t="e">
        <f>IF('Syötä tiedot tähän'!AG58=0,NA(),'Syötä tiedot tähän'!AG58)</f>
        <v>#N/A</v>
      </c>
      <c r="AH58" s="9" t="e">
        <f>IF('Syötä tiedot tähän'!AH58=0,NA(),'Syötä tiedot tähän'!AH58)</f>
        <v>#N/A</v>
      </c>
      <c r="AI58" s="9" t="e">
        <f>IF('Syötä tiedot tähän'!AI58=0,NA(),'Syötä tiedot tähän'!AI58)</f>
        <v>#N/A</v>
      </c>
      <c r="AJ58" s="9" t="e">
        <f>IF('Syötä tiedot tähän'!AJ58=0,NA(),'Syötä tiedot tähän'!AJ58)</f>
        <v>#N/A</v>
      </c>
      <c r="AK58" s="9" t="e">
        <f>IF('Syötä tiedot tähän'!AK58=0,NA(),'Syötä tiedot tähän'!AK58)</f>
        <v>#N/A</v>
      </c>
      <c r="AL58" s="9" t="e">
        <f>IF('Syötä tiedot tähän'!AL58=0,NA(),'Syötä tiedot tähän'!AL58)</f>
        <v>#N/A</v>
      </c>
      <c r="AM58" s="9" t="e">
        <f>IF('Syötä tiedot tähän'!AM58=0,NA(),'Syötä tiedot tähän'!AM58)</f>
        <v>#N/A</v>
      </c>
      <c r="AN58" s="9" t="e">
        <f>IF('Syötä tiedot tähän'!AN58=0,NA(),'Syötä tiedot tähän'!AN58)</f>
        <v>#N/A</v>
      </c>
      <c r="AO58" s="9" t="e">
        <f>IF('Syötä tiedot tähän'!AO58=0,NA(),'Syötä tiedot tähän'!AO58)</f>
        <v>#N/A</v>
      </c>
      <c r="AP58" s="9" t="e">
        <f>IF('Syötä tiedot tähän'!AP58=0,NA(),'Syötä tiedot tähän'!AP58)</f>
        <v>#N/A</v>
      </c>
      <c r="AQ58" s="9" t="e">
        <f>IFERROR(VLOOKUP('Syötä tiedot tähän'!AQ58,saavutettavuuden_tukitoiminnot!$A$2:$B$14,2,FALSE),NA())</f>
        <v>#N/A</v>
      </c>
      <c r="AR58" s="9" t="e">
        <f>IFERROR(VLOOKUP('Syötä tiedot tähän'!AR58,saavutettavuuden_tukitoiminnot!$A$2:$B$14,2,FALSE),NA())</f>
        <v>#N/A</v>
      </c>
      <c r="AS58" s="9" t="e">
        <f>IFERROR(VLOOKUP('Syötä tiedot tähän'!AS58,saavutettavuuden_tukitoiminnot!$A$2:$B$14,2,FALSE),NA())</f>
        <v>#N/A</v>
      </c>
      <c r="AT58" s="9" t="e">
        <f>IFERROR(VLOOKUP('Syötä tiedot tähän'!AT58,saavutettavuuden_esteet!$A$2:$B$10,2,FALSE),NA())</f>
        <v>#N/A</v>
      </c>
      <c r="AU58" s="9" t="e">
        <f>IFERROR(VLOOKUP('Syötä tiedot tähän'!AU58,saavutettavuuden_esteet!$A$2:$B$10,2,FALSE),NA())</f>
        <v>#N/A</v>
      </c>
      <c r="AV58" s="9" t="e">
        <f>IFERROR(VLOOKUP('Syötä tiedot tähän'!AV58,saavutettavuuden_esteet!$A$2:$B$10,2,FALSE),NA())</f>
        <v>#N/A</v>
      </c>
      <c r="AW58" s="9" t="e">
        <f>IFERROR(VLOOKUP('Syötä tiedot tähän'!AW58,saavutettavuuden_kayttotavat!$A$2:$B$10,2,FALSE),NA())</f>
        <v>#N/A</v>
      </c>
      <c r="AX58" s="9" t="e">
        <f>IFERROR(VLOOKUP('Syötä tiedot tähän'!AX58,saavutettavuuden_kayttotavat!$A$2:$B$10,2,FALSE),NA())</f>
        <v>#N/A</v>
      </c>
      <c r="AY58" s="9" t="e">
        <f>IFERROR(VLOOKUP('Syötä tiedot tähän'!AY58,saavutettavuuden_kayttotavat!$A$2:$B$10,2,FALSE),NA())</f>
        <v>#N/A</v>
      </c>
      <c r="AZ58" s="9" t="e">
        <f>IFERROR(VLOOKUP('Syötä tiedot tähän'!AZ58,avustavat_teknologiat!$A$2:$B$99,2,FALSE),NA())</f>
        <v>#N/A</v>
      </c>
      <c r="BA58" s="9" t="e">
        <f>IFERROR(VLOOKUP('Syötä tiedot tähän'!BA58,avustavat_teknologiat!$A$2:$B$99,2,FALSE),NA())</f>
        <v>#N/A</v>
      </c>
      <c r="BB58" s="9" t="e">
        <f>IFERROR(VLOOKUP('Syötä tiedot tähän'!BB58,avustavat_teknologiat!$A$2:$B$99,2,FALSE),NA())</f>
        <v>#N/A</v>
      </c>
      <c r="BC58" s="9" t="e">
        <f>IF('Syötä tiedot tähän'!BC58=0,NA(),'Syötä tiedot tähän'!BC58)</f>
        <v>#N/A</v>
      </c>
      <c r="BD58" s="9" t="e">
        <f>IF('Syötä tiedot tähän'!BD58=0,NA(),'Syötä tiedot tähän'!BD58)</f>
        <v>#N/A</v>
      </c>
      <c r="BE58" s="9" t="e">
        <f>IF('Syötä tiedot tähän'!BE58=0,NA(),'Syötä tiedot tähän'!BE58)</f>
        <v>#N/A</v>
      </c>
      <c r="BF58" s="9" t="e">
        <f>IF('Syötä tiedot tähän'!BF58=0,NA(),'Syötä tiedot tähän'!BF58)</f>
        <v>#N/A</v>
      </c>
      <c r="BG58" s="9" t="e">
        <f>IF('Syötä tiedot tähän'!BG58=0,NA(),'Syötä tiedot tähän'!BG58)</f>
        <v>#N/A</v>
      </c>
      <c r="BH58" s="9" t="e">
        <f>IF('Syötä tiedot tähän'!BH58=0,NA(),'Syötä tiedot tähän'!BH58)</f>
        <v>#N/A</v>
      </c>
    </row>
    <row r="59" spans="1:60" x14ac:dyDescent="0.2">
      <c r="A59" s="9" t="e">
        <f>IF('Syötä tiedot tähän'!A59=0,NA(),'Syötä tiedot tähän'!A59)</f>
        <v>#N/A</v>
      </c>
      <c r="B59" s="9" t="e">
        <f>IF('Syötä tiedot tähän'!B59=0,NA(),'Syötä tiedot tähän'!B59)</f>
        <v>#N/A</v>
      </c>
      <c r="C59" s="9" t="e">
        <f>IF('Syötä tiedot tähän'!C59=0,NA(),'Syötä tiedot tähän'!C59)</f>
        <v>#N/A</v>
      </c>
      <c r="D59" s="9" t="e">
        <f>IF('Syötä tiedot tähän'!D59=0,NA(),'Syötä tiedot tähän'!D59)</f>
        <v>#N/A</v>
      </c>
      <c r="E59" s="9" t="e">
        <f>IF('Syötä tiedot tähän'!E59=0,NA(),'Syötä tiedot tähän'!E59)</f>
        <v>#N/A</v>
      </c>
      <c r="F59" s="9" t="e">
        <f>IF('Syötä tiedot tähän'!F59=0,NA(),'Syötä tiedot tähän'!F59)</f>
        <v>#N/A</v>
      </c>
      <c r="G59" s="9" t="e">
        <f>IF('Syötä tiedot tähän'!G59=0,NA(),'Syötä tiedot tähän'!G59)</f>
        <v>#N/A</v>
      </c>
      <c r="H59" s="9" t="e">
        <f>IF('Syötä tiedot tähän'!H59=0,NA(),'Syötä tiedot tähän'!H59)</f>
        <v>#N/A</v>
      </c>
      <c r="I59" s="9" t="e">
        <f>IF('Syötä tiedot tähän'!I59=0,NA(),'Syötä tiedot tähän'!I59)</f>
        <v>#N/A</v>
      </c>
      <c r="J59" s="9" t="e">
        <f>IF('Syötä tiedot tähän'!J59=0,NA(),'Syötä tiedot tähän'!J59)</f>
        <v>#N/A</v>
      </c>
      <c r="K59" s="9" t="e">
        <f>IF('Syötä tiedot tähän'!K59=0,NA(),'Syötä tiedot tähän'!K59)</f>
        <v>#N/A</v>
      </c>
      <c r="L59" s="9" t="e">
        <f>IF('Syötä tiedot tähän'!L59=0,NA(),'Syötä tiedot tähän'!L59)</f>
        <v>#N/A</v>
      </c>
      <c r="M59" s="9" t="e">
        <f>IFERROR(VLOOKUP('Syötä tiedot tähän'!M59,lisenssi!$A$2:$B$10,2,FALSE),NA())</f>
        <v>#N/A</v>
      </c>
      <c r="N59" s="9" t="e">
        <f>IFERROR(VLOOKUP('Syötä tiedot tähän'!N59,kaytto_opetuksessa!$A$2:$B$10,2,FALSE),NA())</f>
        <v>#N/A</v>
      </c>
      <c r="O59" s="9" t="e">
        <f>IFERROR(VLOOKUP('Syötä tiedot tähän'!O59,kaytto_opetuksessa!$A$2:$B$10,2,FALSE),NA())</f>
        <v>#N/A</v>
      </c>
      <c r="P59" s="9" t="e">
        <f>IFERROR(VLOOKUP('Syötä tiedot tähän'!P59,kaytto_opetuksessa!$A$2:$B$10,2,FALSE),NA())</f>
        <v>#N/A</v>
      </c>
      <c r="Q59" s="9" t="e">
        <f>IFERROR(VLOOKUP('Syötä tiedot tähän'!Q59,oppimateriaalityyppi!$A$2:$B$22,2,FALSE),NA())</f>
        <v>#N/A</v>
      </c>
      <c r="R59" s="9" t="e">
        <f>IFERROR(VLOOKUP('Syötä tiedot tähän'!R59,oppimateriaalityyppi!$A$2:$B$22,2,FALSE),NA())</f>
        <v>#N/A</v>
      </c>
      <c r="S59" s="9" t="e">
        <f>IFERROR(VLOOKUP('Syötä tiedot tähän'!S59,oppimateriaalityyppi!$A$2:$B$22,2,FALSE),NA())</f>
        <v>#N/A</v>
      </c>
      <c r="T59" s="9" t="e">
        <f>IFERROR(VLOOKUP('Syötä tiedot tähän'!T59,koulutusaste!$A$2:$B$19,2,FALSE),NA())</f>
        <v>#N/A</v>
      </c>
      <c r="U59" s="9" t="e">
        <f>IFERROR(VLOOKUP('Syötä tiedot tähän'!U59,koulutusaste!$A$2:$B$19,2,FALSE),NA())</f>
        <v>#N/A</v>
      </c>
      <c r="V59" s="9" t="e">
        <f>IFERROR(VLOOKUP('Syötä tiedot tähän'!V59,koulutusaste!$A$2:$B$19,2,FALSE),NA())</f>
        <v>#N/A</v>
      </c>
      <c r="W59" s="9" t="e">
        <f>IFERROR(VLOOKUP('Syötä tiedot tähän'!W59,oppiaine!$A$2:$B$131,2,FALSE),NA())</f>
        <v>#N/A</v>
      </c>
      <c r="X59" s="9" t="e">
        <f>IFERROR(VLOOKUP('Syötä tiedot tähän'!X59,oppiaine!$A$2:$B$131,2,FALSE),NA())</f>
        <v>#N/A</v>
      </c>
      <c r="Y59" s="9" t="e">
        <f>IFERROR(VLOOKUP('Syötä tiedot tähän'!Y59,oppiaine!$A$2:$B$131,2,FALSE),NA())</f>
        <v>#N/A</v>
      </c>
      <c r="Z59" s="9" t="e">
        <f>IFERROR(VLOOKUP('Syötä tiedot tähän'!Z59,kieli!$A$2:$B$10,2,FALSE),NA())</f>
        <v>#N/A</v>
      </c>
      <c r="AA59" s="9" t="e">
        <f>IFERROR(VLOOKUP('Syötä tiedot tähän'!AA59,kohderyhma!$A$2:$B$10,2,FALSE),NA())</f>
        <v>#N/A</v>
      </c>
      <c r="AB59" s="9" t="e">
        <f>IFERROR(VLOOKUP('Syötä tiedot tähän'!AB59,kohderyhma!$A$2:$B$10,2,FALSE),NA())</f>
        <v>#N/A</v>
      </c>
      <c r="AC59" s="9" t="e">
        <f>IFERROR(VLOOKUP('Syötä tiedot tähän'!AC59,kohderyhma!$A$2:$B$10,2,FALSE),NA())</f>
        <v>#N/A</v>
      </c>
      <c r="AD59" s="9" t="e">
        <f>IF('Syötä tiedot tähän'!AD59=0,NA(),'Syötä tiedot tähän'!AD59)</f>
        <v>#N/A</v>
      </c>
      <c r="AE59" s="9" t="e">
        <f>IF('Syötä tiedot tähän'!AE59=0,NA(),'Syötä tiedot tähän'!AE59)</f>
        <v>#N/A</v>
      </c>
      <c r="AF59" s="9" t="e">
        <f>IF('Syötä tiedot tähän'!AF59=0,NA(),'Syötä tiedot tähän'!AF59)</f>
        <v>#N/A</v>
      </c>
      <c r="AG59" s="9" t="e">
        <f>IF('Syötä tiedot tähän'!AG59=0,NA(),'Syötä tiedot tähän'!AG59)</f>
        <v>#N/A</v>
      </c>
      <c r="AH59" s="9" t="e">
        <f>IF('Syötä tiedot tähän'!AH59=0,NA(),'Syötä tiedot tähän'!AH59)</f>
        <v>#N/A</v>
      </c>
      <c r="AI59" s="9" t="e">
        <f>IF('Syötä tiedot tähän'!AI59=0,NA(),'Syötä tiedot tähän'!AI59)</f>
        <v>#N/A</v>
      </c>
      <c r="AJ59" s="9" t="e">
        <f>IF('Syötä tiedot tähän'!AJ59=0,NA(),'Syötä tiedot tähän'!AJ59)</f>
        <v>#N/A</v>
      </c>
      <c r="AK59" s="9" t="e">
        <f>IF('Syötä tiedot tähän'!AK59=0,NA(),'Syötä tiedot tähän'!AK59)</f>
        <v>#N/A</v>
      </c>
      <c r="AL59" s="9" t="e">
        <f>IF('Syötä tiedot tähän'!AL59=0,NA(),'Syötä tiedot tähän'!AL59)</f>
        <v>#N/A</v>
      </c>
      <c r="AM59" s="9" t="e">
        <f>IF('Syötä tiedot tähän'!AM59=0,NA(),'Syötä tiedot tähän'!AM59)</f>
        <v>#N/A</v>
      </c>
      <c r="AN59" s="9" t="e">
        <f>IF('Syötä tiedot tähän'!AN59=0,NA(),'Syötä tiedot tähän'!AN59)</f>
        <v>#N/A</v>
      </c>
      <c r="AO59" s="9" t="e">
        <f>IF('Syötä tiedot tähän'!AO59=0,NA(),'Syötä tiedot tähän'!AO59)</f>
        <v>#N/A</v>
      </c>
      <c r="AP59" s="9" t="e">
        <f>IF('Syötä tiedot tähän'!AP59=0,NA(),'Syötä tiedot tähän'!AP59)</f>
        <v>#N/A</v>
      </c>
      <c r="AQ59" s="9" t="e">
        <f>IFERROR(VLOOKUP('Syötä tiedot tähän'!AQ59,saavutettavuuden_tukitoiminnot!$A$2:$B$14,2,FALSE),NA())</f>
        <v>#N/A</v>
      </c>
      <c r="AR59" s="9" t="e">
        <f>IFERROR(VLOOKUP('Syötä tiedot tähän'!AR59,saavutettavuuden_tukitoiminnot!$A$2:$B$14,2,FALSE),NA())</f>
        <v>#N/A</v>
      </c>
      <c r="AS59" s="9" t="e">
        <f>IFERROR(VLOOKUP('Syötä tiedot tähän'!AS59,saavutettavuuden_tukitoiminnot!$A$2:$B$14,2,FALSE),NA())</f>
        <v>#N/A</v>
      </c>
      <c r="AT59" s="9" t="e">
        <f>IFERROR(VLOOKUP('Syötä tiedot tähän'!AT59,saavutettavuuden_esteet!$A$2:$B$10,2,FALSE),NA())</f>
        <v>#N/A</v>
      </c>
      <c r="AU59" s="9" t="e">
        <f>IFERROR(VLOOKUP('Syötä tiedot tähän'!AU59,saavutettavuuden_esteet!$A$2:$B$10,2,FALSE),NA())</f>
        <v>#N/A</v>
      </c>
      <c r="AV59" s="9" t="e">
        <f>IFERROR(VLOOKUP('Syötä tiedot tähän'!AV59,saavutettavuuden_esteet!$A$2:$B$10,2,FALSE),NA())</f>
        <v>#N/A</v>
      </c>
      <c r="AW59" s="9" t="e">
        <f>IFERROR(VLOOKUP('Syötä tiedot tähän'!AW59,saavutettavuuden_kayttotavat!$A$2:$B$10,2,FALSE),NA())</f>
        <v>#N/A</v>
      </c>
      <c r="AX59" s="9" t="e">
        <f>IFERROR(VLOOKUP('Syötä tiedot tähän'!AX59,saavutettavuuden_kayttotavat!$A$2:$B$10,2,FALSE),NA())</f>
        <v>#N/A</v>
      </c>
      <c r="AY59" s="9" t="e">
        <f>IFERROR(VLOOKUP('Syötä tiedot tähän'!AY59,saavutettavuuden_kayttotavat!$A$2:$B$10,2,FALSE),NA())</f>
        <v>#N/A</v>
      </c>
      <c r="AZ59" s="9" t="e">
        <f>IFERROR(VLOOKUP('Syötä tiedot tähän'!AZ59,avustavat_teknologiat!$A$2:$B$99,2,FALSE),NA())</f>
        <v>#N/A</v>
      </c>
      <c r="BA59" s="9" t="e">
        <f>IFERROR(VLOOKUP('Syötä tiedot tähän'!BA59,avustavat_teknologiat!$A$2:$B$99,2,FALSE),NA())</f>
        <v>#N/A</v>
      </c>
      <c r="BB59" s="9" t="e">
        <f>IFERROR(VLOOKUP('Syötä tiedot tähän'!BB59,avustavat_teknologiat!$A$2:$B$99,2,FALSE),NA())</f>
        <v>#N/A</v>
      </c>
      <c r="BC59" s="9" t="e">
        <f>IF('Syötä tiedot tähän'!BC59=0,NA(),'Syötä tiedot tähän'!BC59)</f>
        <v>#N/A</v>
      </c>
      <c r="BD59" s="9" t="e">
        <f>IF('Syötä tiedot tähän'!BD59=0,NA(),'Syötä tiedot tähän'!BD59)</f>
        <v>#N/A</v>
      </c>
      <c r="BE59" s="9" t="e">
        <f>IF('Syötä tiedot tähän'!BE59=0,NA(),'Syötä tiedot tähän'!BE59)</f>
        <v>#N/A</v>
      </c>
      <c r="BF59" s="9" t="e">
        <f>IF('Syötä tiedot tähän'!BF59=0,NA(),'Syötä tiedot tähän'!BF59)</f>
        <v>#N/A</v>
      </c>
      <c r="BG59" s="9" t="e">
        <f>IF('Syötä tiedot tähän'!BG59=0,NA(),'Syötä tiedot tähän'!BG59)</f>
        <v>#N/A</v>
      </c>
      <c r="BH59" s="9" t="e">
        <f>IF('Syötä tiedot tähän'!BH59=0,NA(),'Syötä tiedot tähän'!BH59)</f>
        <v>#N/A</v>
      </c>
    </row>
    <row r="60" spans="1:60" x14ac:dyDescent="0.2">
      <c r="A60" s="9" t="e">
        <f>IF('Syötä tiedot tähän'!A60=0,NA(),'Syötä tiedot tähän'!A60)</f>
        <v>#N/A</v>
      </c>
      <c r="B60" s="9" t="e">
        <f>IF('Syötä tiedot tähän'!B60=0,NA(),'Syötä tiedot tähän'!B60)</f>
        <v>#N/A</v>
      </c>
      <c r="C60" s="9" t="e">
        <f>IF('Syötä tiedot tähän'!C60=0,NA(),'Syötä tiedot tähän'!C60)</f>
        <v>#N/A</v>
      </c>
      <c r="D60" s="9" t="e">
        <f>IF('Syötä tiedot tähän'!D60=0,NA(),'Syötä tiedot tähän'!D60)</f>
        <v>#N/A</v>
      </c>
      <c r="E60" s="9" t="e">
        <f>IF('Syötä tiedot tähän'!E60=0,NA(),'Syötä tiedot tähän'!E60)</f>
        <v>#N/A</v>
      </c>
      <c r="F60" s="9" t="e">
        <f>IF('Syötä tiedot tähän'!F60=0,NA(),'Syötä tiedot tähän'!F60)</f>
        <v>#N/A</v>
      </c>
      <c r="G60" s="9" t="e">
        <f>IF('Syötä tiedot tähän'!G60=0,NA(),'Syötä tiedot tähän'!G60)</f>
        <v>#N/A</v>
      </c>
      <c r="H60" s="9" t="e">
        <f>IF('Syötä tiedot tähän'!H60=0,NA(),'Syötä tiedot tähän'!H60)</f>
        <v>#N/A</v>
      </c>
      <c r="I60" s="9" t="e">
        <f>IF('Syötä tiedot tähän'!I60=0,NA(),'Syötä tiedot tähän'!I60)</f>
        <v>#N/A</v>
      </c>
      <c r="J60" s="9" t="e">
        <f>IF('Syötä tiedot tähän'!J60=0,NA(),'Syötä tiedot tähän'!J60)</f>
        <v>#N/A</v>
      </c>
      <c r="K60" s="9" t="e">
        <f>IF('Syötä tiedot tähän'!K60=0,NA(),'Syötä tiedot tähän'!K60)</f>
        <v>#N/A</v>
      </c>
      <c r="L60" s="9" t="e">
        <f>IF('Syötä tiedot tähän'!L60=0,NA(),'Syötä tiedot tähän'!L60)</f>
        <v>#N/A</v>
      </c>
      <c r="M60" s="9" t="e">
        <f>IFERROR(VLOOKUP('Syötä tiedot tähän'!M60,lisenssi!$A$2:$B$10,2,FALSE),NA())</f>
        <v>#N/A</v>
      </c>
      <c r="N60" s="9" t="e">
        <f>IFERROR(VLOOKUP('Syötä tiedot tähän'!N60,kaytto_opetuksessa!$A$2:$B$10,2,FALSE),NA())</f>
        <v>#N/A</v>
      </c>
      <c r="O60" s="9" t="e">
        <f>IFERROR(VLOOKUP('Syötä tiedot tähän'!O60,kaytto_opetuksessa!$A$2:$B$10,2,FALSE),NA())</f>
        <v>#N/A</v>
      </c>
      <c r="P60" s="9" t="e">
        <f>IFERROR(VLOOKUP('Syötä tiedot tähän'!P60,kaytto_opetuksessa!$A$2:$B$10,2,FALSE),NA())</f>
        <v>#N/A</v>
      </c>
      <c r="Q60" s="9" t="e">
        <f>IFERROR(VLOOKUP('Syötä tiedot tähän'!Q60,oppimateriaalityyppi!$A$2:$B$22,2,FALSE),NA())</f>
        <v>#N/A</v>
      </c>
      <c r="R60" s="9" t="e">
        <f>IFERROR(VLOOKUP('Syötä tiedot tähän'!R60,oppimateriaalityyppi!$A$2:$B$22,2,FALSE),NA())</f>
        <v>#N/A</v>
      </c>
      <c r="S60" s="9" t="e">
        <f>IFERROR(VLOOKUP('Syötä tiedot tähän'!S60,oppimateriaalityyppi!$A$2:$B$22,2,FALSE),NA())</f>
        <v>#N/A</v>
      </c>
      <c r="T60" s="9" t="e">
        <f>IFERROR(VLOOKUP('Syötä tiedot tähän'!T60,koulutusaste!$A$2:$B$19,2,FALSE),NA())</f>
        <v>#N/A</v>
      </c>
      <c r="U60" s="9" t="e">
        <f>IFERROR(VLOOKUP('Syötä tiedot tähän'!U60,koulutusaste!$A$2:$B$19,2,FALSE),NA())</f>
        <v>#N/A</v>
      </c>
      <c r="V60" s="9" t="e">
        <f>IFERROR(VLOOKUP('Syötä tiedot tähän'!V60,koulutusaste!$A$2:$B$19,2,FALSE),NA())</f>
        <v>#N/A</v>
      </c>
      <c r="W60" s="9" t="e">
        <f>IFERROR(VLOOKUP('Syötä tiedot tähän'!W60,oppiaine!$A$2:$B$131,2,FALSE),NA())</f>
        <v>#N/A</v>
      </c>
      <c r="X60" s="9" t="e">
        <f>IFERROR(VLOOKUP('Syötä tiedot tähän'!X60,oppiaine!$A$2:$B$131,2,FALSE),NA())</f>
        <v>#N/A</v>
      </c>
      <c r="Y60" s="9" t="e">
        <f>IFERROR(VLOOKUP('Syötä tiedot tähän'!Y60,oppiaine!$A$2:$B$131,2,FALSE),NA())</f>
        <v>#N/A</v>
      </c>
      <c r="Z60" s="9" t="e">
        <f>IFERROR(VLOOKUP('Syötä tiedot tähän'!Z60,kieli!$A$2:$B$10,2,FALSE),NA())</f>
        <v>#N/A</v>
      </c>
      <c r="AA60" s="9" t="e">
        <f>IFERROR(VLOOKUP('Syötä tiedot tähän'!AA60,kohderyhma!$A$2:$B$10,2,FALSE),NA())</f>
        <v>#N/A</v>
      </c>
      <c r="AB60" s="9" t="e">
        <f>IFERROR(VLOOKUP('Syötä tiedot tähän'!AB60,kohderyhma!$A$2:$B$10,2,FALSE),NA())</f>
        <v>#N/A</v>
      </c>
      <c r="AC60" s="9" t="e">
        <f>IFERROR(VLOOKUP('Syötä tiedot tähän'!AC60,kohderyhma!$A$2:$B$10,2,FALSE),NA())</f>
        <v>#N/A</v>
      </c>
      <c r="AD60" s="9" t="e">
        <f>IF('Syötä tiedot tähän'!AD60=0,NA(),'Syötä tiedot tähän'!AD60)</f>
        <v>#N/A</v>
      </c>
      <c r="AE60" s="9" t="e">
        <f>IF('Syötä tiedot tähän'!AE60=0,NA(),'Syötä tiedot tähän'!AE60)</f>
        <v>#N/A</v>
      </c>
      <c r="AF60" s="9" t="e">
        <f>IF('Syötä tiedot tähän'!AF60=0,NA(),'Syötä tiedot tähän'!AF60)</f>
        <v>#N/A</v>
      </c>
      <c r="AG60" s="9" t="e">
        <f>IF('Syötä tiedot tähän'!AG60=0,NA(),'Syötä tiedot tähän'!AG60)</f>
        <v>#N/A</v>
      </c>
      <c r="AH60" s="9" t="e">
        <f>IF('Syötä tiedot tähän'!AH60=0,NA(),'Syötä tiedot tähän'!AH60)</f>
        <v>#N/A</v>
      </c>
      <c r="AI60" s="9" t="e">
        <f>IF('Syötä tiedot tähän'!AI60=0,NA(),'Syötä tiedot tähän'!AI60)</f>
        <v>#N/A</v>
      </c>
      <c r="AJ60" s="9" t="e">
        <f>IF('Syötä tiedot tähän'!AJ60=0,NA(),'Syötä tiedot tähän'!AJ60)</f>
        <v>#N/A</v>
      </c>
      <c r="AK60" s="9" t="e">
        <f>IF('Syötä tiedot tähän'!AK60=0,NA(),'Syötä tiedot tähän'!AK60)</f>
        <v>#N/A</v>
      </c>
      <c r="AL60" s="9" t="e">
        <f>IF('Syötä tiedot tähän'!AL60=0,NA(),'Syötä tiedot tähän'!AL60)</f>
        <v>#N/A</v>
      </c>
      <c r="AM60" s="9" t="e">
        <f>IF('Syötä tiedot tähän'!AM60=0,NA(),'Syötä tiedot tähän'!AM60)</f>
        <v>#N/A</v>
      </c>
      <c r="AN60" s="9" t="e">
        <f>IF('Syötä tiedot tähän'!AN60=0,NA(),'Syötä tiedot tähän'!AN60)</f>
        <v>#N/A</v>
      </c>
      <c r="AO60" s="9" t="e">
        <f>IF('Syötä tiedot tähän'!AO60=0,NA(),'Syötä tiedot tähän'!AO60)</f>
        <v>#N/A</v>
      </c>
      <c r="AP60" s="9" t="e">
        <f>IF('Syötä tiedot tähän'!AP60=0,NA(),'Syötä tiedot tähän'!AP60)</f>
        <v>#N/A</v>
      </c>
      <c r="AQ60" s="9" t="e">
        <f>IFERROR(VLOOKUP('Syötä tiedot tähän'!AQ60,saavutettavuuden_tukitoiminnot!$A$2:$B$14,2,FALSE),NA())</f>
        <v>#N/A</v>
      </c>
      <c r="AR60" s="9" t="e">
        <f>IFERROR(VLOOKUP('Syötä tiedot tähän'!AR60,saavutettavuuden_tukitoiminnot!$A$2:$B$14,2,FALSE),NA())</f>
        <v>#N/A</v>
      </c>
      <c r="AS60" s="9" t="e">
        <f>IFERROR(VLOOKUP('Syötä tiedot tähän'!AS60,saavutettavuuden_tukitoiminnot!$A$2:$B$14,2,FALSE),NA())</f>
        <v>#N/A</v>
      </c>
      <c r="AT60" s="9" t="e">
        <f>IFERROR(VLOOKUP('Syötä tiedot tähän'!AT60,saavutettavuuden_esteet!$A$2:$B$10,2,FALSE),NA())</f>
        <v>#N/A</v>
      </c>
      <c r="AU60" s="9" t="e">
        <f>IFERROR(VLOOKUP('Syötä tiedot tähän'!AU60,saavutettavuuden_esteet!$A$2:$B$10,2,FALSE),NA())</f>
        <v>#N/A</v>
      </c>
      <c r="AV60" s="9" t="e">
        <f>IFERROR(VLOOKUP('Syötä tiedot tähän'!AV60,saavutettavuuden_esteet!$A$2:$B$10,2,FALSE),NA())</f>
        <v>#N/A</v>
      </c>
      <c r="AW60" s="9" t="e">
        <f>IFERROR(VLOOKUP('Syötä tiedot tähän'!AW60,saavutettavuuden_kayttotavat!$A$2:$B$10,2,FALSE),NA())</f>
        <v>#N/A</v>
      </c>
      <c r="AX60" s="9" t="e">
        <f>IFERROR(VLOOKUP('Syötä tiedot tähän'!AX60,saavutettavuuden_kayttotavat!$A$2:$B$10,2,FALSE),NA())</f>
        <v>#N/A</v>
      </c>
      <c r="AY60" s="9" t="e">
        <f>IFERROR(VLOOKUP('Syötä tiedot tähän'!AY60,saavutettavuuden_kayttotavat!$A$2:$B$10,2,FALSE),NA())</f>
        <v>#N/A</v>
      </c>
      <c r="AZ60" s="9" t="e">
        <f>IFERROR(VLOOKUP('Syötä tiedot tähän'!AZ60,avustavat_teknologiat!$A$2:$B$99,2,FALSE),NA())</f>
        <v>#N/A</v>
      </c>
      <c r="BA60" s="9" t="e">
        <f>IFERROR(VLOOKUP('Syötä tiedot tähän'!BA60,avustavat_teknologiat!$A$2:$B$99,2,FALSE),NA())</f>
        <v>#N/A</v>
      </c>
      <c r="BB60" s="9" t="e">
        <f>IFERROR(VLOOKUP('Syötä tiedot tähän'!BB60,avustavat_teknologiat!$A$2:$B$99,2,FALSE),NA())</f>
        <v>#N/A</v>
      </c>
      <c r="BC60" s="9" t="e">
        <f>IF('Syötä tiedot tähän'!BC60=0,NA(),'Syötä tiedot tähän'!BC60)</f>
        <v>#N/A</v>
      </c>
      <c r="BD60" s="9" t="e">
        <f>IF('Syötä tiedot tähän'!BD60=0,NA(),'Syötä tiedot tähän'!BD60)</f>
        <v>#N/A</v>
      </c>
      <c r="BE60" s="9" t="e">
        <f>IF('Syötä tiedot tähän'!BE60=0,NA(),'Syötä tiedot tähän'!BE60)</f>
        <v>#N/A</v>
      </c>
      <c r="BF60" s="9" t="e">
        <f>IF('Syötä tiedot tähän'!BF60=0,NA(),'Syötä tiedot tähän'!BF60)</f>
        <v>#N/A</v>
      </c>
      <c r="BG60" s="9" t="e">
        <f>IF('Syötä tiedot tähän'!BG60=0,NA(),'Syötä tiedot tähän'!BG60)</f>
        <v>#N/A</v>
      </c>
      <c r="BH60" s="9" t="e">
        <f>IF('Syötä tiedot tähän'!BH60=0,NA(),'Syötä tiedot tähän'!BH60)</f>
        <v>#N/A</v>
      </c>
    </row>
    <row r="61" spans="1:60" x14ac:dyDescent="0.2">
      <c r="A61" s="9" t="e">
        <f>IF('Syötä tiedot tähän'!A61=0,NA(),'Syötä tiedot tähän'!A61)</f>
        <v>#N/A</v>
      </c>
      <c r="B61" s="9" t="e">
        <f>IF('Syötä tiedot tähän'!B61=0,NA(),'Syötä tiedot tähän'!B61)</f>
        <v>#N/A</v>
      </c>
      <c r="C61" s="9" t="e">
        <f>IF('Syötä tiedot tähän'!C61=0,NA(),'Syötä tiedot tähän'!C61)</f>
        <v>#N/A</v>
      </c>
      <c r="D61" s="9" t="e">
        <f>IF('Syötä tiedot tähän'!D61=0,NA(),'Syötä tiedot tähän'!D61)</f>
        <v>#N/A</v>
      </c>
      <c r="E61" s="9" t="e">
        <f>IF('Syötä tiedot tähän'!E61=0,NA(),'Syötä tiedot tähän'!E61)</f>
        <v>#N/A</v>
      </c>
      <c r="F61" s="9" t="e">
        <f>IF('Syötä tiedot tähän'!F61=0,NA(),'Syötä tiedot tähän'!F61)</f>
        <v>#N/A</v>
      </c>
      <c r="G61" s="9" t="e">
        <f>IF('Syötä tiedot tähän'!G61=0,NA(),'Syötä tiedot tähän'!G61)</f>
        <v>#N/A</v>
      </c>
      <c r="H61" s="9" t="e">
        <f>IF('Syötä tiedot tähän'!H61=0,NA(),'Syötä tiedot tähän'!H61)</f>
        <v>#N/A</v>
      </c>
      <c r="I61" s="9" t="e">
        <f>IF('Syötä tiedot tähän'!I61=0,NA(),'Syötä tiedot tähän'!I61)</f>
        <v>#N/A</v>
      </c>
      <c r="J61" s="9" t="e">
        <f>IF('Syötä tiedot tähän'!J61=0,NA(),'Syötä tiedot tähän'!J61)</f>
        <v>#N/A</v>
      </c>
      <c r="K61" s="9" t="e">
        <f>IF('Syötä tiedot tähän'!K61=0,NA(),'Syötä tiedot tähän'!K61)</f>
        <v>#N/A</v>
      </c>
      <c r="L61" s="9" t="e">
        <f>IF('Syötä tiedot tähän'!L61=0,NA(),'Syötä tiedot tähän'!L61)</f>
        <v>#N/A</v>
      </c>
      <c r="M61" s="9" t="e">
        <f>IFERROR(VLOOKUP('Syötä tiedot tähän'!M61,lisenssi!$A$2:$B$10,2,FALSE),NA())</f>
        <v>#N/A</v>
      </c>
      <c r="N61" s="9" t="e">
        <f>IFERROR(VLOOKUP('Syötä tiedot tähän'!N61,kaytto_opetuksessa!$A$2:$B$10,2,FALSE),NA())</f>
        <v>#N/A</v>
      </c>
      <c r="O61" s="9" t="e">
        <f>IFERROR(VLOOKUP('Syötä tiedot tähän'!O61,kaytto_opetuksessa!$A$2:$B$10,2,FALSE),NA())</f>
        <v>#N/A</v>
      </c>
      <c r="P61" s="9" t="e">
        <f>IFERROR(VLOOKUP('Syötä tiedot tähän'!P61,kaytto_opetuksessa!$A$2:$B$10,2,FALSE),NA())</f>
        <v>#N/A</v>
      </c>
      <c r="Q61" s="9" t="e">
        <f>IFERROR(VLOOKUP('Syötä tiedot tähän'!Q61,oppimateriaalityyppi!$A$2:$B$22,2,FALSE),NA())</f>
        <v>#N/A</v>
      </c>
      <c r="R61" s="9" t="e">
        <f>IFERROR(VLOOKUP('Syötä tiedot tähän'!R61,oppimateriaalityyppi!$A$2:$B$22,2,FALSE),NA())</f>
        <v>#N/A</v>
      </c>
      <c r="S61" s="9" t="e">
        <f>IFERROR(VLOOKUP('Syötä tiedot tähän'!S61,oppimateriaalityyppi!$A$2:$B$22,2,FALSE),NA())</f>
        <v>#N/A</v>
      </c>
      <c r="T61" s="9" t="e">
        <f>IFERROR(VLOOKUP('Syötä tiedot tähän'!T61,koulutusaste!$A$2:$B$19,2,FALSE),NA())</f>
        <v>#N/A</v>
      </c>
      <c r="U61" s="9" t="e">
        <f>IFERROR(VLOOKUP('Syötä tiedot tähän'!U61,koulutusaste!$A$2:$B$19,2,FALSE),NA())</f>
        <v>#N/A</v>
      </c>
      <c r="V61" s="9" t="e">
        <f>IFERROR(VLOOKUP('Syötä tiedot tähän'!V61,koulutusaste!$A$2:$B$19,2,FALSE),NA())</f>
        <v>#N/A</v>
      </c>
      <c r="W61" s="9" t="e">
        <f>IFERROR(VLOOKUP('Syötä tiedot tähän'!W61,oppiaine!$A$2:$B$131,2,FALSE),NA())</f>
        <v>#N/A</v>
      </c>
      <c r="X61" s="9" t="e">
        <f>IFERROR(VLOOKUP('Syötä tiedot tähän'!X61,oppiaine!$A$2:$B$131,2,FALSE),NA())</f>
        <v>#N/A</v>
      </c>
      <c r="Y61" s="9" t="e">
        <f>IFERROR(VLOOKUP('Syötä tiedot tähän'!Y61,oppiaine!$A$2:$B$131,2,FALSE),NA())</f>
        <v>#N/A</v>
      </c>
      <c r="Z61" s="9" t="e">
        <f>IFERROR(VLOOKUP('Syötä tiedot tähän'!Z61,kieli!$A$2:$B$10,2,FALSE),NA())</f>
        <v>#N/A</v>
      </c>
      <c r="AA61" s="9" t="e">
        <f>IFERROR(VLOOKUP('Syötä tiedot tähän'!AA61,kohderyhma!$A$2:$B$10,2,FALSE),NA())</f>
        <v>#N/A</v>
      </c>
      <c r="AB61" s="9" t="e">
        <f>IFERROR(VLOOKUP('Syötä tiedot tähän'!AB61,kohderyhma!$A$2:$B$10,2,FALSE),NA())</f>
        <v>#N/A</v>
      </c>
      <c r="AC61" s="9" t="e">
        <f>IFERROR(VLOOKUP('Syötä tiedot tähän'!AC61,kohderyhma!$A$2:$B$10,2,FALSE),NA())</f>
        <v>#N/A</v>
      </c>
      <c r="AD61" s="9" t="e">
        <f>IF('Syötä tiedot tähän'!AD61=0,NA(),'Syötä tiedot tähän'!AD61)</f>
        <v>#N/A</v>
      </c>
      <c r="AE61" s="9" t="e">
        <f>IF('Syötä tiedot tähän'!AE61=0,NA(),'Syötä tiedot tähän'!AE61)</f>
        <v>#N/A</v>
      </c>
      <c r="AF61" s="9" t="e">
        <f>IF('Syötä tiedot tähän'!AF61=0,NA(),'Syötä tiedot tähän'!AF61)</f>
        <v>#N/A</v>
      </c>
      <c r="AG61" s="9" t="e">
        <f>IF('Syötä tiedot tähän'!AG61=0,NA(),'Syötä tiedot tähän'!AG61)</f>
        <v>#N/A</v>
      </c>
      <c r="AH61" s="9" t="e">
        <f>IF('Syötä tiedot tähän'!AH61=0,NA(),'Syötä tiedot tähän'!AH61)</f>
        <v>#N/A</v>
      </c>
      <c r="AI61" s="9" t="e">
        <f>IF('Syötä tiedot tähän'!AI61=0,NA(),'Syötä tiedot tähän'!AI61)</f>
        <v>#N/A</v>
      </c>
      <c r="AJ61" s="9" t="e">
        <f>IF('Syötä tiedot tähän'!AJ61=0,NA(),'Syötä tiedot tähän'!AJ61)</f>
        <v>#N/A</v>
      </c>
      <c r="AK61" s="9" t="e">
        <f>IF('Syötä tiedot tähän'!AK61=0,NA(),'Syötä tiedot tähän'!AK61)</f>
        <v>#N/A</v>
      </c>
      <c r="AL61" s="9" t="e">
        <f>IF('Syötä tiedot tähän'!AL61=0,NA(),'Syötä tiedot tähän'!AL61)</f>
        <v>#N/A</v>
      </c>
      <c r="AM61" s="9" t="e">
        <f>IF('Syötä tiedot tähän'!AM61=0,NA(),'Syötä tiedot tähän'!AM61)</f>
        <v>#N/A</v>
      </c>
      <c r="AN61" s="9" t="e">
        <f>IF('Syötä tiedot tähän'!AN61=0,NA(),'Syötä tiedot tähän'!AN61)</f>
        <v>#N/A</v>
      </c>
      <c r="AO61" s="9" t="e">
        <f>IF('Syötä tiedot tähän'!AO61=0,NA(),'Syötä tiedot tähän'!AO61)</f>
        <v>#N/A</v>
      </c>
      <c r="AP61" s="9" t="e">
        <f>IF('Syötä tiedot tähän'!AP61=0,NA(),'Syötä tiedot tähän'!AP61)</f>
        <v>#N/A</v>
      </c>
      <c r="AQ61" s="9" t="e">
        <f>IFERROR(VLOOKUP('Syötä tiedot tähän'!AQ61,saavutettavuuden_tukitoiminnot!$A$2:$B$14,2,FALSE),NA())</f>
        <v>#N/A</v>
      </c>
      <c r="AR61" s="9" t="e">
        <f>IFERROR(VLOOKUP('Syötä tiedot tähän'!AR61,saavutettavuuden_tukitoiminnot!$A$2:$B$14,2,FALSE),NA())</f>
        <v>#N/A</v>
      </c>
      <c r="AS61" s="9" t="e">
        <f>IFERROR(VLOOKUP('Syötä tiedot tähän'!AS61,saavutettavuuden_tukitoiminnot!$A$2:$B$14,2,FALSE),NA())</f>
        <v>#N/A</v>
      </c>
      <c r="AT61" s="9" t="e">
        <f>IFERROR(VLOOKUP('Syötä tiedot tähän'!AT61,saavutettavuuden_esteet!$A$2:$B$10,2,FALSE),NA())</f>
        <v>#N/A</v>
      </c>
      <c r="AU61" s="9" t="e">
        <f>IFERROR(VLOOKUP('Syötä tiedot tähän'!AU61,saavutettavuuden_esteet!$A$2:$B$10,2,FALSE),NA())</f>
        <v>#N/A</v>
      </c>
      <c r="AV61" s="9" t="e">
        <f>IFERROR(VLOOKUP('Syötä tiedot tähän'!AV61,saavutettavuuden_esteet!$A$2:$B$10,2,FALSE),NA())</f>
        <v>#N/A</v>
      </c>
      <c r="AW61" s="9" t="e">
        <f>IFERROR(VLOOKUP('Syötä tiedot tähän'!AW61,saavutettavuuden_kayttotavat!$A$2:$B$10,2,FALSE),NA())</f>
        <v>#N/A</v>
      </c>
      <c r="AX61" s="9" t="e">
        <f>IFERROR(VLOOKUP('Syötä tiedot tähän'!AX61,saavutettavuuden_kayttotavat!$A$2:$B$10,2,FALSE),NA())</f>
        <v>#N/A</v>
      </c>
      <c r="AY61" s="9" t="e">
        <f>IFERROR(VLOOKUP('Syötä tiedot tähän'!AY61,saavutettavuuden_kayttotavat!$A$2:$B$10,2,FALSE),NA())</f>
        <v>#N/A</v>
      </c>
      <c r="AZ61" s="9" t="e">
        <f>IFERROR(VLOOKUP('Syötä tiedot tähän'!AZ61,avustavat_teknologiat!$A$2:$B$99,2,FALSE),NA())</f>
        <v>#N/A</v>
      </c>
      <c r="BA61" s="9" t="e">
        <f>IFERROR(VLOOKUP('Syötä tiedot tähän'!BA61,avustavat_teknologiat!$A$2:$B$99,2,FALSE),NA())</f>
        <v>#N/A</v>
      </c>
      <c r="BB61" s="9" t="e">
        <f>IFERROR(VLOOKUP('Syötä tiedot tähän'!BB61,avustavat_teknologiat!$A$2:$B$99,2,FALSE),NA())</f>
        <v>#N/A</v>
      </c>
      <c r="BC61" s="9" t="e">
        <f>IF('Syötä tiedot tähän'!BC61=0,NA(),'Syötä tiedot tähän'!BC61)</f>
        <v>#N/A</v>
      </c>
      <c r="BD61" s="9" t="e">
        <f>IF('Syötä tiedot tähän'!BD61=0,NA(),'Syötä tiedot tähän'!BD61)</f>
        <v>#N/A</v>
      </c>
      <c r="BE61" s="9" t="e">
        <f>IF('Syötä tiedot tähän'!BE61=0,NA(),'Syötä tiedot tähän'!BE61)</f>
        <v>#N/A</v>
      </c>
      <c r="BF61" s="9" t="e">
        <f>IF('Syötä tiedot tähän'!BF61=0,NA(),'Syötä tiedot tähän'!BF61)</f>
        <v>#N/A</v>
      </c>
      <c r="BG61" s="9" t="e">
        <f>IF('Syötä tiedot tähän'!BG61=0,NA(),'Syötä tiedot tähän'!BG61)</f>
        <v>#N/A</v>
      </c>
      <c r="BH61" s="9" t="e">
        <f>IF('Syötä tiedot tähän'!BH61=0,NA(),'Syötä tiedot tähän'!BH61)</f>
        <v>#N/A</v>
      </c>
    </row>
    <row r="62" spans="1:60" x14ac:dyDescent="0.2">
      <c r="A62" s="9" t="e">
        <f>IF('Syötä tiedot tähän'!A62=0,NA(),'Syötä tiedot tähän'!A62)</f>
        <v>#N/A</v>
      </c>
      <c r="B62" s="9" t="e">
        <f>IF('Syötä tiedot tähän'!B62=0,NA(),'Syötä tiedot tähän'!B62)</f>
        <v>#N/A</v>
      </c>
      <c r="C62" s="9" t="e">
        <f>IF('Syötä tiedot tähän'!C62=0,NA(),'Syötä tiedot tähän'!C62)</f>
        <v>#N/A</v>
      </c>
      <c r="D62" s="9" t="e">
        <f>IF('Syötä tiedot tähän'!D62=0,NA(),'Syötä tiedot tähän'!D62)</f>
        <v>#N/A</v>
      </c>
      <c r="E62" s="9" t="e">
        <f>IF('Syötä tiedot tähän'!E62=0,NA(),'Syötä tiedot tähän'!E62)</f>
        <v>#N/A</v>
      </c>
      <c r="F62" s="9" t="e">
        <f>IF('Syötä tiedot tähän'!F62=0,NA(),'Syötä tiedot tähän'!F62)</f>
        <v>#N/A</v>
      </c>
      <c r="G62" s="9" t="e">
        <f>IF('Syötä tiedot tähän'!G62=0,NA(),'Syötä tiedot tähän'!G62)</f>
        <v>#N/A</v>
      </c>
      <c r="H62" s="9" t="e">
        <f>IF('Syötä tiedot tähän'!H62=0,NA(),'Syötä tiedot tähän'!H62)</f>
        <v>#N/A</v>
      </c>
      <c r="I62" s="9" t="e">
        <f>IF('Syötä tiedot tähän'!I62=0,NA(),'Syötä tiedot tähän'!I62)</f>
        <v>#N/A</v>
      </c>
      <c r="J62" s="9" t="e">
        <f>IF('Syötä tiedot tähän'!J62=0,NA(),'Syötä tiedot tähän'!J62)</f>
        <v>#N/A</v>
      </c>
      <c r="K62" s="9" t="e">
        <f>IF('Syötä tiedot tähän'!K62=0,NA(),'Syötä tiedot tähän'!K62)</f>
        <v>#N/A</v>
      </c>
      <c r="L62" s="9" t="e">
        <f>IF('Syötä tiedot tähän'!L62=0,NA(),'Syötä tiedot tähän'!L62)</f>
        <v>#N/A</v>
      </c>
      <c r="M62" s="9" t="e">
        <f>IFERROR(VLOOKUP('Syötä tiedot tähän'!M62,lisenssi!$A$2:$B$10,2,FALSE),NA())</f>
        <v>#N/A</v>
      </c>
      <c r="N62" s="9" t="e">
        <f>IFERROR(VLOOKUP('Syötä tiedot tähän'!N62,kaytto_opetuksessa!$A$2:$B$10,2,FALSE),NA())</f>
        <v>#N/A</v>
      </c>
      <c r="O62" s="9" t="e">
        <f>IFERROR(VLOOKUP('Syötä tiedot tähän'!O62,kaytto_opetuksessa!$A$2:$B$10,2,FALSE),NA())</f>
        <v>#N/A</v>
      </c>
      <c r="P62" s="9" t="e">
        <f>IFERROR(VLOOKUP('Syötä tiedot tähän'!P62,kaytto_opetuksessa!$A$2:$B$10,2,FALSE),NA())</f>
        <v>#N/A</v>
      </c>
      <c r="Q62" s="9" t="e">
        <f>IFERROR(VLOOKUP('Syötä tiedot tähän'!Q62,oppimateriaalityyppi!$A$2:$B$22,2,FALSE),NA())</f>
        <v>#N/A</v>
      </c>
      <c r="R62" s="9" t="e">
        <f>IFERROR(VLOOKUP('Syötä tiedot tähän'!R62,oppimateriaalityyppi!$A$2:$B$22,2,FALSE),NA())</f>
        <v>#N/A</v>
      </c>
      <c r="S62" s="9" t="e">
        <f>IFERROR(VLOOKUP('Syötä tiedot tähän'!S62,oppimateriaalityyppi!$A$2:$B$22,2,FALSE),NA())</f>
        <v>#N/A</v>
      </c>
      <c r="T62" s="9" t="e">
        <f>IFERROR(VLOOKUP('Syötä tiedot tähän'!T62,koulutusaste!$A$2:$B$19,2,FALSE),NA())</f>
        <v>#N/A</v>
      </c>
      <c r="U62" s="9" t="e">
        <f>IFERROR(VLOOKUP('Syötä tiedot tähän'!U62,koulutusaste!$A$2:$B$19,2,FALSE),NA())</f>
        <v>#N/A</v>
      </c>
      <c r="V62" s="9" t="e">
        <f>IFERROR(VLOOKUP('Syötä tiedot tähän'!V62,koulutusaste!$A$2:$B$19,2,FALSE),NA())</f>
        <v>#N/A</v>
      </c>
      <c r="W62" s="9" t="e">
        <f>IFERROR(VLOOKUP('Syötä tiedot tähän'!W62,oppiaine!$A$2:$B$131,2,FALSE),NA())</f>
        <v>#N/A</v>
      </c>
      <c r="X62" s="9" t="e">
        <f>IFERROR(VLOOKUP('Syötä tiedot tähän'!X62,oppiaine!$A$2:$B$131,2,FALSE),NA())</f>
        <v>#N/A</v>
      </c>
      <c r="Y62" s="9" t="e">
        <f>IFERROR(VLOOKUP('Syötä tiedot tähän'!Y62,oppiaine!$A$2:$B$131,2,FALSE),NA())</f>
        <v>#N/A</v>
      </c>
      <c r="Z62" s="9" t="e">
        <f>IFERROR(VLOOKUP('Syötä tiedot tähän'!Z62,kieli!$A$2:$B$10,2,FALSE),NA())</f>
        <v>#N/A</v>
      </c>
      <c r="AA62" s="9" t="e">
        <f>IFERROR(VLOOKUP('Syötä tiedot tähän'!AA62,kohderyhma!$A$2:$B$10,2,FALSE),NA())</f>
        <v>#N/A</v>
      </c>
      <c r="AB62" s="9" t="e">
        <f>IFERROR(VLOOKUP('Syötä tiedot tähän'!AB62,kohderyhma!$A$2:$B$10,2,FALSE),NA())</f>
        <v>#N/A</v>
      </c>
      <c r="AC62" s="9" t="e">
        <f>IFERROR(VLOOKUP('Syötä tiedot tähän'!AC62,kohderyhma!$A$2:$B$10,2,FALSE),NA())</f>
        <v>#N/A</v>
      </c>
      <c r="AD62" s="9" t="e">
        <f>IF('Syötä tiedot tähän'!AD62=0,NA(),'Syötä tiedot tähän'!AD62)</f>
        <v>#N/A</v>
      </c>
      <c r="AE62" s="9" t="e">
        <f>IF('Syötä tiedot tähän'!AE62=0,NA(),'Syötä tiedot tähän'!AE62)</f>
        <v>#N/A</v>
      </c>
      <c r="AF62" s="9" t="e">
        <f>IF('Syötä tiedot tähän'!AF62=0,NA(),'Syötä tiedot tähän'!AF62)</f>
        <v>#N/A</v>
      </c>
      <c r="AG62" s="9" t="e">
        <f>IF('Syötä tiedot tähän'!AG62=0,NA(),'Syötä tiedot tähän'!AG62)</f>
        <v>#N/A</v>
      </c>
      <c r="AH62" s="9" t="e">
        <f>IF('Syötä tiedot tähän'!AH62=0,NA(),'Syötä tiedot tähän'!AH62)</f>
        <v>#N/A</v>
      </c>
      <c r="AI62" s="9" t="e">
        <f>IF('Syötä tiedot tähän'!AI62=0,NA(),'Syötä tiedot tähän'!AI62)</f>
        <v>#N/A</v>
      </c>
      <c r="AJ62" s="9" t="e">
        <f>IF('Syötä tiedot tähän'!AJ62=0,NA(),'Syötä tiedot tähän'!AJ62)</f>
        <v>#N/A</v>
      </c>
      <c r="AK62" s="9" t="e">
        <f>IF('Syötä tiedot tähän'!AK62=0,NA(),'Syötä tiedot tähän'!AK62)</f>
        <v>#N/A</v>
      </c>
      <c r="AL62" s="9" t="e">
        <f>IF('Syötä tiedot tähän'!AL62=0,NA(),'Syötä tiedot tähän'!AL62)</f>
        <v>#N/A</v>
      </c>
      <c r="AM62" s="9" t="e">
        <f>IF('Syötä tiedot tähän'!AM62=0,NA(),'Syötä tiedot tähän'!AM62)</f>
        <v>#N/A</v>
      </c>
      <c r="AN62" s="9" t="e">
        <f>IF('Syötä tiedot tähän'!AN62=0,NA(),'Syötä tiedot tähän'!AN62)</f>
        <v>#N/A</v>
      </c>
      <c r="AO62" s="9" t="e">
        <f>IF('Syötä tiedot tähän'!AO62=0,NA(),'Syötä tiedot tähän'!AO62)</f>
        <v>#N/A</v>
      </c>
      <c r="AP62" s="9" t="e">
        <f>IF('Syötä tiedot tähän'!AP62=0,NA(),'Syötä tiedot tähän'!AP62)</f>
        <v>#N/A</v>
      </c>
      <c r="AQ62" s="9" t="e">
        <f>IFERROR(VLOOKUP('Syötä tiedot tähän'!AQ62,saavutettavuuden_tukitoiminnot!$A$2:$B$14,2,FALSE),NA())</f>
        <v>#N/A</v>
      </c>
      <c r="AR62" s="9" t="e">
        <f>IFERROR(VLOOKUP('Syötä tiedot tähän'!AR62,saavutettavuuden_tukitoiminnot!$A$2:$B$14,2,FALSE),NA())</f>
        <v>#N/A</v>
      </c>
      <c r="AS62" s="9" t="e">
        <f>IFERROR(VLOOKUP('Syötä tiedot tähän'!AS62,saavutettavuuden_tukitoiminnot!$A$2:$B$14,2,FALSE),NA())</f>
        <v>#N/A</v>
      </c>
      <c r="AT62" s="9" t="e">
        <f>IFERROR(VLOOKUP('Syötä tiedot tähän'!AT62,saavutettavuuden_esteet!$A$2:$B$10,2,FALSE),NA())</f>
        <v>#N/A</v>
      </c>
      <c r="AU62" s="9" t="e">
        <f>IFERROR(VLOOKUP('Syötä tiedot tähän'!AU62,saavutettavuuden_esteet!$A$2:$B$10,2,FALSE),NA())</f>
        <v>#N/A</v>
      </c>
      <c r="AV62" s="9" t="e">
        <f>IFERROR(VLOOKUP('Syötä tiedot tähän'!AV62,saavutettavuuden_esteet!$A$2:$B$10,2,FALSE),NA())</f>
        <v>#N/A</v>
      </c>
      <c r="AW62" s="9" t="e">
        <f>IFERROR(VLOOKUP('Syötä tiedot tähän'!AW62,saavutettavuuden_kayttotavat!$A$2:$B$10,2,FALSE),NA())</f>
        <v>#N/A</v>
      </c>
      <c r="AX62" s="9" t="e">
        <f>IFERROR(VLOOKUP('Syötä tiedot tähän'!AX62,saavutettavuuden_kayttotavat!$A$2:$B$10,2,FALSE),NA())</f>
        <v>#N/A</v>
      </c>
      <c r="AY62" s="9" t="e">
        <f>IFERROR(VLOOKUP('Syötä tiedot tähän'!AY62,saavutettavuuden_kayttotavat!$A$2:$B$10,2,FALSE),NA())</f>
        <v>#N/A</v>
      </c>
      <c r="AZ62" s="9" t="e">
        <f>IFERROR(VLOOKUP('Syötä tiedot tähän'!AZ62,avustavat_teknologiat!$A$2:$B$99,2,FALSE),NA())</f>
        <v>#N/A</v>
      </c>
      <c r="BA62" s="9" t="e">
        <f>IFERROR(VLOOKUP('Syötä tiedot tähän'!BA62,avustavat_teknologiat!$A$2:$B$99,2,FALSE),NA())</f>
        <v>#N/A</v>
      </c>
      <c r="BB62" s="9" t="e">
        <f>IFERROR(VLOOKUP('Syötä tiedot tähän'!BB62,avustavat_teknologiat!$A$2:$B$99,2,FALSE),NA())</f>
        <v>#N/A</v>
      </c>
      <c r="BC62" s="9" t="e">
        <f>IF('Syötä tiedot tähän'!BC62=0,NA(),'Syötä tiedot tähän'!BC62)</f>
        <v>#N/A</v>
      </c>
      <c r="BD62" s="9" t="e">
        <f>IF('Syötä tiedot tähän'!BD62=0,NA(),'Syötä tiedot tähän'!BD62)</f>
        <v>#N/A</v>
      </c>
      <c r="BE62" s="9" t="e">
        <f>IF('Syötä tiedot tähän'!BE62=0,NA(),'Syötä tiedot tähän'!BE62)</f>
        <v>#N/A</v>
      </c>
      <c r="BF62" s="9" t="e">
        <f>IF('Syötä tiedot tähän'!BF62=0,NA(),'Syötä tiedot tähän'!BF62)</f>
        <v>#N/A</v>
      </c>
      <c r="BG62" s="9" t="e">
        <f>IF('Syötä tiedot tähän'!BG62=0,NA(),'Syötä tiedot tähän'!BG62)</f>
        <v>#N/A</v>
      </c>
      <c r="BH62" s="9" t="e">
        <f>IF('Syötä tiedot tähän'!BH62=0,NA(),'Syötä tiedot tähän'!BH62)</f>
        <v>#N/A</v>
      </c>
    </row>
    <row r="63" spans="1:60" x14ac:dyDescent="0.2">
      <c r="A63" s="9" t="e">
        <f>IF('Syötä tiedot tähän'!A63=0,NA(),'Syötä tiedot tähän'!A63)</f>
        <v>#N/A</v>
      </c>
      <c r="B63" s="9" t="e">
        <f>IF('Syötä tiedot tähän'!B63=0,NA(),'Syötä tiedot tähän'!B63)</f>
        <v>#N/A</v>
      </c>
      <c r="C63" s="9" t="e">
        <f>IF('Syötä tiedot tähän'!C63=0,NA(),'Syötä tiedot tähän'!C63)</f>
        <v>#N/A</v>
      </c>
      <c r="D63" s="9" t="e">
        <f>IF('Syötä tiedot tähän'!D63=0,NA(),'Syötä tiedot tähän'!D63)</f>
        <v>#N/A</v>
      </c>
      <c r="E63" s="9" t="e">
        <f>IF('Syötä tiedot tähän'!E63=0,NA(),'Syötä tiedot tähän'!E63)</f>
        <v>#N/A</v>
      </c>
      <c r="F63" s="9" t="e">
        <f>IF('Syötä tiedot tähän'!F63=0,NA(),'Syötä tiedot tähän'!F63)</f>
        <v>#N/A</v>
      </c>
      <c r="G63" s="9" t="e">
        <f>IF('Syötä tiedot tähän'!G63=0,NA(),'Syötä tiedot tähän'!G63)</f>
        <v>#N/A</v>
      </c>
      <c r="H63" s="9" t="e">
        <f>IF('Syötä tiedot tähän'!H63=0,NA(),'Syötä tiedot tähän'!H63)</f>
        <v>#N/A</v>
      </c>
      <c r="I63" s="9" t="e">
        <f>IF('Syötä tiedot tähän'!I63=0,NA(),'Syötä tiedot tähän'!I63)</f>
        <v>#N/A</v>
      </c>
      <c r="J63" s="9" t="e">
        <f>IF('Syötä tiedot tähän'!J63=0,NA(),'Syötä tiedot tähän'!J63)</f>
        <v>#N/A</v>
      </c>
      <c r="K63" s="9" t="e">
        <f>IF('Syötä tiedot tähän'!K63=0,NA(),'Syötä tiedot tähän'!K63)</f>
        <v>#N/A</v>
      </c>
      <c r="L63" s="9" t="e">
        <f>IF('Syötä tiedot tähän'!L63=0,NA(),'Syötä tiedot tähän'!L63)</f>
        <v>#N/A</v>
      </c>
      <c r="M63" s="9" t="e">
        <f>IFERROR(VLOOKUP('Syötä tiedot tähän'!M63,lisenssi!$A$2:$B$10,2,FALSE),NA())</f>
        <v>#N/A</v>
      </c>
      <c r="N63" s="9" t="e">
        <f>IFERROR(VLOOKUP('Syötä tiedot tähän'!N63,kaytto_opetuksessa!$A$2:$B$10,2,FALSE),NA())</f>
        <v>#N/A</v>
      </c>
      <c r="O63" s="9" t="e">
        <f>IFERROR(VLOOKUP('Syötä tiedot tähän'!O63,kaytto_opetuksessa!$A$2:$B$10,2,FALSE),NA())</f>
        <v>#N/A</v>
      </c>
      <c r="P63" s="9" t="e">
        <f>IFERROR(VLOOKUP('Syötä tiedot tähän'!P63,kaytto_opetuksessa!$A$2:$B$10,2,FALSE),NA())</f>
        <v>#N/A</v>
      </c>
      <c r="Q63" s="9" t="e">
        <f>IFERROR(VLOOKUP('Syötä tiedot tähän'!Q63,oppimateriaalityyppi!$A$2:$B$22,2,FALSE),NA())</f>
        <v>#N/A</v>
      </c>
      <c r="R63" s="9" t="e">
        <f>IFERROR(VLOOKUP('Syötä tiedot tähän'!R63,oppimateriaalityyppi!$A$2:$B$22,2,FALSE),NA())</f>
        <v>#N/A</v>
      </c>
      <c r="S63" s="9" t="e">
        <f>IFERROR(VLOOKUP('Syötä tiedot tähän'!S63,oppimateriaalityyppi!$A$2:$B$22,2,FALSE),NA())</f>
        <v>#N/A</v>
      </c>
      <c r="T63" s="9" t="e">
        <f>IFERROR(VLOOKUP('Syötä tiedot tähän'!T63,koulutusaste!$A$2:$B$19,2,FALSE),NA())</f>
        <v>#N/A</v>
      </c>
      <c r="U63" s="9" t="e">
        <f>IFERROR(VLOOKUP('Syötä tiedot tähän'!U63,koulutusaste!$A$2:$B$19,2,FALSE),NA())</f>
        <v>#N/A</v>
      </c>
      <c r="V63" s="9" t="e">
        <f>IFERROR(VLOOKUP('Syötä tiedot tähän'!V63,koulutusaste!$A$2:$B$19,2,FALSE),NA())</f>
        <v>#N/A</v>
      </c>
      <c r="W63" s="9" t="e">
        <f>IFERROR(VLOOKUP('Syötä tiedot tähän'!W63,oppiaine!$A$2:$B$131,2,FALSE),NA())</f>
        <v>#N/A</v>
      </c>
      <c r="X63" s="9" t="e">
        <f>IFERROR(VLOOKUP('Syötä tiedot tähän'!X63,oppiaine!$A$2:$B$131,2,FALSE),NA())</f>
        <v>#N/A</v>
      </c>
      <c r="Y63" s="9" t="e">
        <f>IFERROR(VLOOKUP('Syötä tiedot tähän'!Y63,oppiaine!$A$2:$B$131,2,FALSE),NA())</f>
        <v>#N/A</v>
      </c>
      <c r="Z63" s="9" t="e">
        <f>IFERROR(VLOOKUP('Syötä tiedot tähän'!Z63,kieli!$A$2:$B$10,2,FALSE),NA())</f>
        <v>#N/A</v>
      </c>
      <c r="AA63" s="9" t="e">
        <f>IFERROR(VLOOKUP('Syötä tiedot tähän'!AA63,kohderyhma!$A$2:$B$10,2,FALSE),NA())</f>
        <v>#N/A</v>
      </c>
      <c r="AB63" s="9" t="e">
        <f>IFERROR(VLOOKUP('Syötä tiedot tähän'!AB63,kohderyhma!$A$2:$B$10,2,FALSE),NA())</f>
        <v>#N/A</v>
      </c>
      <c r="AC63" s="9" t="e">
        <f>IFERROR(VLOOKUP('Syötä tiedot tähän'!AC63,kohderyhma!$A$2:$B$10,2,FALSE),NA())</f>
        <v>#N/A</v>
      </c>
      <c r="AD63" s="9" t="e">
        <f>IF('Syötä tiedot tähän'!AD63=0,NA(),'Syötä tiedot tähän'!AD63)</f>
        <v>#N/A</v>
      </c>
      <c r="AE63" s="9" t="e">
        <f>IF('Syötä tiedot tähän'!AE63=0,NA(),'Syötä tiedot tähän'!AE63)</f>
        <v>#N/A</v>
      </c>
      <c r="AF63" s="9" t="e">
        <f>IF('Syötä tiedot tähän'!AF63=0,NA(),'Syötä tiedot tähän'!AF63)</f>
        <v>#N/A</v>
      </c>
      <c r="AG63" s="9" t="e">
        <f>IF('Syötä tiedot tähän'!AG63=0,NA(),'Syötä tiedot tähän'!AG63)</f>
        <v>#N/A</v>
      </c>
      <c r="AH63" s="9" t="e">
        <f>IF('Syötä tiedot tähän'!AH63=0,NA(),'Syötä tiedot tähän'!AH63)</f>
        <v>#N/A</v>
      </c>
      <c r="AI63" s="9" t="e">
        <f>IF('Syötä tiedot tähän'!AI63=0,NA(),'Syötä tiedot tähän'!AI63)</f>
        <v>#N/A</v>
      </c>
      <c r="AJ63" s="9" t="e">
        <f>IF('Syötä tiedot tähän'!AJ63=0,NA(),'Syötä tiedot tähän'!AJ63)</f>
        <v>#N/A</v>
      </c>
      <c r="AK63" s="9" t="e">
        <f>IF('Syötä tiedot tähän'!AK63=0,NA(),'Syötä tiedot tähän'!AK63)</f>
        <v>#N/A</v>
      </c>
      <c r="AL63" s="9" t="e">
        <f>IF('Syötä tiedot tähän'!AL63=0,NA(),'Syötä tiedot tähän'!AL63)</f>
        <v>#N/A</v>
      </c>
      <c r="AM63" s="9" t="e">
        <f>IF('Syötä tiedot tähän'!AM63=0,NA(),'Syötä tiedot tähän'!AM63)</f>
        <v>#N/A</v>
      </c>
      <c r="AN63" s="9" t="e">
        <f>IF('Syötä tiedot tähän'!AN63=0,NA(),'Syötä tiedot tähän'!AN63)</f>
        <v>#N/A</v>
      </c>
      <c r="AO63" s="9" t="e">
        <f>IF('Syötä tiedot tähän'!AO63=0,NA(),'Syötä tiedot tähän'!AO63)</f>
        <v>#N/A</v>
      </c>
      <c r="AP63" s="9" t="e">
        <f>IF('Syötä tiedot tähän'!AP63=0,NA(),'Syötä tiedot tähän'!AP63)</f>
        <v>#N/A</v>
      </c>
      <c r="AQ63" s="9" t="e">
        <f>IFERROR(VLOOKUP('Syötä tiedot tähän'!AQ63,saavutettavuuden_tukitoiminnot!$A$2:$B$14,2,FALSE),NA())</f>
        <v>#N/A</v>
      </c>
      <c r="AR63" s="9" t="e">
        <f>IFERROR(VLOOKUP('Syötä tiedot tähän'!AR63,saavutettavuuden_tukitoiminnot!$A$2:$B$14,2,FALSE),NA())</f>
        <v>#N/A</v>
      </c>
      <c r="AS63" s="9" t="e">
        <f>IFERROR(VLOOKUP('Syötä tiedot tähän'!AS63,saavutettavuuden_tukitoiminnot!$A$2:$B$14,2,FALSE),NA())</f>
        <v>#N/A</v>
      </c>
      <c r="AT63" s="9" t="e">
        <f>IFERROR(VLOOKUP('Syötä tiedot tähän'!AT63,saavutettavuuden_esteet!$A$2:$B$10,2,FALSE),NA())</f>
        <v>#N/A</v>
      </c>
      <c r="AU63" s="9" t="e">
        <f>IFERROR(VLOOKUP('Syötä tiedot tähän'!AU63,saavutettavuuden_esteet!$A$2:$B$10,2,FALSE),NA())</f>
        <v>#N/A</v>
      </c>
      <c r="AV63" s="9" t="e">
        <f>IFERROR(VLOOKUP('Syötä tiedot tähän'!AV63,saavutettavuuden_esteet!$A$2:$B$10,2,FALSE),NA())</f>
        <v>#N/A</v>
      </c>
      <c r="AW63" s="9" t="e">
        <f>IFERROR(VLOOKUP('Syötä tiedot tähän'!AW63,saavutettavuuden_kayttotavat!$A$2:$B$10,2,FALSE),NA())</f>
        <v>#N/A</v>
      </c>
      <c r="AX63" s="9" t="e">
        <f>IFERROR(VLOOKUP('Syötä tiedot tähän'!AX63,saavutettavuuden_kayttotavat!$A$2:$B$10,2,FALSE),NA())</f>
        <v>#N/A</v>
      </c>
      <c r="AY63" s="9" t="e">
        <f>IFERROR(VLOOKUP('Syötä tiedot tähän'!AY63,saavutettavuuden_kayttotavat!$A$2:$B$10,2,FALSE),NA())</f>
        <v>#N/A</v>
      </c>
      <c r="AZ63" s="9" t="e">
        <f>IFERROR(VLOOKUP('Syötä tiedot tähän'!AZ63,avustavat_teknologiat!$A$2:$B$99,2,FALSE),NA())</f>
        <v>#N/A</v>
      </c>
      <c r="BA63" s="9" t="e">
        <f>IFERROR(VLOOKUP('Syötä tiedot tähän'!BA63,avustavat_teknologiat!$A$2:$B$99,2,FALSE),NA())</f>
        <v>#N/A</v>
      </c>
      <c r="BB63" s="9" t="e">
        <f>IFERROR(VLOOKUP('Syötä tiedot tähän'!BB63,avustavat_teknologiat!$A$2:$B$99,2,FALSE),NA())</f>
        <v>#N/A</v>
      </c>
      <c r="BC63" s="9" t="e">
        <f>IF('Syötä tiedot tähän'!BC63=0,NA(),'Syötä tiedot tähän'!BC63)</f>
        <v>#N/A</v>
      </c>
      <c r="BD63" s="9" t="e">
        <f>IF('Syötä tiedot tähän'!BD63=0,NA(),'Syötä tiedot tähän'!BD63)</f>
        <v>#N/A</v>
      </c>
      <c r="BE63" s="9" t="e">
        <f>IF('Syötä tiedot tähän'!BE63=0,NA(),'Syötä tiedot tähän'!BE63)</f>
        <v>#N/A</v>
      </c>
      <c r="BF63" s="9" t="e">
        <f>IF('Syötä tiedot tähän'!BF63=0,NA(),'Syötä tiedot tähän'!BF63)</f>
        <v>#N/A</v>
      </c>
      <c r="BG63" s="9" t="e">
        <f>IF('Syötä tiedot tähän'!BG63=0,NA(),'Syötä tiedot tähän'!BG63)</f>
        <v>#N/A</v>
      </c>
      <c r="BH63" s="9" t="e">
        <f>IF('Syötä tiedot tähän'!BH63=0,NA(),'Syötä tiedot tähän'!BH63)</f>
        <v>#N/A</v>
      </c>
    </row>
    <row r="64" spans="1:60" x14ac:dyDescent="0.2">
      <c r="A64" s="9" t="e">
        <f>IF('Syötä tiedot tähän'!A64=0,NA(),'Syötä tiedot tähän'!A64)</f>
        <v>#N/A</v>
      </c>
      <c r="B64" s="9" t="e">
        <f>IF('Syötä tiedot tähän'!B64=0,NA(),'Syötä tiedot tähän'!B64)</f>
        <v>#N/A</v>
      </c>
      <c r="C64" s="9" t="e">
        <f>IF('Syötä tiedot tähän'!C64=0,NA(),'Syötä tiedot tähän'!C64)</f>
        <v>#N/A</v>
      </c>
      <c r="D64" s="9" t="e">
        <f>IF('Syötä tiedot tähän'!D64=0,NA(),'Syötä tiedot tähän'!D64)</f>
        <v>#N/A</v>
      </c>
      <c r="E64" s="9" t="e">
        <f>IF('Syötä tiedot tähän'!E64=0,NA(),'Syötä tiedot tähän'!E64)</f>
        <v>#N/A</v>
      </c>
      <c r="F64" s="9" t="e">
        <f>IF('Syötä tiedot tähän'!F64=0,NA(),'Syötä tiedot tähän'!F64)</f>
        <v>#N/A</v>
      </c>
      <c r="G64" s="9" t="e">
        <f>IF('Syötä tiedot tähän'!G64=0,NA(),'Syötä tiedot tähän'!G64)</f>
        <v>#N/A</v>
      </c>
      <c r="H64" s="9" t="e">
        <f>IF('Syötä tiedot tähän'!H64=0,NA(),'Syötä tiedot tähän'!H64)</f>
        <v>#N/A</v>
      </c>
      <c r="I64" s="9" t="e">
        <f>IF('Syötä tiedot tähän'!I64=0,NA(),'Syötä tiedot tähän'!I64)</f>
        <v>#N/A</v>
      </c>
      <c r="J64" s="9" t="e">
        <f>IF('Syötä tiedot tähän'!J64=0,NA(),'Syötä tiedot tähän'!J64)</f>
        <v>#N/A</v>
      </c>
      <c r="K64" s="9" t="e">
        <f>IF('Syötä tiedot tähän'!K64=0,NA(),'Syötä tiedot tähän'!K64)</f>
        <v>#N/A</v>
      </c>
      <c r="L64" s="9" t="e">
        <f>IF('Syötä tiedot tähän'!L64=0,NA(),'Syötä tiedot tähän'!L64)</f>
        <v>#N/A</v>
      </c>
      <c r="M64" s="9" t="e">
        <f>IFERROR(VLOOKUP('Syötä tiedot tähän'!M64,lisenssi!$A$2:$B$10,2,FALSE),NA())</f>
        <v>#N/A</v>
      </c>
      <c r="N64" s="9" t="e">
        <f>IFERROR(VLOOKUP('Syötä tiedot tähän'!N64,kaytto_opetuksessa!$A$2:$B$10,2,FALSE),NA())</f>
        <v>#N/A</v>
      </c>
      <c r="O64" s="9" t="e">
        <f>IFERROR(VLOOKUP('Syötä tiedot tähän'!O64,kaytto_opetuksessa!$A$2:$B$10,2,FALSE),NA())</f>
        <v>#N/A</v>
      </c>
      <c r="P64" s="9" t="e">
        <f>IFERROR(VLOOKUP('Syötä tiedot tähän'!P64,kaytto_opetuksessa!$A$2:$B$10,2,FALSE),NA())</f>
        <v>#N/A</v>
      </c>
      <c r="Q64" s="9" t="e">
        <f>IFERROR(VLOOKUP('Syötä tiedot tähän'!Q64,oppimateriaalityyppi!$A$2:$B$22,2,FALSE),NA())</f>
        <v>#N/A</v>
      </c>
      <c r="R64" s="9" t="e">
        <f>IFERROR(VLOOKUP('Syötä tiedot tähän'!R64,oppimateriaalityyppi!$A$2:$B$22,2,FALSE),NA())</f>
        <v>#N/A</v>
      </c>
      <c r="S64" s="9" t="e">
        <f>IFERROR(VLOOKUP('Syötä tiedot tähän'!S64,oppimateriaalityyppi!$A$2:$B$22,2,FALSE),NA())</f>
        <v>#N/A</v>
      </c>
      <c r="T64" s="9" t="e">
        <f>IFERROR(VLOOKUP('Syötä tiedot tähän'!T64,koulutusaste!$A$2:$B$19,2,FALSE),NA())</f>
        <v>#N/A</v>
      </c>
      <c r="U64" s="9" t="e">
        <f>IFERROR(VLOOKUP('Syötä tiedot tähän'!U64,koulutusaste!$A$2:$B$19,2,FALSE),NA())</f>
        <v>#N/A</v>
      </c>
      <c r="V64" s="9" t="e">
        <f>IFERROR(VLOOKUP('Syötä tiedot tähän'!V64,koulutusaste!$A$2:$B$19,2,FALSE),NA())</f>
        <v>#N/A</v>
      </c>
      <c r="W64" s="9" t="e">
        <f>IFERROR(VLOOKUP('Syötä tiedot tähän'!W64,oppiaine!$A$2:$B$131,2,FALSE),NA())</f>
        <v>#N/A</v>
      </c>
      <c r="X64" s="9" t="e">
        <f>IFERROR(VLOOKUP('Syötä tiedot tähän'!X64,oppiaine!$A$2:$B$131,2,FALSE),NA())</f>
        <v>#N/A</v>
      </c>
      <c r="Y64" s="9" t="e">
        <f>IFERROR(VLOOKUP('Syötä tiedot tähän'!Y64,oppiaine!$A$2:$B$131,2,FALSE),NA())</f>
        <v>#N/A</v>
      </c>
      <c r="Z64" s="9" t="e">
        <f>IFERROR(VLOOKUP('Syötä tiedot tähän'!Z64,kieli!$A$2:$B$10,2,FALSE),NA())</f>
        <v>#N/A</v>
      </c>
      <c r="AA64" s="9" t="e">
        <f>IFERROR(VLOOKUP('Syötä tiedot tähän'!AA64,kohderyhma!$A$2:$B$10,2,FALSE),NA())</f>
        <v>#N/A</v>
      </c>
      <c r="AB64" s="9" t="e">
        <f>IFERROR(VLOOKUP('Syötä tiedot tähän'!AB64,kohderyhma!$A$2:$B$10,2,FALSE),NA())</f>
        <v>#N/A</v>
      </c>
      <c r="AC64" s="9" t="e">
        <f>IFERROR(VLOOKUP('Syötä tiedot tähän'!AC64,kohderyhma!$A$2:$B$10,2,FALSE),NA())</f>
        <v>#N/A</v>
      </c>
      <c r="AD64" s="9" t="e">
        <f>IF('Syötä tiedot tähän'!AD64=0,NA(),'Syötä tiedot tähän'!AD64)</f>
        <v>#N/A</v>
      </c>
      <c r="AE64" s="9" t="e">
        <f>IF('Syötä tiedot tähän'!AE64=0,NA(),'Syötä tiedot tähän'!AE64)</f>
        <v>#N/A</v>
      </c>
      <c r="AF64" s="9" t="e">
        <f>IF('Syötä tiedot tähän'!AF64=0,NA(),'Syötä tiedot tähän'!AF64)</f>
        <v>#N/A</v>
      </c>
      <c r="AG64" s="9" t="e">
        <f>IF('Syötä tiedot tähän'!AG64=0,NA(),'Syötä tiedot tähän'!AG64)</f>
        <v>#N/A</v>
      </c>
      <c r="AH64" s="9" t="e">
        <f>IF('Syötä tiedot tähän'!AH64=0,NA(),'Syötä tiedot tähän'!AH64)</f>
        <v>#N/A</v>
      </c>
      <c r="AI64" s="9" t="e">
        <f>IF('Syötä tiedot tähän'!AI64=0,NA(),'Syötä tiedot tähän'!AI64)</f>
        <v>#N/A</v>
      </c>
      <c r="AJ64" s="9" t="e">
        <f>IF('Syötä tiedot tähän'!AJ64=0,NA(),'Syötä tiedot tähän'!AJ64)</f>
        <v>#N/A</v>
      </c>
      <c r="AK64" s="9" t="e">
        <f>IF('Syötä tiedot tähän'!AK64=0,NA(),'Syötä tiedot tähän'!AK64)</f>
        <v>#N/A</v>
      </c>
      <c r="AL64" s="9" t="e">
        <f>IF('Syötä tiedot tähän'!AL64=0,NA(),'Syötä tiedot tähän'!AL64)</f>
        <v>#N/A</v>
      </c>
      <c r="AM64" s="9" t="e">
        <f>IF('Syötä tiedot tähän'!AM64=0,NA(),'Syötä tiedot tähän'!AM64)</f>
        <v>#N/A</v>
      </c>
      <c r="AN64" s="9" t="e">
        <f>IF('Syötä tiedot tähän'!AN64=0,NA(),'Syötä tiedot tähän'!AN64)</f>
        <v>#N/A</v>
      </c>
      <c r="AO64" s="9" t="e">
        <f>IF('Syötä tiedot tähän'!AO64=0,NA(),'Syötä tiedot tähän'!AO64)</f>
        <v>#N/A</v>
      </c>
      <c r="AP64" s="9" t="e">
        <f>IF('Syötä tiedot tähän'!AP64=0,NA(),'Syötä tiedot tähän'!AP64)</f>
        <v>#N/A</v>
      </c>
      <c r="AQ64" s="9" t="e">
        <f>IFERROR(VLOOKUP('Syötä tiedot tähän'!AQ64,saavutettavuuden_tukitoiminnot!$A$2:$B$14,2,FALSE),NA())</f>
        <v>#N/A</v>
      </c>
      <c r="AR64" s="9" t="e">
        <f>IFERROR(VLOOKUP('Syötä tiedot tähän'!AR64,saavutettavuuden_tukitoiminnot!$A$2:$B$14,2,FALSE),NA())</f>
        <v>#N/A</v>
      </c>
      <c r="AS64" s="9" t="e">
        <f>IFERROR(VLOOKUP('Syötä tiedot tähän'!AS64,saavutettavuuden_tukitoiminnot!$A$2:$B$14,2,FALSE),NA())</f>
        <v>#N/A</v>
      </c>
      <c r="AT64" s="9" t="e">
        <f>IFERROR(VLOOKUP('Syötä tiedot tähän'!AT64,saavutettavuuden_esteet!$A$2:$B$10,2,FALSE),NA())</f>
        <v>#N/A</v>
      </c>
      <c r="AU64" s="9" t="e">
        <f>IFERROR(VLOOKUP('Syötä tiedot tähän'!AU64,saavutettavuuden_esteet!$A$2:$B$10,2,FALSE),NA())</f>
        <v>#N/A</v>
      </c>
      <c r="AV64" s="9" t="e">
        <f>IFERROR(VLOOKUP('Syötä tiedot tähän'!AV64,saavutettavuuden_esteet!$A$2:$B$10,2,FALSE),NA())</f>
        <v>#N/A</v>
      </c>
      <c r="AW64" s="9" t="e">
        <f>IFERROR(VLOOKUP('Syötä tiedot tähän'!AW64,saavutettavuuden_kayttotavat!$A$2:$B$10,2,FALSE),NA())</f>
        <v>#N/A</v>
      </c>
      <c r="AX64" s="9" t="e">
        <f>IFERROR(VLOOKUP('Syötä tiedot tähän'!AX64,saavutettavuuden_kayttotavat!$A$2:$B$10,2,FALSE),NA())</f>
        <v>#N/A</v>
      </c>
      <c r="AY64" s="9" t="e">
        <f>IFERROR(VLOOKUP('Syötä tiedot tähän'!AY64,saavutettavuuden_kayttotavat!$A$2:$B$10,2,FALSE),NA())</f>
        <v>#N/A</v>
      </c>
      <c r="AZ64" s="9" t="e">
        <f>IFERROR(VLOOKUP('Syötä tiedot tähän'!AZ64,avustavat_teknologiat!$A$2:$B$99,2,FALSE),NA())</f>
        <v>#N/A</v>
      </c>
      <c r="BA64" s="9" t="e">
        <f>IFERROR(VLOOKUP('Syötä tiedot tähän'!BA64,avustavat_teknologiat!$A$2:$B$99,2,FALSE),NA())</f>
        <v>#N/A</v>
      </c>
      <c r="BB64" s="9" t="e">
        <f>IFERROR(VLOOKUP('Syötä tiedot tähän'!BB64,avustavat_teknologiat!$A$2:$B$99,2,FALSE),NA())</f>
        <v>#N/A</v>
      </c>
      <c r="BC64" s="9" t="e">
        <f>IF('Syötä tiedot tähän'!BC64=0,NA(),'Syötä tiedot tähän'!BC64)</f>
        <v>#N/A</v>
      </c>
      <c r="BD64" s="9" t="e">
        <f>IF('Syötä tiedot tähän'!BD64=0,NA(),'Syötä tiedot tähän'!BD64)</f>
        <v>#N/A</v>
      </c>
      <c r="BE64" s="9" t="e">
        <f>IF('Syötä tiedot tähän'!BE64=0,NA(),'Syötä tiedot tähän'!BE64)</f>
        <v>#N/A</v>
      </c>
      <c r="BF64" s="9" t="e">
        <f>IF('Syötä tiedot tähän'!BF64=0,NA(),'Syötä tiedot tähän'!BF64)</f>
        <v>#N/A</v>
      </c>
      <c r="BG64" s="9" t="e">
        <f>IF('Syötä tiedot tähän'!BG64=0,NA(),'Syötä tiedot tähän'!BG64)</f>
        <v>#N/A</v>
      </c>
      <c r="BH64" s="9" t="e">
        <f>IF('Syötä tiedot tähän'!BH64=0,NA(),'Syötä tiedot tähän'!BH64)</f>
        <v>#N/A</v>
      </c>
    </row>
    <row r="65" spans="1:60" x14ac:dyDescent="0.2">
      <c r="A65" s="9" t="e">
        <f>IF('Syötä tiedot tähän'!A65=0,NA(),'Syötä tiedot tähän'!A65)</f>
        <v>#N/A</v>
      </c>
      <c r="B65" s="9" t="e">
        <f>IF('Syötä tiedot tähän'!B65=0,NA(),'Syötä tiedot tähän'!B65)</f>
        <v>#N/A</v>
      </c>
      <c r="C65" s="9" t="e">
        <f>IF('Syötä tiedot tähän'!C65=0,NA(),'Syötä tiedot tähän'!C65)</f>
        <v>#N/A</v>
      </c>
      <c r="D65" s="9" t="e">
        <f>IF('Syötä tiedot tähän'!D65=0,NA(),'Syötä tiedot tähän'!D65)</f>
        <v>#N/A</v>
      </c>
      <c r="E65" s="9" t="e">
        <f>IF('Syötä tiedot tähän'!E65=0,NA(),'Syötä tiedot tähän'!E65)</f>
        <v>#N/A</v>
      </c>
      <c r="F65" s="9" t="e">
        <f>IF('Syötä tiedot tähän'!F65=0,NA(),'Syötä tiedot tähän'!F65)</f>
        <v>#N/A</v>
      </c>
      <c r="G65" s="9" t="e">
        <f>IF('Syötä tiedot tähän'!G65=0,NA(),'Syötä tiedot tähän'!G65)</f>
        <v>#N/A</v>
      </c>
      <c r="H65" s="9" t="e">
        <f>IF('Syötä tiedot tähän'!H65=0,NA(),'Syötä tiedot tähän'!H65)</f>
        <v>#N/A</v>
      </c>
      <c r="I65" s="9" t="e">
        <f>IF('Syötä tiedot tähän'!I65=0,NA(),'Syötä tiedot tähän'!I65)</f>
        <v>#N/A</v>
      </c>
      <c r="J65" s="9" t="e">
        <f>IF('Syötä tiedot tähän'!J65=0,NA(),'Syötä tiedot tähän'!J65)</f>
        <v>#N/A</v>
      </c>
      <c r="K65" s="9" t="e">
        <f>IF('Syötä tiedot tähän'!K65=0,NA(),'Syötä tiedot tähän'!K65)</f>
        <v>#N/A</v>
      </c>
      <c r="L65" s="9" t="e">
        <f>IF('Syötä tiedot tähän'!L65=0,NA(),'Syötä tiedot tähän'!L65)</f>
        <v>#N/A</v>
      </c>
      <c r="M65" s="9" t="e">
        <f>IFERROR(VLOOKUP('Syötä tiedot tähän'!M65,lisenssi!$A$2:$B$10,2,FALSE),NA())</f>
        <v>#N/A</v>
      </c>
      <c r="N65" s="9" t="e">
        <f>IFERROR(VLOOKUP('Syötä tiedot tähän'!N65,kaytto_opetuksessa!$A$2:$B$10,2,FALSE),NA())</f>
        <v>#N/A</v>
      </c>
      <c r="O65" s="9" t="e">
        <f>IFERROR(VLOOKUP('Syötä tiedot tähän'!O65,kaytto_opetuksessa!$A$2:$B$10,2,FALSE),NA())</f>
        <v>#N/A</v>
      </c>
      <c r="P65" s="9" t="e">
        <f>IFERROR(VLOOKUP('Syötä tiedot tähän'!P65,kaytto_opetuksessa!$A$2:$B$10,2,FALSE),NA())</f>
        <v>#N/A</v>
      </c>
      <c r="Q65" s="9" t="e">
        <f>IFERROR(VLOOKUP('Syötä tiedot tähän'!Q65,oppimateriaalityyppi!$A$2:$B$22,2,FALSE),NA())</f>
        <v>#N/A</v>
      </c>
      <c r="R65" s="9" t="e">
        <f>IFERROR(VLOOKUP('Syötä tiedot tähän'!R65,oppimateriaalityyppi!$A$2:$B$22,2,FALSE),NA())</f>
        <v>#N/A</v>
      </c>
      <c r="S65" s="9" t="e">
        <f>IFERROR(VLOOKUP('Syötä tiedot tähän'!S65,oppimateriaalityyppi!$A$2:$B$22,2,FALSE),NA())</f>
        <v>#N/A</v>
      </c>
      <c r="T65" s="9" t="e">
        <f>IFERROR(VLOOKUP('Syötä tiedot tähän'!T65,koulutusaste!$A$2:$B$19,2,FALSE),NA())</f>
        <v>#N/A</v>
      </c>
      <c r="U65" s="9" t="e">
        <f>IFERROR(VLOOKUP('Syötä tiedot tähän'!U65,koulutusaste!$A$2:$B$19,2,FALSE),NA())</f>
        <v>#N/A</v>
      </c>
      <c r="V65" s="9" t="e">
        <f>IFERROR(VLOOKUP('Syötä tiedot tähän'!V65,koulutusaste!$A$2:$B$19,2,FALSE),NA())</f>
        <v>#N/A</v>
      </c>
      <c r="W65" s="9" t="e">
        <f>IFERROR(VLOOKUP('Syötä tiedot tähän'!W65,oppiaine!$A$2:$B$131,2,FALSE),NA())</f>
        <v>#N/A</v>
      </c>
      <c r="X65" s="9" t="e">
        <f>IFERROR(VLOOKUP('Syötä tiedot tähän'!X65,oppiaine!$A$2:$B$131,2,FALSE),NA())</f>
        <v>#N/A</v>
      </c>
      <c r="Y65" s="9" t="e">
        <f>IFERROR(VLOOKUP('Syötä tiedot tähän'!Y65,oppiaine!$A$2:$B$131,2,FALSE),NA())</f>
        <v>#N/A</v>
      </c>
      <c r="Z65" s="9" t="e">
        <f>IFERROR(VLOOKUP('Syötä tiedot tähän'!Z65,kieli!$A$2:$B$10,2,FALSE),NA())</f>
        <v>#N/A</v>
      </c>
      <c r="AA65" s="9" t="e">
        <f>IFERROR(VLOOKUP('Syötä tiedot tähän'!AA65,kohderyhma!$A$2:$B$10,2,FALSE),NA())</f>
        <v>#N/A</v>
      </c>
      <c r="AB65" s="9" t="e">
        <f>IFERROR(VLOOKUP('Syötä tiedot tähän'!AB65,kohderyhma!$A$2:$B$10,2,FALSE),NA())</f>
        <v>#N/A</v>
      </c>
      <c r="AC65" s="9" t="e">
        <f>IFERROR(VLOOKUP('Syötä tiedot tähän'!AC65,kohderyhma!$A$2:$B$10,2,FALSE),NA())</f>
        <v>#N/A</v>
      </c>
      <c r="AD65" s="9" t="e">
        <f>IF('Syötä tiedot tähän'!AD65=0,NA(),'Syötä tiedot tähän'!AD65)</f>
        <v>#N/A</v>
      </c>
      <c r="AE65" s="9" t="e">
        <f>IF('Syötä tiedot tähän'!AE65=0,NA(),'Syötä tiedot tähän'!AE65)</f>
        <v>#N/A</v>
      </c>
      <c r="AF65" s="9" t="e">
        <f>IF('Syötä tiedot tähän'!AF65=0,NA(),'Syötä tiedot tähän'!AF65)</f>
        <v>#N/A</v>
      </c>
      <c r="AG65" s="9" t="e">
        <f>IF('Syötä tiedot tähän'!AG65=0,NA(),'Syötä tiedot tähän'!AG65)</f>
        <v>#N/A</v>
      </c>
      <c r="AH65" s="9" t="e">
        <f>IF('Syötä tiedot tähän'!AH65=0,NA(),'Syötä tiedot tähän'!AH65)</f>
        <v>#N/A</v>
      </c>
      <c r="AI65" s="9" t="e">
        <f>IF('Syötä tiedot tähän'!AI65=0,NA(),'Syötä tiedot tähän'!AI65)</f>
        <v>#N/A</v>
      </c>
      <c r="AJ65" s="9" t="e">
        <f>IF('Syötä tiedot tähän'!AJ65=0,NA(),'Syötä tiedot tähän'!AJ65)</f>
        <v>#N/A</v>
      </c>
      <c r="AK65" s="9" t="e">
        <f>IF('Syötä tiedot tähän'!AK65=0,NA(),'Syötä tiedot tähän'!AK65)</f>
        <v>#N/A</v>
      </c>
      <c r="AL65" s="9" t="e">
        <f>IF('Syötä tiedot tähän'!AL65=0,NA(),'Syötä tiedot tähän'!AL65)</f>
        <v>#N/A</v>
      </c>
      <c r="AM65" s="9" t="e">
        <f>IF('Syötä tiedot tähän'!AM65=0,NA(),'Syötä tiedot tähän'!AM65)</f>
        <v>#N/A</v>
      </c>
      <c r="AN65" s="9" t="e">
        <f>IF('Syötä tiedot tähän'!AN65=0,NA(),'Syötä tiedot tähän'!AN65)</f>
        <v>#N/A</v>
      </c>
      <c r="AO65" s="9" t="e">
        <f>IF('Syötä tiedot tähän'!AO65=0,NA(),'Syötä tiedot tähän'!AO65)</f>
        <v>#N/A</v>
      </c>
      <c r="AP65" s="9" t="e">
        <f>IF('Syötä tiedot tähän'!AP65=0,NA(),'Syötä tiedot tähän'!AP65)</f>
        <v>#N/A</v>
      </c>
      <c r="AQ65" s="9" t="e">
        <f>IFERROR(VLOOKUP('Syötä tiedot tähän'!AQ65,saavutettavuuden_tukitoiminnot!$A$2:$B$14,2,FALSE),NA())</f>
        <v>#N/A</v>
      </c>
      <c r="AR65" s="9" t="e">
        <f>IFERROR(VLOOKUP('Syötä tiedot tähän'!AR65,saavutettavuuden_tukitoiminnot!$A$2:$B$14,2,FALSE),NA())</f>
        <v>#N/A</v>
      </c>
      <c r="AS65" s="9" t="e">
        <f>IFERROR(VLOOKUP('Syötä tiedot tähän'!AS65,saavutettavuuden_tukitoiminnot!$A$2:$B$14,2,FALSE),NA())</f>
        <v>#N/A</v>
      </c>
      <c r="AT65" s="9" t="e">
        <f>IFERROR(VLOOKUP('Syötä tiedot tähän'!AT65,saavutettavuuden_esteet!$A$2:$B$10,2,FALSE),NA())</f>
        <v>#N/A</v>
      </c>
      <c r="AU65" s="9" t="e">
        <f>IFERROR(VLOOKUP('Syötä tiedot tähän'!AU65,saavutettavuuden_esteet!$A$2:$B$10,2,FALSE),NA())</f>
        <v>#N/A</v>
      </c>
      <c r="AV65" s="9" t="e">
        <f>IFERROR(VLOOKUP('Syötä tiedot tähän'!AV65,saavutettavuuden_esteet!$A$2:$B$10,2,FALSE),NA())</f>
        <v>#N/A</v>
      </c>
      <c r="AW65" s="9" t="e">
        <f>IFERROR(VLOOKUP('Syötä tiedot tähän'!AW65,saavutettavuuden_kayttotavat!$A$2:$B$10,2,FALSE),NA())</f>
        <v>#N/A</v>
      </c>
      <c r="AX65" s="9" t="e">
        <f>IFERROR(VLOOKUP('Syötä tiedot tähän'!AX65,saavutettavuuden_kayttotavat!$A$2:$B$10,2,FALSE),NA())</f>
        <v>#N/A</v>
      </c>
      <c r="AY65" s="9" t="e">
        <f>IFERROR(VLOOKUP('Syötä tiedot tähän'!AY65,saavutettavuuden_kayttotavat!$A$2:$B$10,2,FALSE),NA())</f>
        <v>#N/A</v>
      </c>
      <c r="AZ65" s="9" t="e">
        <f>IFERROR(VLOOKUP('Syötä tiedot tähän'!AZ65,avustavat_teknologiat!$A$2:$B$99,2,FALSE),NA())</f>
        <v>#N/A</v>
      </c>
      <c r="BA65" s="9" t="e">
        <f>IFERROR(VLOOKUP('Syötä tiedot tähän'!BA65,avustavat_teknologiat!$A$2:$B$99,2,FALSE),NA())</f>
        <v>#N/A</v>
      </c>
      <c r="BB65" s="9" t="e">
        <f>IFERROR(VLOOKUP('Syötä tiedot tähän'!BB65,avustavat_teknologiat!$A$2:$B$99,2,FALSE),NA())</f>
        <v>#N/A</v>
      </c>
      <c r="BC65" s="9" t="e">
        <f>IF('Syötä tiedot tähän'!BC65=0,NA(),'Syötä tiedot tähän'!BC65)</f>
        <v>#N/A</v>
      </c>
      <c r="BD65" s="9" t="e">
        <f>IF('Syötä tiedot tähän'!BD65=0,NA(),'Syötä tiedot tähän'!BD65)</f>
        <v>#N/A</v>
      </c>
      <c r="BE65" s="9" t="e">
        <f>IF('Syötä tiedot tähän'!BE65=0,NA(),'Syötä tiedot tähän'!BE65)</f>
        <v>#N/A</v>
      </c>
      <c r="BF65" s="9" t="e">
        <f>IF('Syötä tiedot tähän'!BF65=0,NA(),'Syötä tiedot tähän'!BF65)</f>
        <v>#N/A</v>
      </c>
      <c r="BG65" s="9" t="e">
        <f>IF('Syötä tiedot tähän'!BG65=0,NA(),'Syötä tiedot tähän'!BG65)</f>
        <v>#N/A</v>
      </c>
      <c r="BH65" s="9" t="e">
        <f>IF('Syötä tiedot tähän'!BH65=0,NA(),'Syötä tiedot tähän'!BH65)</f>
        <v>#N/A</v>
      </c>
    </row>
    <row r="66" spans="1:60" x14ac:dyDescent="0.2">
      <c r="A66" s="9" t="e">
        <f>IF('Syötä tiedot tähän'!A66=0,NA(),'Syötä tiedot tähän'!A66)</f>
        <v>#N/A</v>
      </c>
      <c r="B66" s="9" t="e">
        <f>IF('Syötä tiedot tähän'!B66=0,NA(),'Syötä tiedot tähän'!B66)</f>
        <v>#N/A</v>
      </c>
      <c r="C66" s="9" t="e">
        <f>IF('Syötä tiedot tähän'!C66=0,NA(),'Syötä tiedot tähän'!C66)</f>
        <v>#N/A</v>
      </c>
      <c r="D66" s="9" t="e">
        <f>IF('Syötä tiedot tähän'!D66=0,NA(),'Syötä tiedot tähän'!D66)</f>
        <v>#N/A</v>
      </c>
      <c r="E66" s="9" t="e">
        <f>IF('Syötä tiedot tähän'!E66=0,NA(),'Syötä tiedot tähän'!E66)</f>
        <v>#N/A</v>
      </c>
      <c r="F66" s="9" t="e">
        <f>IF('Syötä tiedot tähän'!F66=0,NA(),'Syötä tiedot tähän'!F66)</f>
        <v>#N/A</v>
      </c>
      <c r="G66" s="9" t="e">
        <f>IF('Syötä tiedot tähän'!G66=0,NA(),'Syötä tiedot tähän'!G66)</f>
        <v>#N/A</v>
      </c>
      <c r="H66" s="9" t="e">
        <f>IF('Syötä tiedot tähän'!H66=0,NA(),'Syötä tiedot tähän'!H66)</f>
        <v>#N/A</v>
      </c>
      <c r="I66" s="9" t="e">
        <f>IF('Syötä tiedot tähän'!I66=0,NA(),'Syötä tiedot tähän'!I66)</f>
        <v>#N/A</v>
      </c>
      <c r="J66" s="9" t="e">
        <f>IF('Syötä tiedot tähän'!J66=0,NA(),'Syötä tiedot tähän'!J66)</f>
        <v>#N/A</v>
      </c>
      <c r="K66" s="9" t="e">
        <f>IF('Syötä tiedot tähän'!K66=0,NA(),'Syötä tiedot tähän'!K66)</f>
        <v>#N/A</v>
      </c>
      <c r="L66" s="9" t="e">
        <f>IF('Syötä tiedot tähän'!L66=0,NA(),'Syötä tiedot tähän'!L66)</f>
        <v>#N/A</v>
      </c>
      <c r="M66" s="9" t="e">
        <f>IFERROR(VLOOKUP('Syötä tiedot tähän'!M66,lisenssi!$A$2:$B$10,2,FALSE),NA())</f>
        <v>#N/A</v>
      </c>
      <c r="N66" s="9" t="e">
        <f>IFERROR(VLOOKUP('Syötä tiedot tähän'!N66,kaytto_opetuksessa!$A$2:$B$10,2,FALSE),NA())</f>
        <v>#N/A</v>
      </c>
      <c r="O66" s="9" t="e">
        <f>IFERROR(VLOOKUP('Syötä tiedot tähän'!O66,kaytto_opetuksessa!$A$2:$B$10,2,FALSE),NA())</f>
        <v>#N/A</v>
      </c>
      <c r="P66" s="9" t="e">
        <f>IFERROR(VLOOKUP('Syötä tiedot tähän'!P66,kaytto_opetuksessa!$A$2:$B$10,2,FALSE),NA())</f>
        <v>#N/A</v>
      </c>
      <c r="Q66" s="9" t="e">
        <f>IFERROR(VLOOKUP('Syötä tiedot tähän'!Q66,oppimateriaalityyppi!$A$2:$B$22,2,FALSE),NA())</f>
        <v>#N/A</v>
      </c>
      <c r="R66" s="9" t="e">
        <f>IFERROR(VLOOKUP('Syötä tiedot tähän'!R66,oppimateriaalityyppi!$A$2:$B$22,2,FALSE),NA())</f>
        <v>#N/A</v>
      </c>
      <c r="S66" s="9" t="e">
        <f>IFERROR(VLOOKUP('Syötä tiedot tähän'!S66,oppimateriaalityyppi!$A$2:$B$22,2,FALSE),NA())</f>
        <v>#N/A</v>
      </c>
      <c r="T66" s="9" t="e">
        <f>IFERROR(VLOOKUP('Syötä tiedot tähän'!T66,koulutusaste!$A$2:$B$19,2,FALSE),NA())</f>
        <v>#N/A</v>
      </c>
      <c r="U66" s="9" t="e">
        <f>IFERROR(VLOOKUP('Syötä tiedot tähän'!U66,koulutusaste!$A$2:$B$19,2,FALSE),NA())</f>
        <v>#N/A</v>
      </c>
      <c r="V66" s="9" t="e">
        <f>IFERROR(VLOOKUP('Syötä tiedot tähän'!V66,koulutusaste!$A$2:$B$19,2,FALSE),NA())</f>
        <v>#N/A</v>
      </c>
      <c r="W66" s="9" t="e">
        <f>IFERROR(VLOOKUP('Syötä tiedot tähän'!W66,oppiaine!$A$2:$B$131,2,FALSE),NA())</f>
        <v>#N/A</v>
      </c>
      <c r="X66" s="9" t="e">
        <f>IFERROR(VLOOKUP('Syötä tiedot tähän'!X66,oppiaine!$A$2:$B$131,2,FALSE),NA())</f>
        <v>#N/A</v>
      </c>
      <c r="Y66" s="9" t="e">
        <f>IFERROR(VLOOKUP('Syötä tiedot tähän'!Y66,oppiaine!$A$2:$B$131,2,FALSE),NA())</f>
        <v>#N/A</v>
      </c>
      <c r="Z66" s="9" t="e">
        <f>IFERROR(VLOOKUP('Syötä tiedot tähän'!Z66,kieli!$A$2:$B$10,2,FALSE),NA())</f>
        <v>#N/A</v>
      </c>
      <c r="AA66" s="9" t="e">
        <f>IFERROR(VLOOKUP('Syötä tiedot tähän'!AA66,kohderyhma!$A$2:$B$10,2,FALSE),NA())</f>
        <v>#N/A</v>
      </c>
      <c r="AB66" s="9" t="e">
        <f>IFERROR(VLOOKUP('Syötä tiedot tähän'!AB66,kohderyhma!$A$2:$B$10,2,FALSE),NA())</f>
        <v>#N/A</v>
      </c>
      <c r="AC66" s="9" t="e">
        <f>IFERROR(VLOOKUP('Syötä tiedot tähän'!AC66,kohderyhma!$A$2:$B$10,2,FALSE),NA())</f>
        <v>#N/A</v>
      </c>
      <c r="AD66" s="9" t="e">
        <f>IF('Syötä tiedot tähän'!AD66=0,NA(),'Syötä tiedot tähän'!AD66)</f>
        <v>#N/A</v>
      </c>
      <c r="AE66" s="9" t="e">
        <f>IF('Syötä tiedot tähän'!AE66=0,NA(),'Syötä tiedot tähän'!AE66)</f>
        <v>#N/A</v>
      </c>
      <c r="AF66" s="9" t="e">
        <f>IF('Syötä tiedot tähän'!AF66=0,NA(),'Syötä tiedot tähän'!AF66)</f>
        <v>#N/A</v>
      </c>
      <c r="AG66" s="9" t="e">
        <f>IF('Syötä tiedot tähän'!AG66=0,NA(),'Syötä tiedot tähän'!AG66)</f>
        <v>#N/A</v>
      </c>
      <c r="AH66" s="9" t="e">
        <f>IF('Syötä tiedot tähän'!AH66=0,NA(),'Syötä tiedot tähän'!AH66)</f>
        <v>#N/A</v>
      </c>
      <c r="AI66" s="9" t="e">
        <f>IF('Syötä tiedot tähän'!AI66=0,NA(),'Syötä tiedot tähän'!AI66)</f>
        <v>#N/A</v>
      </c>
      <c r="AJ66" s="9" t="e">
        <f>IF('Syötä tiedot tähän'!AJ66=0,NA(),'Syötä tiedot tähän'!AJ66)</f>
        <v>#N/A</v>
      </c>
      <c r="AK66" s="9" t="e">
        <f>IF('Syötä tiedot tähän'!AK66=0,NA(),'Syötä tiedot tähän'!AK66)</f>
        <v>#N/A</v>
      </c>
      <c r="AL66" s="9" t="e">
        <f>IF('Syötä tiedot tähän'!AL66=0,NA(),'Syötä tiedot tähän'!AL66)</f>
        <v>#N/A</v>
      </c>
      <c r="AM66" s="9" t="e">
        <f>IF('Syötä tiedot tähän'!AM66=0,NA(),'Syötä tiedot tähän'!AM66)</f>
        <v>#N/A</v>
      </c>
      <c r="AN66" s="9" t="e">
        <f>IF('Syötä tiedot tähän'!AN66=0,NA(),'Syötä tiedot tähän'!AN66)</f>
        <v>#N/A</v>
      </c>
      <c r="AO66" s="9" t="e">
        <f>IF('Syötä tiedot tähän'!AO66=0,NA(),'Syötä tiedot tähän'!AO66)</f>
        <v>#N/A</v>
      </c>
      <c r="AP66" s="9" t="e">
        <f>IF('Syötä tiedot tähän'!AP66=0,NA(),'Syötä tiedot tähän'!AP66)</f>
        <v>#N/A</v>
      </c>
      <c r="AQ66" s="9" t="e">
        <f>IFERROR(VLOOKUP('Syötä tiedot tähän'!AQ66,saavutettavuuden_tukitoiminnot!$A$2:$B$14,2,FALSE),NA())</f>
        <v>#N/A</v>
      </c>
      <c r="AR66" s="9" t="e">
        <f>IFERROR(VLOOKUP('Syötä tiedot tähän'!AR66,saavutettavuuden_tukitoiminnot!$A$2:$B$14,2,FALSE),NA())</f>
        <v>#N/A</v>
      </c>
      <c r="AS66" s="9" t="e">
        <f>IFERROR(VLOOKUP('Syötä tiedot tähän'!AS66,saavutettavuuden_tukitoiminnot!$A$2:$B$14,2,FALSE),NA())</f>
        <v>#N/A</v>
      </c>
      <c r="AT66" s="9" t="e">
        <f>IFERROR(VLOOKUP('Syötä tiedot tähän'!AT66,saavutettavuuden_esteet!$A$2:$B$10,2,FALSE),NA())</f>
        <v>#N/A</v>
      </c>
      <c r="AU66" s="9" t="e">
        <f>IFERROR(VLOOKUP('Syötä tiedot tähän'!AU66,saavutettavuuden_esteet!$A$2:$B$10,2,FALSE),NA())</f>
        <v>#N/A</v>
      </c>
      <c r="AV66" s="9" t="e">
        <f>IFERROR(VLOOKUP('Syötä tiedot tähän'!AV66,saavutettavuuden_esteet!$A$2:$B$10,2,FALSE),NA())</f>
        <v>#N/A</v>
      </c>
      <c r="AW66" s="9" t="e">
        <f>IFERROR(VLOOKUP('Syötä tiedot tähän'!AW66,saavutettavuuden_kayttotavat!$A$2:$B$10,2,FALSE),NA())</f>
        <v>#N/A</v>
      </c>
      <c r="AX66" s="9" t="e">
        <f>IFERROR(VLOOKUP('Syötä tiedot tähän'!AX66,saavutettavuuden_kayttotavat!$A$2:$B$10,2,FALSE),NA())</f>
        <v>#N/A</v>
      </c>
      <c r="AY66" s="9" t="e">
        <f>IFERROR(VLOOKUP('Syötä tiedot tähän'!AY66,saavutettavuuden_kayttotavat!$A$2:$B$10,2,FALSE),NA())</f>
        <v>#N/A</v>
      </c>
      <c r="AZ66" s="9" t="e">
        <f>IFERROR(VLOOKUP('Syötä tiedot tähän'!AZ66,avustavat_teknologiat!$A$2:$B$99,2,FALSE),NA())</f>
        <v>#N/A</v>
      </c>
      <c r="BA66" s="9" t="e">
        <f>IFERROR(VLOOKUP('Syötä tiedot tähän'!BA66,avustavat_teknologiat!$A$2:$B$99,2,FALSE),NA())</f>
        <v>#N/A</v>
      </c>
      <c r="BB66" s="9" t="e">
        <f>IFERROR(VLOOKUP('Syötä tiedot tähän'!BB66,avustavat_teknologiat!$A$2:$B$99,2,FALSE),NA())</f>
        <v>#N/A</v>
      </c>
      <c r="BC66" s="9" t="e">
        <f>IF('Syötä tiedot tähän'!BC66=0,NA(),'Syötä tiedot tähän'!BC66)</f>
        <v>#N/A</v>
      </c>
      <c r="BD66" s="9" t="e">
        <f>IF('Syötä tiedot tähän'!BD66=0,NA(),'Syötä tiedot tähän'!BD66)</f>
        <v>#N/A</v>
      </c>
      <c r="BE66" s="9" t="e">
        <f>IF('Syötä tiedot tähän'!BE66=0,NA(),'Syötä tiedot tähän'!BE66)</f>
        <v>#N/A</v>
      </c>
      <c r="BF66" s="9" t="e">
        <f>IF('Syötä tiedot tähän'!BF66=0,NA(),'Syötä tiedot tähän'!BF66)</f>
        <v>#N/A</v>
      </c>
      <c r="BG66" s="9" t="e">
        <f>IF('Syötä tiedot tähän'!BG66=0,NA(),'Syötä tiedot tähän'!BG66)</f>
        <v>#N/A</v>
      </c>
      <c r="BH66" s="9" t="e">
        <f>IF('Syötä tiedot tähän'!BH66=0,NA(),'Syötä tiedot tähän'!BH66)</f>
        <v>#N/A</v>
      </c>
    </row>
    <row r="67" spans="1:60" x14ac:dyDescent="0.2">
      <c r="A67" s="9" t="e">
        <f>IF('Syötä tiedot tähän'!A67=0,NA(),'Syötä tiedot tähän'!A67)</f>
        <v>#N/A</v>
      </c>
      <c r="B67" s="9" t="e">
        <f>IF('Syötä tiedot tähän'!B67=0,NA(),'Syötä tiedot tähän'!B67)</f>
        <v>#N/A</v>
      </c>
      <c r="C67" s="9" t="e">
        <f>IF('Syötä tiedot tähän'!C67=0,NA(),'Syötä tiedot tähän'!C67)</f>
        <v>#N/A</v>
      </c>
      <c r="D67" s="9" t="e">
        <f>IF('Syötä tiedot tähän'!D67=0,NA(),'Syötä tiedot tähän'!D67)</f>
        <v>#N/A</v>
      </c>
      <c r="E67" s="9" t="e">
        <f>IF('Syötä tiedot tähän'!E67=0,NA(),'Syötä tiedot tähän'!E67)</f>
        <v>#N/A</v>
      </c>
      <c r="F67" s="9" t="e">
        <f>IF('Syötä tiedot tähän'!F67=0,NA(),'Syötä tiedot tähän'!F67)</f>
        <v>#N/A</v>
      </c>
      <c r="G67" s="9" t="e">
        <f>IF('Syötä tiedot tähän'!G67=0,NA(),'Syötä tiedot tähän'!G67)</f>
        <v>#N/A</v>
      </c>
      <c r="H67" s="9" t="e">
        <f>IF('Syötä tiedot tähän'!H67=0,NA(),'Syötä tiedot tähän'!H67)</f>
        <v>#N/A</v>
      </c>
      <c r="I67" s="9" t="e">
        <f>IF('Syötä tiedot tähän'!I67=0,NA(),'Syötä tiedot tähän'!I67)</f>
        <v>#N/A</v>
      </c>
      <c r="J67" s="9" t="e">
        <f>IF('Syötä tiedot tähän'!J67=0,NA(),'Syötä tiedot tähän'!J67)</f>
        <v>#N/A</v>
      </c>
      <c r="K67" s="9" t="e">
        <f>IF('Syötä tiedot tähän'!K67=0,NA(),'Syötä tiedot tähän'!K67)</f>
        <v>#N/A</v>
      </c>
      <c r="L67" s="9" t="e">
        <f>IF('Syötä tiedot tähän'!L67=0,NA(),'Syötä tiedot tähän'!L67)</f>
        <v>#N/A</v>
      </c>
      <c r="M67" s="9" t="e">
        <f>IFERROR(VLOOKUP('Syötä tiedot tähän'!M67,lisenssi!$A$2:$B$10,2,FALSE),NA())</f>
        <v>#N/A</v>
      </c>
      <c r="N67" s="9" t="e">
        <f>IFERROR(VLOOKUP('Syötä tiedot tähän'!N67,kaytto_opetuksessa!$A$2:$B$10,2,FALSE),NA())</f>
        <v>#N/A</v>
      </c>
      <c r="O67" s="9" t="e">
        <f>IFERROR(VLOOKUP('Syötä tiedot tähän'!O67,kaytto_opetuksessa!$A$2:$B$10,2,FALSE),NA())</f>
        <v>#N/A</v>
      </c>
      <c r="P67" s="9" t="e">
        <f>IFERROR(VLOOKUP('Syötä tiedot tähän'!P67,kaytto_opetuksessa!$A$2:$B$10,2,FALSE),NA())</f>
        <v>#N/A</v>
      </c>
      <c r="Q67" s="9" t="e">
        <f>IFERROR(VLOOKUP('Syötä tiedot tähän'!Q67,oppimateriaalityyppi!$A$2:$B$22,2,FALSE),NA())</f>
        <v>#N/A</v>
      </c>
      <c r="R67" s="9" t="e">
        <f>IFERROR(VLOOKUP('Syötä tiedot tähän'!R67,oppimateriaalityyppi!$A$2:$B$22,2,FALSE),NA())</f>
        <v>#N/A</v>
      </c>
      <c r="S67" s="9" t="e">
        <f>IFERROR(VLOOKUP('Syötä tiedot tähän'!S67,oppimateriaalityyppi!$A$2:$B$22,2,FALSE),NA())</f>
        <v>#N/A</v>
      </c>
      <c r="T67" s="9" t="e">
        <f>IFERROR(VLOOKUP('Syötä tiedot tähän'!T67,koulutusaste!$A$2:$B$19,2,FALSE),NA())</f>
        <v>#N/A</v>
      </c>
      <c r="U67" s="9" t="e">
        <f>IFERROR(VLOOKUP('Syötä tiedot tähän'!U67,koulutusaste!$A$2:$B$19,2,FALSE),NA())</f>
        <v>#N/A</v>
      </c>
      <c r="V67" s="9" t="e">
        <f>IFERROR(VLOOKUP('Syötä tiedot tähän'!V67,koulutusaste!$A$2:$B$19,2,FALSE),NA())</f>
        <v>#N/A</v>
      </c>
      <c r="W67" s="9" t="e">
        <f>IFERROR(VLOOKUP('Syötä tiedot tähän'!W67,oppiaine!$A$2:$B$131,2,FALSE),NA())</f>
        <v>#N/A</v>
      </c>
      <c r="X67" s="9" t="e">
        <f>IFERROR(VLOOKUP('Syötä tiedot tähän'!X67,oppiaine!$A$2:$B$131,2,FALSE),NA())</f>
        <v>#N/A</v>
      </c>
      <c r="Y67" s="9" t="e">
        <f>IFERROR(VLOOKUP('Syötä tiedot tähän'!Y67,oppiaine!$A$2:$B$131,2,FALSE),NA())</f>
        <v>#N/A</v>
      </c>
      <c r="Z67" s="9" t="e">
        <f>IFERROR(VLOOKUP('Syötä tiedot tähän'!Z67,kieli!$A$2:$B$10,2,FALSE),NA())</f>
        <v>#N/A</v>
      </c>
      <c r="AA67" s="9" t="e">
        <f>IFERROR(VLOOKUP('Syötä tiedot tähän'!AA67,kohderyhma!$A$2:$B$10,2,FALSE),NA())</f>
        <v>#N/A</v>
      </c>
      <c r="AB67" s="9" t="e">
        <f>IFERROR(VLOOKUP('Syötä tiedot tähän'!AB67,kohderyhma!$A$2:$B$10,2,FALSE),NA())</f>
        <v>#N/A</v>
      </c>
      <c r="AC67" s="9" t="e">
        <f>IFERROR(VLOOKUP('Syötä tiedot tähän'!AC67,kohderyhma!$A$2:$B$10,2,FALSE),NA())</f>
        <v>#N/A</v>
      </c>
      <c r="AD67" s="9" t="e">
        <f>IF('Syötä tiedot tähän'!AD67=0,NA(),'Syötä tiedot tähän'!AD67)</f>
        <v>#N/A</v>
      </c>
      <c r="AE67" s="9" t="e">
        <f>IF('Syötä tiedot tähän'!AE67=0,NA(),'Syötä tiedot tähän'!AE67)</f>
        <v>#N/A</v>
      </c>
      <c r="AF67" s="9" t="e">
        <f>IF('Syötä tiedot tähän'!AF67=0,NA(),'Syötä tiedot tähän'!AF67)</f>
        <v>#N/A</v>
      </c>
      <c r="AG67" s="9" t="e">
        <f>IF('Syötä tiedot tähän'!AG67=0,NA(),'Syötä tiedot tähän'!AG67)</f>
        <v>#N/A</v>
      </c>
      <c r="AH67" s="9" t="e">
        <f>IF('Syötä tiedot tähän'!AH67=0,NA(),'Syötä tiedot tähän'!AH67)</f>
        <v>#N/A</v>
      </c>
      <c r="AI67" s="9" t="e">
        <f>IF('Syötä tiedot tähän'!AI67=0,NA(),'Syötä tiedot tähän'!AI67)</f>
        <v>#N/A</v>
      </c>
      <c r="AJ67" s="9" t="e">
        <f>IF('Syötä tiedot tähän'!AJ67=0,NA(),'Syötä tiedot tähän'!AJ67)</f>
        <v>#N/A</v>
      </c>
      <c r="AK67" s="9" t="e">
        <f>IF('Syötä tiedot tähän'!AK67=0,NA(),'Syötä tiedot tähän'!AK67)</f>
        <v>#N/A</v>
      </c>
      <c r="AL67" s="9" t="e">
        <f>IF('Syötä tiedot tähän'!AL67=0,NA(),'Syötä tiedot tähän'!AL67)</f>
        <v>#N/A</v>
      </c>
      <c r="AM67" s="9" t="e">
        <f>IF('Syötä tiedot tähän'!AM67=0,NA(),'Syötä tiedot tähän'!AM67)</f>
        <v>#N/A</v>
      </c>
      <c r="AN67" s="9" t="e">
        <f>IF('Syötä tiedot tähän'!AN67=0,NA(),'Syötä tiedot tähän'!AN67)</f>
        <v>#N/A</v>
      </c>
      <c r="AO67" s="9" t="e">
        <f>IF('Syötä tiedot tähän'!AO67=0,NA(),'Syötä tiedot tähän'!AO67)</f>
        <v>#N/A</v>
      </c>
      <c r="AP67" s="9" t="e">
        <f>IF('Syötä tiedot tähän'!AP67=0,NA(),'Syötä tiedot tähän'!AP67)</f>
        <v>#N/A</v>
      </c>
      <c r="AQ67" s="9" t="e">
        <f>IFERROR(VLOOKUP('Syötä tiedot tähän'!AQ67,saavutettavuuden_tukitoiminnot!$A$2:$B$14,2,FALSE),NA())</f>
        <v>#N/A</v>
      </c>
      <c r="AR67" s="9" t="e">
        <f>IFERROR(VLOOKUP('Syötä tiedot tähän'!AR67,saavutettavuuden_tukitoiminnot!$A$2:$B$14,2,FALSE),NA())</f>
        <v>#N/A</v>
      </c>
      <c r="AS67" s="9" t="e">
        <f>IFERROR(VLOOKUP('Syötä tiedot tähän'!AS67,saavutettavuuden_tukitoiminnot!$A$2:$B$14,2,FALSE),NA())</f>
        <v>#N/A</v>
      </c>
      <c r="AT67" s="9" t="e">
        <f>IFERROR(VLOOKUP('Syötä tiedot tähän'!AT67,saavutettavuuden_esteet!$A$2:$B$10,2,FALSE),NA())</f>
        <v>#N/A</v>
      </c>
      <c r="AU67" s="9" t="e">
        <f>IFERROR(VLOOKUP('Syötä tiedot tähän'!AU67,saavutettavuuden_esteet!$A$2:$B$10,2,FALSE),NA())</f>
        <v>#N/A</v>
      </c>
      <c r="AV67" s="9" t="e">
        <f>IFERROR(VLOOKUP('Syötä tiedot tähän'!AV67,saavutettavuuden_esteet!$A$2:$B$10,2,FALSE),NA())</f>
        <v>#N/A</v>
      </c>
      <c r="AW67" s="9" t="e">
        <f>IFERROR(VLOOKUP('Syötä tiedot tähän'!AW67,saavutettavuuden_kayttotavat!$A$2:$B$10,2,FALSE),NA())</f>
        <v>#N/A</v>
      </c>
      <c r="AX67" s="9" t="e">
        <f>IFERROR(VLOOKUP('Syötä tiedot tähän'!AX67,saavutettavuuden_kayttotavat!$A$2:$B$10,2,FALSE),NA())</f>
        <v>#N/A</v>
      </c>
      <c r="AY67" s="9" t="e">
        <f>IFERROR(VLOOKUP('Syötä tiedot tähän'!AY67,saavutettavuuden_kayttotavat!$A$2:$B$10,2,FALSE),NA())</f>
        <v>#N/A</v>
      </c>
      <c r="AZ67" s="9" t="e">
        <f>IFERROR(VLOOKUP('Syötä tiedot tähän'!AZ67,avustavat_teknologiat!$A$2:$B$99,2,FALSE),NA())</f>
        <v>#N/A</v>
      </c>
      <c r="BA67" s="9" t="e">
        <f>IFERROR(VLOOKUP('Syötä tiedot tähän'!BA67,avustavat_teknologiat!$A$2:$B$99,2,FALSE),NA())</f>
        <v>#N/A</v>
      </c>
      <c r="BB67" s="9" t="e">
        <f>IFERROR(VLOOKUP('Syötä tiedot tähän'!BB67,avustavat_teknologiat!$A$2:$B$99,2,FALSE),NA())</f>
        <v>#N/A</v>
      </c>
      <c r="BC67" s="9" t="e">
        <f>IF('Syötä tiedot tähän'!BC67=0,NA(),'Syötä tiedot tähän'!BC67)</f>
        <v>#N/A</v>
      </c>
      <c r="BD67" s="9" t="e">
        <f>IF('Syötä tiedot tähän'!BD67=0,NA(),'Syötä tiedot tähän'!BD67)</f>
        <v>#N/A</v>
      </c>
      <c r="BE67" s="9" t="e">
        <f>IF('Syötä tiedot tähän'!BE67=0,NA(),'Syötä tiedot tähän'!BE67)</f>
        <v>#N/A</v>
      </c>
      <c r="BF67" s="9" t="e">
        <f>IF('Syötä tiedot tähän'!BF67=0,NA(),'Syötä tiedot tähän'!BF67)</f>
        <v>#N/A</v>
      </c>
      <c r="BG67" s="9" t="e">
        <f>IF('Syötä tiedot tähän'!BG67=0,NA(),'Syötä tiedot tähän'!BG67)</f>
        <v>#N/A</v>
      </c>
      <c r="BH67" s="9" t="e">
        <f>IF('Syötä tiedot tähän'!BH67=0,NA(),'Syötä tiedot tähän'!BH67)</f>
        <v>#N/A</v>
      </c>
    </row>
    <row r="68" spans="1:60" x14ac:dyDescent="0.2">
      <c r="A68" s="9" t="e">
        <f>IF('Syötä tiedot tähän'!A68=0,NA(),'Syötä tiedot tähän'!A68)</f>
        <v>#N/A</v>
      </c>
      <c r="B68" s="9" t="e">
        <f>IF('Syötä tiedot tähän'!B68=0,NA(),'Syötä tiedot tähän'!B68)</f>
        <v>#N/A</v>
      </c>
      <c r="C68" s="9" t="e">
        <f>IF('Syötä tiedot tähän'!C68=0,NA(),'Syötä tiedot tähän'!C68)</f>
        <v>#N/A</v>
      </c>
      <c r="D68" s="9" t="e">
        <f>IF('Syötä tiedot tähän'!D68=0,NA(),'Syötä tiedot tähän'!D68)</f>
        <v>#N/A</v>
      </c>
      <c r="E68" s="9" t="e">
        <f>IF('Syötä tiedot tähän'!E68=0,NA(),'Syötä tiedot tähän'!E68)</f>
        <v>#N/A</v>
      </c>
      <c r="F68" s="9" t="e">
        <f>IF('Syötä tiedot tähän'!F68=0,NA(),'Syötä tiedot tähän'!F68)</f>
        <v>#N/A</v>
      </c>
      <c r="G68" s="9" t="e">
        <f>IF('Syötä tiedot tähän'!G68=0,NA(),'Syötä tiedot tähän'!G68)</f>
        <v>#N/A</v>
      </c>
      <c r="H68" s="9" t="e">
        <f>IF('Syötä tiedot tähän'!H68=0,NA(),'Syötä tiedot tähän'!H68)</f>
        <v>#N/A</v>
      </c>
      <c r="I68" s="9" t="e">
        <f>IF('Syötä tiedot tähän'!I68=0,NA(),'Syötä tiedot tähän'!I68)</f>
        <v>#N/A</v>
      </c>
      <c r="J68" s="9" t="e">
        <f>IF('Syötä tiedot tähän'!J68=0,NA(),'Syötä tiedot tähän'!J68)</f>
        <v>#N/A</v>
      </c>
      <c r="K68" s="9" t="e">
        <f>IF('Syötä tiedot tähän'!K68=0,NA(),'Syötä tiedot tähän'!K68)</f>
        <v>#N/A</v>
      </c>
      <c r="L68" s="9" t="e">
        <f>IF('Syötä tiedot tähän'!L68=0,NA(),'Syötä tiedot tähän'!L68)</f>
        <v>#N/A</v>
      </c>
      <c r="M68" s="9" t="e">
        <f>IFERROR(VLOOKUP('Syötä tiedot tähän'!M68,lisenssi!$A$2:$B$10,2,FALSE),NA())</f>
        <v>#N/A</v>
      </c>
      <c r="N68" s="9" t="e">
        <f>IFERROR(VLOOKUP('Syötä tiedot tähän'!N68,kaytto_opetuksessa!$A$2:$B$10,2,FALSE),NA())</f>
        <v>#N/A</v>
      </c>
      <c r="O68" s="9" t="e">
        <f>IFERROR(VLOOKUP('Syötä tiedot tähän'!O68,kaytto_opetuksessa!$A$2:$B$10,2,FALSE),NA())</f>
        <v>#N/A</v>
      </c>
      <c r="P68" s="9" t="e">
        <f>IFERROR(VLOOKUP('Syötä tiedot tähän'!P68,kaytto_opetuksessa!$A$2:$B$10,2,FALSE),NA())</f>
        <v>#N/A</v>
      </c>
      <c r="Q68" s="9" t="e">
        <f>IFERROR(VLOOKUP('Syötä tiedot tähän'!Q68,oppimateriaalityyppi!$A$2:$B$22,2,FALSE),NA())</f>
        <v>#N/A</v>
      </c>
      <c r="R68" s="9" t="e">
        <f>IFERROR(VLOOKUP('Syötä tiedot tähän'!R68,oppimateriaalityyppi!$A$2:$B$22,2,FALSE),NA())</f>
        <v>#N/A</v>
      </c>
      <c r="S68" s="9" t="e">
        <f>IFERROR(VLOOKUP('Syötä tiedot tähän'!S68,oppimateriaalityyppi!$A$2:$B$22,2,FALSE),NA())</f>
        <v>#N/A</v>
      </c>
      <c r="T68" s="9" t="e">
        <f>IFERROR(VLOOKUP('Syötä tiedot tähän'!T68,koulutusaste!$A$2:$B$19,2,FALSE),NA())</f>
        <v>#N/A</v>
      </c>
      <c r="U68" s="9" t="e">
        <f>IFERROR(VLOOKUP('Syötä tiedot tähän'!U68,koulutusaste!$A$2:$B$19,2,FALSE),NA())</f>
        <v>#N/A</v>
      </c>
      <c r="V68" s="9" t="e">
        <f>IFERROR(VLOOKUP('Syötä tiedot tähän'!V68,koulutusaste!$A$2:$B$19,2,FALSE),NA())</f>
        <v>#N/A</v>
      </c>
      <c r="W68" s="9" t="e">
        <f>IFERROR(VLOOKUP('Syötä tiedot tähän'!W68,oppiaine!$A$2:$B$131,2,FALSE),NA())</f>
        <v>#N/A</v>
      </c>
      <c r="X68" s="9" t="e">
        <f>IFERROR(VLOOKUP('Syötä tiedot tähän'!X68,oppiaine!$A$2:$B$131,2,FALSE),NA())</f>
        <v>#N/A</v>
      </c>
      <c r="Y68" s="9" t="e">
        <f>IFERROR(VLOOKUP('Syötä tiedot tähän'!Y68,oppiaine!$A$2:$B$131,2,FALSE),NA())</f>
        <v>#N/A</v>
      </c>
      <c r="Z68" s="9" t="e">
        <f>IFERROR(VLOOKUP('Syötä tiedot tähän'!Z68,kieli!$A$2:$B$10,2,FALSE),NA())</f>
        <v>#N/A</v>
      </c>
      <c r="AA68" s="9" t="e">
        <f>IFERROR(VLOOKUP('Syötä tiedot tähän'!AA68,kohderyhma!$A$2:$B$10,2,FALSE),NA())</f>
        <v>#N/A</v>
      </c>
      <c r="AB68" s="9" t="e">
        <f>IFERROR(VLOOKUP('Syötä tiedot tähän'!AB68,kohderyhma!$A$2:$B$10,2,FALSE),NA())</f>
        <v>#N/A</v>
      </c>
      <c r="AC68" s="9" t="e">
        <f>IFERROR(VLOOKUP('Syötä tiedot tähän'!AC68,kohderyhma!$A$2:$B$10,2,FALSE),NA())</f>
        <v>#N/A</v>
      </c>
      <c r="AD68" s="9" t="e">
        <f>IF('Syötä tiedot tähän'!AD68=0,NA(),'Syötä tiedot tähän'!AD68)</f>
        <v>#N/A</v>
      </c>
      <c r="AE68" s="9" t="e">
        <f>IF('Syötä tiedot tähän'!AE68=0,NA(),'Syötä tiedot tähän'!AE68)</f>
        <v>#N/A</v>
      </c>
      <c r="AF68" s="9" t="e">
        <f>IF('Syötä tiedot tähän'!AF68=0,NA(),'Syötä tiedot tähän'!AF68)</f>
        <v>#N/A</v>
      </c>
      <c r="AG68" s="9" t="e">
        <f>IF('Syötä tiedot tähän'!AG68=0,NA(),'Syötä tiedot tähän'!AG68)</f>
        <v>#N/A</v>
      </c>
      <c r="AH68" s="9" t="e">
        <f>IF('Syötä tiedot tähän'!AH68=0,NA(),'Syötä tiedot tähän'!AH68)</f>
        <v>#N/A</v>
      </c>
      <c r="AI68" s="9" t="e">
        <f>IF('Syötä tiedot tähän'!AI68=0,NA(),'Syötä tiedot tähän'!AI68)</f>
        <v>#N/A</v>
      </c>
      <c r="AJ68" s="9" t="e">
        <f>IF('Syötä tiedot tähän'!AJ68=0,NA(),'Syötä tiedot tähän'!AJ68)</f>
        <v>#N/A</v>
      </c>
      <c r="AK68" s="9" t="e">
        <f>IF('Syötä tiedot tähän'!AK68=0,NA(),'Syötä tiedot tähän'!AK68)</f>
        <v>#N/A</v>
      </c>
      <c r="AL68" s="9" t="e">
        <f>IF('Syötä tiedot tähän'!AL68=0,NA(),'Syötä tiedot tähän'!AL68)</f>
        <v>#N/A</v>
      </c>
      <c r="AM68" s="9" t="e">
        <f>IF('Syötä tiedot tähän'!AM68=0,NA(),'Syötä tiedot tähän'!AM68)</f>
        <v>#N/A</v>
      </c>
      <c r="AN68" s="9" t="e">
        <f>IF('Syötä tiedot tähän'!AN68=0,NA(),'Syötä tiedot tähän'!AN68)</f>
        <v>#N/A</v>
      </c>
      <c r="AO68" s="9" t="e">
        <f>IF('Syötä tiedot tähän'!AO68=0,NA(),'Syötä tiedot tähän'!AO68)</f>
        <v>#N/A</v>
      </c>
      <c r="AP68" s="9" t="e">
        <f>IF('Syötä tiedot tähän'!AP68=0,NA(),'Syötä tiedot tähän'!AP68)</f>
        <v>#N/A</v>
      </c>
      <c r="AQ68" s="9" t="e">
        <f>IFERROR(VLOOKUP('Syötä tiedot tähän'!AQ68,saavutettavuuden_tukitoiminnot!$A$2:$B$14,2,FALSE),NA())</f>
        <v>#N/A</v>
      </c>
      <c r="AR68" s="9" t="e">
        <f>IFERROR(VLOOKUP('Syötä tiedot tähän'!AR68,saavutettavuuden_tukitoiminnot!$A$2:$B$14,2,FALSE),NA())</f>
        <v>#N/A</v>
      </c>
      <c r="AS68" s="9" t="e">
        <f>IFERROR(VLOOKUP('Syötä tiedot tähän'!AS68,saavutettavuuden_tukitoiminnot!$A$2:$B$14,2,FALSE),NA())</f>
        <v>#N/A</v>
      </c>
      <c r="AT68" s="9" t="e">
        <f>IFERROR(VLOOKUP('Syötä tiedot tähän'!AT68,saavutettavuuden_esteet!$A$2:$B$10,2,FALSE),NA())</f>
        <v>#N/A</v>
      </c>
      <c r="AU68" s="9" t="e">
        <f>IFERROR(VLOOKUP('Syötä tiedot tähän'!AU68,saavutettavuuden_esteet!$A$2:$B$10,2,FALSE),NA())</f>
        <v>#N/A</v>
      </c>
      <c r="AV68" s="9" t="e">
        <f>IFERROR(VLOOKUP('Syötä tiedot tähän'!AV68,saavutettavuuden_esteet!$A$2:$B$10,2,FALSE),NA())</f>
        <v>#N/A</v>
      </c>
      <c r="AW68" s="9" t="e">
        <f>IFERROR(VLOOKUP('Syötä tiedot tähän'!AW68,saavutettavuuden_kayttotavat!$A$2:$B$10,2,FALSE),NA())</f>
        <v>#N/A</v>
      </c>
      <c r="AX68" s="9" t="e">
        <f>IFERROR(VLOOKUP('Syötä tiedot tähän'!AX68,saavutettavuuden_kayttotavat!$A$2:$B$10,2,FALSE),NA())</f>
        <v>#N/A</v>
      </c>
      <c r="AY68" s="9" t="e">
        <f>IFERROR(VLOOKUP('Syötä tiedot tähän'!AY68,saavutettavuuden_kayttotavat!$A$2:$B$10,2,FALSE),NA())</f>
        <v>#N/A</v>
      </c>
      <c r="AZ68" s="9" t="e">
        <f>IFERROR(VLOOKUP('Syötä tiedot tähän'!AZ68,avustavat_teknologiat!$A$2:$B$99,2,FALSE),NA())</f>
        <v>#N/A</v>
      </c>
      <c r="BA68" s="9" t="e">
        <f>IFERROR(VLOOKUP('Syötä tiedot tähän'!BA68,avustavat_teknologiat!$A$2:$B$99,2,FALSE),NA())</f>
        <v>#N/A</v>
      </c>
      <c r="BB68" s="9" t="e">
        <f>IFERROR(VLOOKUP('Syötä tiedot tähän'!BB68,avustavat_teknologiat!$A$2:$B$99,2,FALSE),NA())</f>
        <v>#N/A</v>
      </c>
      <c r="BC68" s="9" t="e">
        <f>IF('Syötä tiedot tähän'!BC68=0,NA(),'Syötä tiedot tähän'!BC68)</f>
        <v>#N/A</v>
      </c>
      <c r="BD68" s="9" t="e">
        <f>IF('Syötä tiedot tähän'!BD68=0,NA(),'Syötä tiedot tähän'!BD68)</f>
        <v>#N/A</v>
      </c>
      <c r="BE68" s="9" t="e">
        <f>IF('Syötä tiedot tähän'!BE68=0,NA(),'Syötä tiedot tähän'!BE68)</f>
        <v>#N/A</v>
      </c>
      <c r="BF68" s="9" t="e">
        <f>IF('Syötä tiedot tähän'!BF68=0,NA(),'Syötä tiedot tähän'!BF68)</f>
        <v>#N/A</v>
      </c>
      <c r="BG68" s="9" t="e">
        <f>IF('Syötä tiedot tähän'!BG68=0,NA(),'Syötä tiedot tähän'!BG68)</f>
        <v>#N/A</v>
      </c>
      <c r="BH68" s="9" t="e">
        <f>IF('Syötä tiedot tähän'!BH68=0,NA(),'Syötä tiedot tähän'!BH68)</f>
        <v>#N/A</v>
      </c>
    </row>
    <row r="69" spans="1:60" x14ac:dyDescent="0.2">
      <c r="A69" s="9" t="e">
        <f>IF('Syötä tiedot tähän'!A69=0,NA(),'Syötä tiedot tähän'!A69)</f>
        <v>#N/A</v>
      </c>
      <c r="B69" s="9" t="e">
        <f>IF('Syötä tiedot tähän'!B69=0,NA(),'Syötä tiedot tähän'!B69)</f>
        <v>#N/A</v>
      </c>
      <c r="C69" s="9" t="e">
        <f>IF('Syötä tiedot tähän'!C69=0,NA(),'Syötä tiedot tähän'!C69)</f>
        <v>#N/A</v>
      </c>
      <c r="D69" s="9" t="e">
        <f>IF('Syötä tiedot tähän'!D69=0,NA(),'Syötä tiedot tähän'!D69)</f>
        <v>#N/A</v>
      </c>
      <c r="E69" s="9" t="e">
        <f>IF('Syötä tiedot tähän'!E69=0,NA(),'Syötä tiedot tähän'!E69)</f>
        <v>#N/A</v>
      </c>
      <c r="F69" s="9" t="e">
        <f>IF('Syötä tiedot tähän'!F69=0,NA(),'Syötä tiedot tähän'!F69)</f>
        <v>#N/A</v>
      </c>
      <c r="G69" s="9" t="e">
        <f>IF('Syötä tiedot tähän'!G69=0,NA(),'Syötä tiedot tähän'!G69)</f>
        <v>#N/A</v>
      </c>
      <c r="H69" s="9" t="e">
        <f>IF('Syötä tiedot tähän'!H69=0,NA(),'Syötä tiedot tähän'!H69)</f>
        <v>#N/A</v>
      </c>
      <c r="I69" s="9" t="e">
        <f>IF('Syötä tiedot tähän'!I69=0,NA(),'Syötä tiedot tähän'!I69)</f>
        <v>#N/A</v>
      </c>
      <c r="J69" s="9" t="e">
        <f>IF('Syötä tiedot tähän'!J69=0,NA(),'Syötä tiedot tähän'!J69)</f>
        <v>#N/A</v>
      </c>
      <c r="K69" s="9" t="e">
        <f>IF('Syötä tiedot tähän'!K69=0,NA(),'Syötä tiedot tähän'!K69)</f>
        <v>#N/A</v>
      </c>
      <c r="L69" s="9" t="e">
        <f>IF('Syötä tiedot tähän'!L69=0,NA(),'Syötä tiedot tähän'!L69)</f>
        <v>#N/A</v>
      </c>
      <c r="M69" s="9" t="e">
        <f>IFERROR(VLOOKUP('Syötä tiedot tähän'!M69,lisenssi!$A$2:$B$10,2,FALSE),NA())</f>
        <v>#N/A</v>
      </c>
      <c r="N69" s="9" t="e">
        <f>IFERROR(VLOOKUP('Syötä tiedot tähän'!N69,kaytto_opetuksessa!$A$2:$B$10,2,FALSE),NA())</f>
        <v>#N/A</v>
      </c>
      <c r="O69" s="9" t="e">
        <f>IFERROR(VLOOKUP('Syötä tiedot tähän'!O69,kaytto_opetuksessa!$A$2:$B$10,2,FALSE),NA())</f>
        <v>#N/A</v>
      </c>
      <c r="P69" s="9" t="e">
        <f>IFERROR(VLOOKUP('Syötä tiedot tähän'!P69,kaytto_opetuksessa!$A$2:$B$10,2,FALSE),NA())</f>
        <v>#N/A</v>
      </c>
      <c r="Q69" s="9" t="e">
        <f>IFERROR(VLOOKUP('Syötä tiedot tähän'!Q69,oppimateriaalityyppi!$A$2:$B$22,2,FALSE),NA())</f>
        <v>#N/A</v>
      </c>
      <c r="R69" s="9" t="e">
        <f>IFERROR(VLOOKUP('Syötä tiedot tähän'!R69,oppimateriaalityyppi!$A$2:$B$22,2,FALSE),NA())</f>
        <v>#N/A</v>
      </c>
      <c r="S69" s="9" t="e">
        <f>IFERROR(VLOOKUP('Syötä tiedot tähän'!S69,oppimateriaalityyppi!$A$2:$B$22,2,FALSE),NA())</f>
        <v>#N/A</v>
      </c>
      <c r="T69" s="9" t="e">
        <f>IFERROR(VLOOKUP('Syötä tiedot tähän'!T69,koulutusaste!$A$2:$B$19,2,FALSE),NA())</f>
        <v>#N/A</v>
      </c>
      <c r="U69" s="9" t="e">
        <f>IFERROR(VLOOKUP('Syötä tiedot tähän'!U69,koulutusaste!$A$2:$B$19,2,FALSE),NA())</f>
        <v>#N/A</v>
      </c>
      <c r="V69" s="9" t="e">
        <f>IFERROR(VLOOKUP('Syötä tiedot tähän'!V69,koulutusaste!$A$2:$B$19,2,FALSE),NA())</f>
        <v>#N/A</v>
      </c>
      <c r="W69" s="9" t="e">
        <f>IFERROR(VLOOKUP('Syötä tiedot tähän'!W69,oppiaine!$A$2:$B$131,2,FALSE),NA())</f>
        <v>#N/A</v>
      </c>
      <c r="X69" s="9" t="e">
        <f>IFERROR(VLOOKUP('Syötä tiedot tähän'!X69,oppiaine!$A$2:$B$131,2,FALSE),NA())</f>
        <v>#N/A</v>
      </c>
      <c r="Y69" s="9" t="e">
        <f>IFERROR(VLOOKUP('Syötä tiedot tähän'!Y69,oppiaine!$A$2:$B$131,2,FALSE),NA())</f>
        <v>#N/A</v>
      </c>
      <c r="Z69" s="9" t="e">
        <f>IFERROR(VLOOKUP('Syötä tiedot tähän'!Z69,kieli!$A$2:$B$10,2,FALSE),NA())</f>
        <v>#N/A</v>
      </c>
      <c r="AA69" s="9" t="e">
        <f>IFERROR(VLOOKUP('Syötä tiedot tähän'!AA69,kohderyhma!$A$2:$B$10,2,FALSE),NA())</f>
        <v>#N/A</v>
      </c>
      <c r="AB69" s="9" t="e">
        <f>IFERROR(VLOOKUP('Syötä tiedot tähän'!AB69,kohderyhma!$A$2:$B$10,2,FALSE),NA())</f>
        <v>#N/A</v>
      </c>
      <c r="AC69" s="9" t="e">
        <f>IFERROR(VLOOKUP('Syötä tiedot tähän'!AC69,kohderyhma!$A$2:$B$10,2,FALSE),NA())</f>
        <v>#N/A</v>
      </c>
      <c r="AD69" s="9" t="e">
        <f>IF('Syötä tiedot tähän'!AD69=0,NA(),'Syötä tiedot tähän'!AD69)</f>
        <v>#N/A</v>
      </c>
      <c r="AE69" s="9" t="e">
        <f>IF('Syötä tiedot tähän'!AE69=0,NA(),'Syötä tiedot tähän'!AE69)</f>
        <v>#N/A</v>
      </c>
      <c r="AF69" s="9" t="e">
        <f>IF('Syötä tiedot tähän'!AF69=0,NA(),'Syötä tiedot tähän'!AF69)</f>
        <v>#N/A</v>
      </c>
      <c r="AG69" s="9" t="e">
        <f>IF('Syötä tiedot tähän'!AG69=0,NA(),'Syötä tiedot tähän'!AG69)</f>
        <v>#N/A</v>
      </c>
      <c r="AH69" s="9" t="e">
        <f>IF('Syötä tiedot tähän'!AH69=0,NA(),'Syötä tiedot tähän'!AH69)</f>
        <v>#N/A</v>
      </c>
      <c r="AI69" s="9" t="e">
        <f>IF('Syötä tiedot tähän'!AI69=0,NA(),'Syötä tiedot tähän'!AI69)</f>
        <v>#N/A</v>
      </c>
      <c r="AJ69" s="9" t="e">
        <f>IF('Syötä tiedot tähän'!AJ69=0,NA(),'Syötä tiedot tähän'!AJ69)</f>
        <v>#N/A</v>
      </c>
      <c r="AK69" s="9" t="e">
        <f>IF('Syötä tiedot tähän'!AK69=0,NA(),'Syötä tiedot tähän'!AK69)</f>
        <v>#N/A</v>
      </c>
      <c r="AL69" s="9" t="e">
        <f>IF('Syötä tiedot tähän'!AL69=0,NA(),'Syötä tiedot tähän'!AL69)</f>
        <v>#N/A</v>
      </c>
      <c r="AM69" s="9" t="e">
        <f>IF('Syötä tiedot tähän'!AM69=0,NA(),'Syötä tiedot tähän'!AM69)</f>
        <v>#N/A</v>
      </c>
      <c r="AN69" s="9" t="e">
        <f>IF('Syötä tiedot tähän'!AN69=0,NA(),'Syötä tiedot tähän'!AN69)</f>
        <v>#N/A</v>
      </c>
      <c r="AO69" s="9" t="e">
        <f>IF('Syötä tiedot tähän'!AO69=0,NA(),'Syötä tiedot tähän'!AO69)</f>
        <v>#N/A</v>
      </c>
      <c r="AP69" s="9" t="e">
        <f>IF('Syötä tiedot tähän'!AP69=0,NA(),'Syötä tiedot tähän'!AP69)</f>
        <v>#N/A</v>
      </c>
      <c r="AQ69" s="9" t="e">
        <f>IFERROR(VLOOKUP('Syötä tiedot tähän'!AQ69,saavutettavuuden_tukitoiminnot!$A$2:$B$14,2,FALSE),NA())</f>
        <v>#N/A</v>
      </c>
      <c r="AR69" s="9" t="e">
        <f>IFERROR(VLOOKUP('Syötä tiedot tähän'!AR69,saavutettavuuden_tukitoiminnot!$A$2:$B$14,2,FALSE),NA())</f>
        <v>#N/A</v>
      </c>
      <c r="AS69" s="9" t="e">
        <f>IFERROR(VLOOKUP('Syötä tiedot tähän'!AS69,saavutettavuuden_tukitoiminnot!$A$2:$B$14,2,FALSE),NA())</f>
        <v>#N/A</v>
      </c>
      <c r="AT69" s="9" t="e">
        <f>IFERROR(VLOOKUP('Syötä tiedot tähän'!AT69,saavutettavuuden_esteet!$A$2:$B$10,2,FALSE),NA())</f>
        <v>#N/A</v>
      </c>
      <c r="AU69" s="9" t="e">
        <f>IFERROR(VLOOKUP('Syötä tiedot tähän'!AU69,saavutettavuuden_esteet!$A$2:$B$10,2,FALSE),NA())</f>
        <v>#N/A</v>
      </c>
      <c r="AV69" s="9" t="e">
        <f>IFERROR(VLOOKUP('Syötä tiedot tähän'!AV69,saavutettavuuden_esteet!$A$2:$B$10,2,FALSE),NA())</f>
        <v>#N/A</v>
      </c>
      <c r="AW69" s="9" t="e">
        <f>IFERROR(VLOOKUP('Syötä tiedot tähän'!AW69,saavutettavuuden_kayttotavat!$A$2:$B$10,2,FALSE),NA())</f>
        <v>#N/A</v>
      </c>
      <c r="AX69" s="9" t="e">
        <f>IFERROR(VLOOKUP('Syötä tiedot tähän'!AX69,saavutettavuuden_kayttotavat!$A$2:$B$10,2,FALSE),NA())</f>
        <v>#N/A</v>
      </c>
      <c r="AY69" s="9" t="e">
        <f>IFERROR(VLOOKUP('Syötä tiedot tähän'!AY69,saavutettavuuden_kayttotavat!$A$2:$B$10,2,FALSE),NA())</f>
        <v>#N/A</v>
      </c>
      <c r="AZ69" s="9" t="e">
        <f>IFERROR(VLOOKUP('Syötä tiedot tähän'!AZ69,avustavat_teknologiat!$A$2:$B$99,2,FALSE),NA())</f>
        <v>#N/A</v>
      </c>
      <c r="BA69" s="9" t="e">
        <f>IFERROR(VLOOKUP('Syötä tiedot tähän'!BA69,avustavat_teknologiat!$A$2:$B$99,2,FALSE),NA())</f>
        <v>#N/A</v>
      </c>
      <c r="BB69" s="9" t="e">
        <f>IFERROR(VLOOKUP('Syötä tiedot tähän'!BB69,avustavat_teknologiat!$A$2:$B$99,2,FALSE),NA())</f>
        <v>#N/A</v>
      </c>
      <c r="BC69" s="9" t="e">
        <f>IF('Syötä tiedot tähän'!BC69=0,NA(),'Syötä tiedot tähän'!BC69)</f>
        <v>#N/A</v>
      </c>
      <c r="BD69" s="9" t="e">
        <f>IF('Syötä tiedot tähän'!BD69=0,NA(),'Syötä tiedot tähän'!BD69)</f>
        <v>#N/A</v>
      </c>
      <c r="BE69" s="9" t="e">
        <f>IF('Syötä tiedot tähän'!BE69=0,NA(),'Syötä tiedot tähän'!BE69)</f>
        <v>#N/A</v>
      </c>
      <c r="BF69" s="9" t="e">
        <f>IF('Syötä tiedot tähän'!BF69=0,NA(),'Syötä tiedot tähän'!BF69)</f>
        <v>#N/A</v>
      </c>
      <c r="BG69" s="9" t="e">
        <f>IF('Syötä tiedot tähän'!BG69=0,NA(),'Syötä tiedot tähän'!BG69)</f>
        <v>#N/A</v>
      </c>
      <c r="BH69" s="9" t="e">
        <f>IF('Syötä tiedot tähän'!BH69=0,NA(),'Syötä tiedot tähän'!BH69)</f>
        <v>#N/A</v>
      </c>
    </row>
    <row r="70" spans="1:60" x14ac:dyDescent="0.2">
      <c r="A70" s="9" t="e">
        <f>IF('Syötä tiedot tähän'!A70=0,NA(),'Syötä tiedot tähän'!A70)</f>
        <v>#N/A</v>
      </c>
      <c r="B70" s="9" t="e">
        <f>IF('Syötä tiedot tähän'!B70=0,NA(),'Syötä tiedot tähän'!B70)</f>
        <v>#N/A</v>
      </c>
      <c r="C70" s="9" t="e">
        <f>IF('Syötä tiedot tähän'!C70=0,NA(),'Syötä tiedot tähän'!C70)</f>
        <v>#N/A</v>
      </c>
      <c r="D70" s="9" t="e">
        <f>IF('Syötä tiedot tähän'!D70=0,NA(),'Syötä tiedot tähän'!D70)</f>
        <v>#N/A</v>
      </c>
      <c r="E70" s="9" t="e">
        <f>IF('Syötä tiedot tähän'!E70=0,NA(),'Syötä tiedot tähän'!E70)</f>
        <v>#N/A</v>
      </c>
      <c r="F70" s="9" t="e">
        <f>IF('Syötä tiedot tähän'!F70=0,NA(),'Syötä tiedot tähän'!F70)</f>
        <v>#N/A</v>
      </c>
      <c r="G70" s="9" t="e">
        <f>IF('Syötä tiedot tähän'!G70=0,NA(),'Syötä tiedot tähän'!G70)</f>
        <v>#N/A</v>
      </c>
      <c r="H70" s="9" t="e">
        <f>IF('Syötä tiedot tähän'!H70=0,NA(),'Syötä tiedot tähän'!H70)</f>
        <v>#N/A</v>
      </c>
      <c r="I70" s="9" t="e">
        <f>IF('Syötä tiedot tähän'!I70=0,NA(),'Syötä tiedot tähän'!I70)</f>
        <v>#N/A</v>
      </c>
      <c r="J70" s="9" t="e">
        <f>IF('Syötä tiedot tähän'!J70=0,NA(),'Syötä tiedot tähän'!J70)</f>
        <v>#N/A</v>
      </c>
      <c r="K70" s="9" t="e">
        <f>IF('Syötä tiedot tähän'!K70=0,NA(),'Syötä tiedot tähän'!K70)</f>
        <v>#N/A</v>
      </c>
      <c r="L70" s="9" t="e">
        <f>IF('Syötä tiedot tähän'!L70=0,NA(),'Syötä tiedot tähän'!L70)</f>
        <v>#N/A</v>
      </c>
      <c r="M70" s="9" t="e">
        <f>IFERROR(VLOOKUP('Syötä tiedot tähän'!M70,lisenssi!$A$2:$B$10,2,FALSE),NA())</f>
        <v>#N/A</v>
      </c>
      <c r="N70" s="9" t="e">
        <f>IFERROR(VLOOKUP('Syötä tiedot tähän'!N70,kaytto_opetuksessa!$A$2:$B$10,2,FALSE),NA())</f>
        <v>#N/A</v>
      </c>
      <c r="O70" s="9" t="e">
        <f>IFERROR(VLOOKUP('Syötä tiedot tähän'!O70,kaytto_opetuksessa!$A$2:$B$10,2,FALSE),NA())</f>
        <v>#N/A</v>
      </c>
      <c r="P70" s="9" t="e">
        <f>IFERROR(VLOOKUP('Syötä tiedot tähän'!P70,kaytto_opetuksessa!$A$2:$B$10,2,FALSE),NA())</f>
        <v>#N/A</v>
      </c>
      <c r="Q70" s="9" t="e">
        <f>IFERROR(VLOOKUP('Syötä tiedot tähän'!Q70,oppimateriaalityyppi!$A$2:$B$22,2,FALSE),NA())</f>
        <v>#N/A</v>
      </c>
      <c r="R70" s="9" t="e">
        <f>IFERROR(VLOOKUP('Syötä tiedot tähän'!R70,oppimateriaalityyppi!$A$2:$B$22,2,FALSE),NA())</f>
        <v>#N/A</v>
      </c>
      <c r="S70" s="9" t="e">
        <f>IFERROR(VLOOKUP('Syötä tiedot tähän'!S70,oppimateriaalityyppi!$A$2:$B$22,2,FALSE),NA())</f>
        <v>#N/A</v>
      </c>
      <c r="T70" s="9" t="e">
        <f>IFERROR(VLOOKUP('Syötä tiedot tähän'!T70,koulutusaste!$A$2:$B$19,2,FALSE),NA())</f>
        <v>#N/A</v>
      </c>
      <c r="U70" s="9" t="e">
        <f>IFERROR(VLOOKUP('Syötä tiedot tähän'!U70,koulutusaste!$A$2:$B$19,2,FALSE),NA())</f>
        <v>#N/A</v>
      </c>
      <c r="V70" s="9" t="e">
        <f>IFERROR(VLOOKUP('Syötä tiedot tähän'!V70,koulutusaste!$A$2:$B$19,2,FALSE),NA())</f>
        <v>#N/A</v>
      </c>
      <c r="W70" s="9" t="e">
        <f>IFERROR(VLOOKUP('Syötä tiedot tähän'!W70,oppiaine!$A$2:$B$131,2,FALSE),NA())</f>
        <v>#N/A</v>
      </c>
      <c r="X70" s="9" t="e">
        <f>IFERROR(VLOOKUP('Syötä tiedot tähän'!X70,oppiaine!$A$2:$B$131,2,FALSE),NA())</f>
        <v>#N/A</v>
      </c>
      <c r="Y70" s="9" t="e">
        <f>IFERROR(VLOOKUP('Syötä tiedot tähän'!Y70,oppiaine!$A$2:$B$131,2,FALSE),NA())</f>
        <v>#N/A</v>
      </c>
      <c r="Z70" s="9" t="e">
        <f>IFERROR(VLOOKUP('Syötä tiedot tähän'!Z70,kieli!$A$2:$B$10,2,FALSE),NA())</f>
        <v>#N/A</v>
      </c>
      <c r="AA70" s="9" t="e">
        <f>IFERROR(VLOOKUP('Syötä tiedot tähän'!AA70,kohderyhma!$A$2:$B$10,2,FALSE),NA())</f>
        <v>#N/A</v>
      </c>
      <c r="AB70" s="9" t="e">
        <f>IFERROR(VLOOKUP('Syötä tiedot tähän'!AB70,kohderyhma!$A$2:$B$10,2,FALSE),NA())</f>
        <v>#N/A</v>
      </c>
      <c r="AC70" s="9" t="e">
        <f>IFERROR(VLOOKUP('Syötä tiedot tähän'!AC70,kohderyhma!$A$2:$B$10,2,FALSE),NA())</f>
        <v>#N/A</v>
      </c>
      <c r="AD70" s="9" t="e">
        <f>IF('Syötä tiedot tähän'!AD70=0,NA(),'Syötä tiedot tähän'!AD70)</f>
        <v>#N/A</v>
      </c>
      <c r="AE70" s="9" t="e">
        <f>IF('Syötä tiedot tähän'!AE70=0,NA(),'Syötä tiedot tähän'!AE70)</f>
        <v>#N/A</v>
      </c>
      <c r="AF70" s="9" t="e">
        <f>IF('Syötä tiedot tähän'!AF70=0,NA(),'Syötä tiedot tähän'!AF70)</f>
        <v>#N/A</v>
      </c>
      <c r="AG70" s="9" t="e">
        <f>IF('Syötä tiedot tähän'!AG70=0,NA(),'Syötä tiedot tähän'!AG70)</f>
        <v>#N/A</v>
      </c>
      <c r="AH70" s="9" t="e">
        <f>IF('Syötä tiedot tähän'!AH70=0,NA(),'Syötä tiedot tähän'!AH70)</f>
        <v>#N/A</v>
      </c>
      <c r="AI70" s="9" t="e">
        <f>IF('Syötä tiedot tähän'!AI70=0,NA(),'Syötä tiedot tähän'!AI70)</f>
        <v>#N/A</v>
      </c>
      <c r="AJ70" s="9" t="e">
        <f>IF('Syötä tiedot tähän'!AJ70=0,NA(),'Syötä tiedot tähän'!AJ70)</f>
        <v>#N/A</v>
      </c>
      <c r="AK70" s="9" t="e">
        <f>IF('Syötä tiedot tähän'!AK70=0,NA(),'Syötä tiedot tähän'!AK70)</f>
        <v>#N/A</v>
      </c>
      <c r="AL70" s="9" t="e">
        <f>IF('Syötä tiedot tähän'!AL70=0,NA(),'Syötä tiedot tähän'!AL70)</f>
        <v>#N/A</v>
      </c>
      <c r="AM70" s="9" t="e">
        <f>IF('Syötä tiedot tähän'!AM70=0,NA(),'Syötä tiedot tähän'!AM70)</f>
        <v>#N/A</v>
      </c>
      <c r="AN70" s="9" t="e">
        <f>IF('Syötä tiedot tähän'!AN70=0,NA(),'Syötä tiedot tähän'!AN70)</f>
        <v>#N/A</v>
      </c>
      <c r="AO70" s="9" t="e">
        <f>IF('Syötä tiedot tähän'!AO70=0,NA(),'Syötä tiedot tähän'!AO70)</f>
        <v>#N/A</v>
      </c>
      <c r="AP70" s="9" t="e">
        <f>IF('Syötä tiedot tähän'!AP70=0,NA(),'Syötä tiedot tähän'!AP70)</f>
        <v>#N/A</v>
      </c>
      <c r="AQ70" s="9" t="e">
        <f>IFERROR(VLOOKUP('Syötä tiedot tähän'!AQ70,saavutettavuuden_tukitoiminnot!$A$2:$B$14,2,FALSE),NA())</f>
        <v>#N/A</v>
      </c>
      <c r="AR70" s="9" t="e">
        <f>IFERROR(VLOOKUP('Syötä tiedot tähän'!AR70,saavutettavuuden_tukitoiminnot!$A$2:$B$14,2,FALSE),NA())</f>
        <v>#N/A</v>
      </c>
      <c r="AS70" s="9" t="e">
        <f>IFERROR(VLOOKUP('Syötä tiedot tähän'!AS70,saavutettavuuden_tukitoiminnot!$A$2:$B$14,2,FALSE),NA())</f>
        <v>#N/A</v>
      </c>
      <c r="AT70" s="9" t="e">
        <f>IFERROR(VLOOKUP('Syötä tiedot tähän'!AT70,saavutettavuuden_esteet!$A$2:$B$10,2,FALSE),NA())</f>
        <v>#N/A</v>
      </c>
      <c r="AU70" s="9" t="e">
        <f>IFERROR(VLOOKUP('Syötä tiedot tähän'!AU70,saavutettavuuden_esteet!$A$2:$B$10,2,FALSE),NA())</f>
        <v>#N/A</v>
      </c>
      <c r="AV70" s="9" t="e">
        <f>IFERROR(VLOOKUP('Syötä tiedot tähän'!AV70,saavutettavuuden_esteet!$A$2:$B$10,2,FALSE),NA())</f>
        <v>#N/A</v>
      </c>
      <c r="AW70" s="9" t="e">
        <f>IFERROR(VLOOKUP('Syötä tiedot tähän'!AW70,saavutettavuuden_kayttotavat!$A$2:$B$10,2,FALSE),NA())</f>
        <v>#N/A</v>
      </c>
      <c r="AX70" s="9" t="e">
        <f>IFERROR(VLOOKUP('Syötä tiedot tähän'!AX70,saavutettavuuden_kayttotavat!$A$2:$B$10,2,FALSE),NA())</f>
        <v>#N/A</v>
      </c>
      <c r="AY70" s="9" t="e">
        <f>IFERROR(VLOOKUP('Syötä tiedot tähän'!AY70,saavutettavuuden_kayttotavat!$A$2:$B$10,2,FALSE),NA())</f>
        <v>#N/A</v>
      </c>
      <c r="AZ70" s="9" t="e">
        <f>IFERROR(VLOOKUP('Syötä tiedot tähän'!AZ70,avustavat_teknologiat!$A$2:$B$99,2,FALSE),NA())</f>
        <v>#N/A</v>
      </c>
      <c r="BA70" s="9" t="e">
        <f>IFERROR(VLOOKUP('Syötä tiedot tähän'!BA70,avustavat_teknologiat!$A$2:$B$99,2,FALSE),NA())</f>
        <v>#N/A</v>
      </c>
      <c r="BB70" s="9" t="e">
        <f>IFERROR(VLOOKUP('Syötä tiedot tähän'!BB70,avustavat_teknologiat!$A$2:$B$99,2,FALSE),NA())</f>
        <v>#N/A</v>
      </c>
      <c r="BC70" s="9" t="e">
        <f>IF('Syötä tiedot tähän'!BC70=0,NA(),'Syötä tiedot tähän'!BC70)</f>
        <v>#N/A</v>
      </c>
      <c r="BD70" s="9" t="e">
        <f>IF('Syötä tiedot tähän'!BD70=0,NA(),'Syötä tiedot tähän'!BD70)</f>
        <v>#N/A</v>
      </c>
      <c r="BE70" s="9" t="e">
        <f>IF('Syötä tiedot tähän'!BE70=0,NA(),'Syötä tiedot tähän'!BE70)</f>
        <v>#N/A</v>
      </c>
      <c r="BF70" s="9" t="e">
        <f>IF('Syötä tiedot tähän'!BF70=0,NA(),'Syötä tiedot tähän'!BF70)</f>
        <v>#N/A</v>
      </c>
      <c r="BG70" s="9" t="e">
        <f>IF('Syötä tiedot tähän'!BG70=0,NA(),'Syötä tiedot tähän'!BG70)</f>
        <v>#N/A</v>
      </c>
      <c r="BH70" s="9" t="e">
        <f>IF('Syötä tiedot tähän'!BH70=0,NA(),'Syötä tiedot tähän'!BH70)</f>
        <v>#N/A</v>
      </c>
    </row>
    <row r="71" spans="1:60" x14ac:dyDescent="0.2">
      <c r="A71" s="9" t="e">
        <f>IF('Syötä tiedot tähän'!A71=0,NA(),'Syötä tiedot tähän'!A71)</f>
        <v>#N/A</v>
      </c>
      <c r="B71" s="9" t="e">
        <f>IF('Syötä tiedot tähän'!B71=0,NA(),'Syötä tiedot tähän'!B71)</f>
        <v>#N/A</v>
      </c>
      <c r="C71" s="9" t="e">
        <f>IF('Syötä tiedot tähän'!C71=0,NA(),'Syötä tiedot tähän'!C71)</f>
        <v>#N/A</v>
      </c>
      <c r="D71" s="9" t="e">
        <f>IF('Syötä tiedot tähän'!D71=0,NA(),'Syötä tiedot tähän'!D71)</f>
        <v>#N/A</v>
      </c>
      <c r="E71" s="9" t="e">
        <f>IF('Syötä tiedot tähän'!E71=0,NA(),'Syötä tiedot tähän'!E71)</f>
        <v>#N/A</v>
      </c>
      <c r="F71" s="9" t="e">
        <f>IF('Syötä tiedot tähän'!F71=0,NA(),'Syötä tiedot tähän'!F71)</f>
        <v>#N/A</v>
      </c>
      <c r="G71" s="9" t="e">
        <f>IF('Syötä tiedot tähän'!G71=0,NA(),'Syötä tiedot tähän'!G71)</f>
        <v>#N/A</v>
      </c>
      <c r="H71" s="9" t="e">
        <f>IF('Syötä tiedot tähän'!H71=0,NA(),'Syötä tiedot tähän'!H71)</f>
        <v>#N/A</v>
      </c>
      <c r="I71" s="9" t="e">
        <f>IF('Syötä tiedot tähän'!I71=0,NA(),'Syötä tiedot tähän'!I71)</f>
        <v>#N/A</v>
      </c>
      <c r="J71" s="9" t="e">
        <f>IF('Syötä tiedot tähän'!J71=0,NA(),'Syötä tiedot tähän'!J71)</f>
        <v>#N/A</v>
      </c>
      <c r="K71" s="9" t="e">
        <f>IF('Syötä tiedot tähän'!K71=0,NA(),'Syötä tiedot tähän'!K71)</f>
        <v>#N/A</v>
      </c>
      <c r="L71" s="9" t="e">
        <f>IF('Syötä tiedot tähän'!L71=0,NA(),'Syötä tiedot tähän'!L71)</f>
        <v>#N/A</v>
      </c>
      <c r="M71" s="9" t="e">
        <f>IFERROR(VLOOKUP('Syötä tiedot tähän'!M71,lisenssi!$A$2:$B$10,2,FALSE),NA())</f>
        <v>#N/A</v>
      </c>
      <c r="N71" s="9" t="e">
        <f>IFERROR(VLOOKUP('Syötä tiedot tähän'!N71,kaytto_opetuksessa!$A$2:$B$10,2,FALSE),NA())</f>
        <v>#N/A</v>
      </c>
      <c r="O71" s="9" t="e">
        <f>IFERROR(VLOOKUP('Syötä tiedot tähän'!O71,kaytto_opetuksessa!$A$2:$B$10,2,FALSE),NA())</f>
        <v>#N/A</v>
      </c>
      <c r="P71" s="9" t="e">
        <f>IFERROR(VLOOKUP('Syötä tiedot tähän'!P71,kaytto_opetuksessa!$A$2:$B$10,2,FALSE),NA())</f>
        <v>#N/A</v>
      </c>
      <c r="Q71" s="9" t="e">
        <f>IFERROR(VLOOKUP('Syötä tiedot tähän'!Q71,oppimateriaalityyppi!$A$2:$B$22,2,FALSE),NA())</f>
        <v>#N/A</v>
      </c>
      <c r="R71" s="9" t="e">
        <f>IFERROR(VLOOKUP('Syötä tiedot tähän'!R71,oppimateriaalityyppi!$A$2:$B$22,2,FALSE),NA())</f>
        <v>#N/A</v>
      </c>
      <c r="S71" s="9" t="e">
        <f>IFERROR(VLOOKUP('Syötä tiedot tähän'!S71,oppimateriaalityyppi!$A$2:$B$22,2,FALSE),NA())</f>
        <v>#N/A</v>
      </c>
      <c r="T71" s="9" t="e">
        <f>IFERROR(VLOOKUP('Syötä tiedot tähän'!T71,koulutusaste!$A$2:$B$19,2,FALSE),NA())</f>
        <v>#N/A</v>
      </c>
      <c r="U71" s="9" t="e">
        <f>IFERROR(VLOOKUP('Syötä tiedot tähän'!U71,koulutusaste!$A$2:$B$19,2,FALSE),NA())</f>
        <v>#N/A</v>
      </c>
      <c r="V71" s="9" t="e">
        <f>IFERROR(VLOOKUP('Syötä tiedot tähän'!V71,koulutusaste!$A$2:$B$19,2,FALSE),NA())</f>
        <v>#N/A</v>
      </c>
      <c r="W71" s="9" t="e">
        <f>IFERROR(VLOOKUP('Syötä tiedot tähän'!W71,oppiaine!$A$2:$B$131,2,FALSE),NA())</f>
        <v>#N/A</v>
      </c>
      <c r="X71" s="9" t="e">
        <f>IFERROR(VLOOKUP('Syötä tiedot tähän'!X71,oppiaine!$A$2:$B$131,2,FALSE),NA())</f>
        <v>#N/A</v>
      </c>
      <c r="Y71" s="9" t="e">
        <f>IFERROR(VLOOKUP('Syötä tiedot tähän'!Y71,oppiaine!$A$2:$B$131,2,FALSE),NA())</f>
        <v>#N/A</v>
      </c>
      <c r="Z71" s="9" t="e">
        <f>IFERROR(VLOOKUP('Syötä tiedot tähän'!Z71,kieli!$A$2:$B$10,2,FALSE),NA())</f>
        <v>#N/A</v>
      </c>
      <c r="AA71" s="9" t="e">
        <f>IFERROR(VLOOKUP('Syötä tiedot tähän'!AA71,kohderyhma!$A$2:$B$10,2,FALSE),NA())</f>
        <v>#N/A</v>
      </c>
      <c r="AB71" s="9" t="e">
        <f>IFERROR(VLOOKUP('Syötä tiedot tähän'!AB71,kohderyhma!$A$2:$B$10,2,FALSE),NA())</f>
        <v>#N/A</v>
      </c>
      <c r="AC71" s="9" t="e">
        <f>IFERROR(VLOOKUP('Syötä tiedot tähän'!AC71,kohderyhma!$A$2:$B$10,2,FALSE),NA())</f>
        <v>#N/A</v>
      </c>
      <c r="AD71" s="9" t="e">
        <f>IF('Syötä tiedot tähän'!AD71=0,NA(),'Syötä tiedot tähän'!AD71)</f>
        <v>#N/A</v>
      </c>
      <c r="AE71" s="9" t="e">
        <f>IF('Syötä tiedot tähän'!AE71=0,NA(),'Syötä tiedot tähän'!AE71)</f>
        <v>#N/A</v>
      </c>
      <c r="AF71" s="9" t="e">
        <f>IF('Syötä tiedot tähän'!AF71=0,NA(),'Syötä tiedot tähän'!AF71)</f>
        <v>#N/A</v>
      </c>
      <c r="AG71" s="9" t="e">
        <f>IF('Syötä tiedot tähän'!AG71=0,NA(),'Syötä tiedot tähän'!AG71)</f>
        <v>#N/A</v>
      </c>
      <c r="AH71" s="9" t="e">
        <f>IF('Syötä tiedot tähän'!AH71=0,NA(),'Syötä tiedot tähän'!AH71)</f>
        <v>#N/A</v>
      </c>
      <c r="AI71" s="9" t="e">
        <f>IF('Syötä tiedot tähän'!AI71=0,NA(),'Syötä tiedot tähän'!AI71)</f>
        <v>#N/A</v>
      </c>
      <c r="AJ71" s="9" t="e">
        <f>IF('Syötä tiedot tähän'!AJ71=0,NA(),'Syötä tiedot tähän'!AJ71)</f>
        <v>#N/A</v>
      </c>
      <c r="AK71" s="9" t="e">
        <f>IF('Syötä tiedot tähän'!AK71=0,NA(),'Syötä tiedot tähän'!AK71)</f>
        <v>#N/A</v>
      </c>
      <c r="AL71" s="9" t="e">
        <f>IF('Syötä tiedot tähän'!AL71=0,NA(),'Syötä tiedot tähän'!AL71)</f>
        <v>#N/A</v>
      </c>
      <c r="AM71" s="9" t="e">
        <f>IF('Syötä tiedot tähän'!AM71=0,NA(),'Syötä tiedot tähän'!AM71)</f>
        <v>#N/A</v>
      </c>
      <c r="AN71" s="9" t="e">
        <f>IF('Syötä tiedot tähän'!AN71=0,NA(),'Syötä tiedot tähän'!AN71)</f>
        <v>#N/A</v>
      </c>
      <c r="AO71" s="9" t="e">
        <f>IF('Syötä tiedot tähän'!AO71=0,NA(),'Syötä tiedot tähän'!AO71)</f>
        <v>#N/A</v>
      </c>
      <c r="AP71" s="9" t="e">
        <f>IF('Syötä tiedot tähän'!AP71=0,NA(),'Syötä tiedot tähän'!AP71)</f>
        <v>#N/A</v>
      </c>
      <c r="AQ71" s="9" t="e">
        <f>IFERROR(VLOOKUP('Syötä tiedot tähän'!AQ71,saavutettavuuden_tukitoiminnot!$A$2:$B$14,2,FALSE),NA())</f>
        <v>#N/A</v>
      </c>
      <c r="AR71" s="9" t="e">
        <f>IFERROR(VLOOKUP('Syötä tiedot tähän'!AR71,saavutettavuuden_tukitoiminnot!$A$2:$B$14,2,FALSE),NA())</f>
        <v>#N/A</v>
      </c>
      <c r="AS71" s="9" t="e">
        <f>IFERROR(VLOOKUP('Syötä tiedot tähän'!AS71,saavutettavuuden_tukitoiminnot!$A$2:$B$14,2,FALSE),NA())</f>
        <v>#N/A</v>
      </c>
      <c r="AT71" s="9" t="e">
        <f>IFERROR(VLOOKUP('Syötä tiedot tähän'!AT71,saavutettavuuden_esteet!$A$2:$B$10,2,FALSE),NA())</f>
        <v>#N/A</v>
      </c>
      <c r="AU71" s="9" t="e">
        <f>IFERROR(VLOOKUP('Syötä tiedot tähän'!AU71,saavutettavuuden_esteet!$A$2:$B$10,2,FALSE),NA())</f>
        <v>#N/A</v>
      </c>
      <c r="AV71" s="9" t="e">
        <f>IFERROR(VLOOKUP('Syötä tiedot tähän'!AV71,saavutettavuuden_esteet!$A$2:$B$10,2,FALSE),NA())</f>
        <v>#N/A</v>
      </c>
      <c r="AW71" s="9" t="e">
        <f>IFERROR(VLOOKUP('Syötä tiedot tähän'!AW71,saavutettavuuden_kayttotavat!$A$2:$B$10,2,FALSE),NA())</f>
        <v>#N/A</v>
      </c>
      <c r="AX71" s="9" t="e">
        <f>IFERROR(VLOOKUP('Syötä tiedot tähän'!AX71,saavutettavuuden_kayttotavat!$A$2:$B$10,2,FALSE),NA())</f>
        <v>#N/A</v>
      </c>
      <c r="AY71" s="9" t="e">
        <f>IFERROR(VLOOKUP('Syötä tiedot tähän'!AY71,saavutettavuuden_kayttotavat!$A$2:$B$10,2,FALSE),NA())</f>
        <v>#N/A</v>
      </c>
      <c r="AZ71" s="9" t="e">
        <f>IFERROR(VLOOKUP('Syötä tiedot tähän'!AZ71,avustavat_teknologiat!$A$2:$B$99,2,FALSE),NA())</f>
        <v>#N/A</v>
      </c>
      <c r="BA71" s="9" t="e">
        <f>IFERROR(VLOOKUP('Syötä tiedot tähän'!BA71,avustavat_teknologiat!$A$2:$B$99,2,FALSE),NA())</f>
        <v>#N/A</v>
      </c>
      <c r="BB71" s="9" t="e">
        <f>IFERROR(VLOOKUP('Syötä tiedot tähän'!BB71,avustavat_teknologiat!$A$2:$B$99,2,FALSE),NA())</f>
        <v>#N/A</v>
      </c>
      <c r="BC71" s="9" t="e">
        <f>IF('Syötä tiedot tähän'!BC71=0,NA(),'Syötä tiedot tähän'!BC71)</f>
        <v>#N/A</v>
      </c>
      <c r="BD71" s="9" t="e">
        <f>IF('Syötä tiedot tähän'!BD71=0,NA(),'Syötä tiedot tähän'!BD71)</f>
        <v>#N/A</v>
      </c>
      <c r="BE71" s="9" t="e">
        <f>IF('Syötä tiedot tähän'!BE71=0,NA(),'Syötä tiedot tähän'!BE71)</f>
        <v>#N/A</v>
      </c>
      <c r="BF71" s="9" t="e">
        <f>IF('Syötä tiedot tähän'!BF71=0,NA(),'Syötä tiedot tähän'!BF71)</f>
        <v>#N/A</v>
      </c>
      <c r="BG71" s="9" t="e">
        <f>IF('Syötä tiedot tähän'!BG71=0,NA(),'Syötä tiedot tähän'!BG71)</f>
        <v>#N/A</v>
      </c>
      <c r="BH71" s="9" t="e">
        <f>IF('Syötä tiedot tähän'!BH71=0,NA(),'Syötä tiedot tähän'!BH71)</f>
        <v>#N/A</v>
      </c>
    </row>
    <row r="72" spans="1:60" x14ac:dyDescent="0.2">
      <c r="A72" s="9" t="e">
        <f>IF('Syötä tiedot tähän'!A72=0,NA(),'Syötä tiedot tähän'!A72)</f>
        <v>#N/A</v>
      </c>
      <c r="B72" s="9" t="e">
        <f>IF('Syötä tiedot tähän'!B72=0,NA(),'Syötä tiedot tähän'!B72)</f>
        <v>#N/A</v>
      </c>
      <c r="C72" s="9" t="e">
        <f>IF('Syötä tiedot tähän'!C72=0,NA(),'Syötä tiedot tähän'!C72)</f>
        <v>#N/A</v>
      </c>
      <c r="D72" s="9" t="e">
        <f>IF('Syötä tiedot tähän'!D72=0,NA(),'Syötä tiedot tähän'!D72)</f>
        <v>#N/A</v>
      </c>
      <c r="E72" s="9" t="e">
        <f>IF('Syötä tiedot tähän'!E72=0,NA(),'Syötä tiedot tähän'!E72)</f>
        <v>#N/A</v>
      </c>
      <c r="F72" s="9" t="e">
        <f>IF('Syötä tiedot tähän'!F72=0,NA(),'Syötä tiedot tähän'!F72)</f>
        <v>#N/A</v>
      </c>
      <c r="G72" s="9" t="e">
        <f>IF('Syötä tiedot tähän'!G72=0,NA(),'Syötä tiedot tähän'!G72)</f>
        <v>#N/A</v>
      </c>
      <c r="H72" s="9" t="e">
        <f>IF('Syötä tiedot tähän'!H72=0,NA(),'Syötä tiedot tähän'!H72)</f>
        <v>#N/A</v>
      </c>
      <c r="I72" s="9" t="e">
        <f>IF('Syötä tiedot tähän'!I72=0,NA(),'Syötä tiedot tähän'!I72)</f>
        <v>#N/A</v>
      </c>
      <c r="J72" s="9" t="e">
        <f>IF('Syötä tiedot tähän'!J72=0,NA(),'Syötä tiedot tähän'!J72)</f>
        <v>#N/A</v>
      </c>
      <c r="K72" s="9" t="e">
        <f>IF('Syötä tiedot tähän'!K72=0,NA(),'Syötä tiedot tähän'!K72)</f>
        <v>#N/A</v>
      </c>
      <c r="L72" s="9" t="e">
        <f>IF('Syötä tiedot tähän'!L72=0,NA(),'Syötä tiedot tähän'!L72)</f>
        <v>#N/A</v>
      </c>
      <c r="M72" s="9" t="e">
        <f>IFERROR(VLOOKUP('Syötä tiedot tähän'!M72,lisenssi!$A$2:$B$10,2,FALSE),NA())</f>
        <v>#N/A</v>
      </c>
      <c r="N72" s="9" t="e">
        <f>IFERROR(VLOOKUP('Syötä tiedot tähän'!N72,kaytto_opetuksessa!$A$2:$B$10,2,FALSE),NA())</f>
        <v>#N/A</v>
      </c>
      <c r="O72" s="9" t="e">
        <f>IFERROR(VLOOKUP('Syötä tiedot tähän'!O72,kaytto_opetuksessa!$A$2:$B$10,2,FALSE),NA())</f>
        <v>#N/A</v>
      </c>
      <c r="P72" s="9" t="e">
        <f>IFERROR(VLOOKUP('Syötä tiedot tähän'!P72,kaytto_opetuksessa!$A$2:$B$10,2,FALSE),NA())</f>
        <v>#N/A</v>
      </c>
      <c r="Q72" s="9" t="e">
        <f>IFERROR(VLOOKUP('Syötä tiedot tähän'!Q72,oppimateriaalityyppi!$A$2:$B$22,2,FALSE),NA())</f>
        <v>#N/A</v>
      </c>
      <c r="R72" s="9" t="e">
        <f>IFERROR(VLOOKUP('Syötä tiedot tähän'!R72,oppimateriaalityyppi!$A$2:$B$22,2,FALSE),NA())</f>
        <v>#N/A</v>
      </c>
      <c r="S72" s="9" t="e">
        <f>IFERROR(VLOOKUP('Syötä tiedot tähän'!S72,oppimateriaalityyppi!$A$2:$B$22,2,FALSE),NA())</f>
        <v>#N/A</v>
      </c>
      <c r="T72" s="9" t="e">
        <f>IFERROR(VLOOKUP('Syötä tiedot tähän'!T72,koulutusaste!$A$2:$B$19,2,FALSE),NA())</f>
        <v>#N/A</v>
      </c>
      <c r="U72" s="9" t="e">
        <f>IFERROR(VLOOKUP('Syötä tiedot tähän'!U72,koulutusaste!$A$2:$B$19,2,FALSE),NA())</f>
        <v>#N/A</v>
      </c>
      <c r="V72" s="9" t="e">
        <f>IFERROR(VLOOKUP('Syötä tiedot tähän'!V72,koulutusaste!$A$2:$B$19,2,FALSE),NA())</f>
        <v>#N/A</v>
      </c>
      <c r="W72" s="9" t="e">
        <f>IFERROR(VLOOKUP('Syötä tiedot tähän'!W72,oppiaine!$A$2:$B$131,2,FALSE),NA())</f>
        <v>#N/A</v>
      </c>
      <c r="X72" s="9" t="e">
        <f>IFERROR(VLOOKUP('Syötä tiedot tähän'!X72,oppiaine!$A$2:$B$131,2,FALSE),NA())</f>
        <v>#N/A</v>
      </c>
      <c r="Y72" s="9" t="e">
        <f>IFERROR(VLOOKUP('Syötä tiedot tähän'!Y72,oppiaine!$A$2:$B$131,2,FALSE),NA())</f>
        <v>#N/A</v>
      </c>
      <c r="Z72" s="9" t="e">
        <f>IFERROR(VLOOKUP('Syötä tiedot tähän'!Z72,kieli!$A$2:$B$10,2,FALSE),NA())</f>
        <v>#N/A</v>
      </c>
      <c r="AA72" s="9" t="e">
        <f>IFERROR(VLOOKUP('Syötä tiedot tähän'!AA72,kohderyhma!$A$2:$B$10,2,FALSE),NA())</f>
        <v>#N/A</v>
      </c>
      <c r="AB72" s="9" t="e">
        <f>IFERROR(VLOOKUP('Syötä tiedot tähän'!AB72,kohderyhma!$A$2:$B$10,2,FALSE),NA())</f>
        <v>#N/A</v>
      </c>
      <c r="AC72" s="9" t="e">
        <f>IFERROR(VLOOKUP('Syötä tiedot tähän'!AC72,kohderyhma!$A$2:$B$10,2,FALSE),NA())</f>
        <v>#N/A</v>
      </c>
      <c r="AD72" s="9" t="e">
        <f>IF('Syötä tiedot tähän'!AD72=0,NA(),'Syötä tiedot tähän'!AD72)</f>
        <v>#N/A</v>
      </c>
      <c r="AE72" s="9" t="e">
        <f>IF('Syötä tiedot tähän'!AE72=0,NA(),'Syötä tiedot tähän'!AE72)</f>
        <v>#N/A</v>
      </c>
      <c r="AF72" s="9" t="e">
        <f>IF('Syötä tiedot tähän'!AF72=0,NA(),'Syötä tiedot tähän'!AF72)</f>
        <v>#N/A</v>
      </c>
      <c r="AG72" s="9" t="e">
        <f>IF('Syötä tiedot tähän'!AG72=0,NA(),'Syötä tiedot tähän'!AG72)</f>
        <v>#N/A</v>
      </c>
      <c r="AH72" s="9" t="e">
        <f>IF('Syötä tiedot tähän'!AH72=0,NA(),'Syötä tiedot tähän'!AH72)</f>
        <v>#N/A</v>
      </c>
      <c r="AI72" s="9" t="e">
        <f>IF('Syötä tiedot tähän'!AI72=0,NA(),'Syötä tiedot tähän'!AI72)</f>
        <v>#N/A</v>
      </c>
      <c r="AJ72" s="9" t="e">
        <f>IF('Syötä tiedot tähän'!AJ72=0,NA(),'Syötä tiedot tähän'!AJ72)</f>
        <v>#N/A</v>
      </c>
      <c r="AK72" s="9" t="e">
        <f>IF('Syötä tiedot tähän'!AK72=0,NA(),'Syötä tiedot tähän'!AK72)</f>
        <v>#N/A</v>
      </c>
      <c r="AL72" s="9" t="e">
        <f>IF('Syötä tiedot tähän'!AL72=0,NA(),'Syötä tiedot tähän'!AL72)</f>
        <v>#N/A</v>
      </c>
      <c r="AM72" s="9" t="e">
        <f>IF('Syötä tiedot tähän'!AM72=0,NA(),'Syötä tiedot tähän'!AM72)</f>
        <v>#N/A</v>
      </c>
      <c r="AN72" s="9" t="e">
        <f>IF('Syötä tiedot tähän'!AN72=0,NA(),'Syötä tiedot tähän'!AN72)</f>
        <v>#N/A</v>
      </c>
      <c r="AO72" s="9" t="e">
        <f>IF('Syötä tiedot tähän'!AO72=0,NA(),'Syötä tiedot tähän'!AO72)</f>
        <v>#N/A</v>
      </c>
      <c r="AP72" s="9" t="e">
        <f>IF('Syötä tiedot tähän'!AP72=0,NA(),'Syötä tiedot tähän'!AP72)</f>
        <v>#N/A</v>
      </c>
      <c r="AQ72" s="9" t="e">
        <f>IFERROR(VLOOKUP('Syötä tiedot tähän'!AQ72,saavutettavuuden_tukitoiminnot!$A$2:$B$14,2,FALSE),NA())</f>
        <v>#N/A</v>
      </c>
      <c r="AR72" s="9" t="e">
        <f>IFERROR(VLOOKUP('Syötä tiedot tähän'!AR72,saavutettavuuden_tukitoiminnot!$A$2:$B$14,2,FALSE),NA())</f>
        <v>#N/A</v>
      </c>
      <c r="AS72" s="9" t="e">
        <f>IFERROR(VLOOKUP('Syötä tiedot tähän'!AS72,saavutettavuuden_tukitoiminnot!$A$2:$B$14,2,FALSE),NA())</f>
        <v>#N/A</v>
      </c>
      <c r="AT72" s="9" t="e">
        <f>IFERROR(VLOOKUP('Syötä tiedot tähän'!AT72,saavutettavuuden_esteet!$A$2:$B$10,2,FALSE),NA())</f>
        <v>#N/A</v>
      </c>
      <c r="AU72" s="9" t="e">
        <f>IFERROR(VLOOKUP('Syötä tiedot tähän'!AU72,saavutettavuuden_esteet!$A$2:$B$10,2,FALSE),NA())</f>
        <v>#N/A</v>
      </c>
      <c r="AV72" s="9" t="e">
        <f>IFERROR(VLOOKUP('Syötä tiedot tähän'!AV72,saavutettavuuden_esteet!$A$2:$B$10,2,FALSE),NA())</f>
        <v>#N/A</v>
      </c>
      <c r="AW72" s="9" t="e">
        <f>IFERROR(VLOOKUP('Syötä tiedot tähän'!AW72,saavutettavuuden_kayttotavat!$A$2:$B$10,2,FALSE),NA())</f>
        <v>#N/A</v>
      </c>
      <c r="AX72" s="9" t="e">
        <f>IFERROR(VLOOKUP('Syötä tiedot tähän'!AX72,saavutettavuuden_kayttotavat!$A$2:$B$10,2,FALSE),NA())</f>
        <v>#N/A</v>
      </c>
      <c r="AY72" s="9" t="e">
        <f>IFERROR(VLOOKUP('Syötä tiedot tähän'!AY72,saavutettavuuden_kayttotavat!$A$2:$B$10,2,FALSE),NA())</f>
        <v>#N/A</v>
      </c>
      <c r="AZ72" s="9" t="e">
        <f>IFERROR(VLOOKUP('Syötä tiedot tähän'!AZ72,avustavat_teknologiat!$A$2:$B$99,2,FALSE),NA())</f>
        <v>#N/A</v>
      </c>
      <c r="BA72" s="9" t="e">
        <f>IFERROR(VLOOKUP('Syötä tiedot tähän'!BA72,avustavat_teknologiat!$A$2:$B$99,2,FALSE),NA())</f>
        <v>#N/A</v>
      </c>
      <c r="BB72" s="9" t="e">
        <f>IFERROR(VLOOKUP('Syötä tiedot tähän'!BB72,avustavat_teknologiat!$A$2:$B$99,2,FALSE),NA())</f>
        <v>#N/A</v>
      </c>
      <c r="BC72" s="9" t="e">
        <f>IF('Syötä tiedot tähän'!BC72=0,NA(),'Syötä tiedot tähän'!BC72)</f>
        <v>#N/A</v>
      </c>
      <c r="BD72" s="9" t="e">
        <f>IF('Syötä tiedot tähän'!BD72=0,NA(),'Syötä tiedot tähän'!BD72)</f>
        <v>#N/A</v>
      </c>
      <c r="BE72" s="9" t="e">
        <f>IF('Syötä tiedot tähän'!BE72=0,NA(),'Syötä tiedot tähän'!BE72)</f>
        <v>#N/A</v>
      </c>
      <c r="BF72" s="9" t="e">
        <f>IF('Syötä tiedot tähän'!BF72=0,NA(),'Syötä tiedot tähän'!BF72)</f>
        <v>#N/A</v>
      </c>
      <c r="BG72" s="9" t="e">
        <f>IF('Syötä tiedot tähän'!BG72=0,NA(),'Syötä tiedot tähän'!BG72)</f>
        <v>#N/A</v>
      </c>
      <c r="BH72" s="9" t="e">
        <f>IF('Syötä tiedot tähän'!BH72=0,NA(),'Syötä tiedot tähän'!BH72)</f>
        <v>#N/A</v>
      </c>
    </row>
    <row r="73" spans="1:60" x14ac:dyDescent="0.2">
      <c r="A73" s="9" t="e">
        <f>IF('Syötä tiedot tähän'!A73=0,NA(),'Syötä tiedot tähän'!A73)</f>
        <v>#N/A</v>
      </c>
      <c r="B73" s="9" t="e">
        <f>IF('Syötä tiedot tähän'!B73=0,NA(),'Syötä tiedot tähän'!B73)</f>
        <v>#N/A</v>
      </c>
      <c r="C73" s="9" t="e">
        <f>IF('Syötä tiedot tähän'!C73=0,NA(),'Syötä tiedot tähän'!C73)</f>
        <v>#N/A</v>
      </c>
      <c r="D73" s="9" t="e">
        <f>IF('Syötä tiedot tähän'!D73=0,NA(),'Syötä tiedot tähän'!D73)</f>
        <v>#N/A</v>
      </c>
      <c r="E73" s="9" t="e">
        <f>IF('Syötä tiedot tähän'!E73=0,NA(),'Syötä tiedot tähän'!E73)</f>
        <v>#N/A</v>
      </c>
      <c r="F73" s="9" t="e">
        <f>IF('Syötä tiedot tähän'!F73=0,NA(),'Syötä tiedot tähän'!F73)</f>
        <v>#N/A</v>
      </c>
      <c r="G73" s="9" t="e">
        <f>IF('Syötä tiedot tähän'!G73=0,NA(),'Syötä tiedot tähän'!G73)</f>
        <v>#N/A</v>
      </c>
      <c r="H73" s="9" t="e">
        <f>IF('Syötä tiedot tähän'!H73=0,NA(),'Syötä tiedot tähän'!H73)</f>
        <v>#N/A</v>
      </c>
      <c r="I73" s="9" t="e">
        <f>IF('Syötä tiedot tähän'!I73=0,NA(),'Syötä tiedot tähän'!I73)</f>
        <v>#N/A</v>
      </c>
      <c r="J73" s="9" t="e">
        <f>IF('Syötä tiedot tähän'!J73=0,NA(),'Syötä tiedot tähän'!J73)</f>
        <v>#N/A</v>
      </c>
      <c r="K73" s="9" t="e">
        <f>IF('Syötä tiedot tähän'!K73=0,NA(),'Syötä tiedot tähän'!K73)</f>
        <v>#N/A</v>
      </c>
      <c r="L73" s="9" t="e">
        <f>IF('Syötä tiedot tähän'!L73=0,NA(),'Syötä tiedot tähän'!L73)</f>
        <v>#N/A</v>
      </c>
      <c r="M73" s="9" t="e">
        <f>IFERROR(VLOOKUP('Syötä tiedot tähän'!M73,lisenssi!$A$2:$B$10,2,FALSE),NA())</f>
        <v>#N/A</v>
      </c>
      <c r="N73" s="9" t="e">
        <f>IFERROR(VLOOKUP('Syötä tiedot tähän'!N73,kaytto_opetuksessa!$A$2:$B$10,2,FALSE),NA())</f>
        <v>#N/A</v>
      </c>
      <c r="O73" s="9" t="e">
        <f>IFERROR(VLOOKUP('Syötä tiedot tähän'!O73,kaytto_opetuksessa!$A$2:$B$10,2,FALSE),NA())</f>
        <v>#N/A</v>
      </c>
      <c r="P73" s="9" t="e">
        <f>IFERROR(VLOOKUP('Syötä tiedot tähän'!P73,kaytto_opetuksessa!$A$2:$B$10,2,FALSE),NA())</f>
        <v>#N/A</v>
      </c>
      <c r="Q73" s="9" t="e">
        <f>IFERROR(VLOOKUP('Syötä tiedot tähän'!Q73,oppimateriaalityyppi!$A$2:$B$22,2,FALSE),NA())</f>
        <v>#N/A</v>
      </c>
      <c r="R73" s="9" t="e">
        <f>IFERROR(VLOOKUP('Syötä tiedot tähän'!R73,oppimateriaalityyppi!$A$2:$B$22,2,FALSE),NA())</f>
        <v>#N/A</v>
      </c>
      <c r="S73" s="9" t="e">
        <f>IFERROR(VLOOKUP('Syötä tiedot tähän'!S73,oppimateriaalityyppi!$A$2:$B$22,2,FALSE),NA())</f>
        <v>#N/A</v>
      </c>
      <c r="T73" s="9" t="e">
        <f>IFERROR(VLOOKUP('Syötä tiedot tähän'!T73,koulutusaste!$A$2:$B$19,2,FALSE),NA())</f>
        <v>#N/A</v>
      </c>
      <c r="U73" s="9" t="e">
        <f>IFERROR(VLOOKUP('Syötä tiedot tähän'!U73,koulutusaste!$A$2:$B$19,2,FALSE),NA())</f>
        <v>#N/A</v>
      </c>
      <c r="V73" s="9" t="e">
        <f>IFERROR(VLOOKUP('Syötä tiedot tähän'!V73,koulutusaste!$A$2:$B$19,2,FALSE),NA())</f>
        <v>#N/A</v>
      </c>
      <c r="W73" s="9" t="e">
        <f>IFERROR(VLOOKUP('Syötä tiedot tähän'!W73,oppiaine!$A$2:$B$131,2,FALSE),NA())</f>
        <v>#N/A</v>
      </c>
      <c r="X73" s="9" t="e">
        <f>IFERROR(VLOOKUP('Syötä tiedot tähän'!X73,oppiaine!$A$2:$B$131,2,FALSE),NA())</f>
        <v>#N/A</v>
      </c>
      <c r="Y73" s="9" t="e">
        <f>IFERROR(VLOOKUP('Syötä tiedot tähän'!Y73,oppiaine!$A$2:$B$131,2,FALSE),NA())</f>
        <v>#N/A</v>
      </c>
      <c r="Z73" s="9" t="e">
        <f>IFERROR(VLOOKUP('Syötä tiedot tähän'!Z73,kieli!$A$2:$B$10,2,FALSE),NA())</f>
        <v>#N/A</v>
      </c>
      <c r="AA73" s="9" t="e">
        <f>IFERROR(VLOOKUP('Syötä tiedot tähän'!AA73,kohderyhma!$A$2:$B$10,2,FALSE),NA())</f>
        <v>#N/A</v>
      </c>
      <c r="AB73" s="9" t="e">
        <f>IFERROR(VLOOKUP('Syötä tiedot tähän'!AB73,kohderyhma!$A$2:$B$10,2,FALSE),NA())</f>
        <v>#N/A</v>
      </c>
      <c r="AC73" s="9" t="e">
        <f>IFERROR(VLOOKUP('Syötä tiedot tähän'!AC73,kohderyhma!$A$2:$B$10,2,FALSE),NA())</f>
        <v>#N/A</v>
      </c>
      <c r="AD73" s="9" t="e">
        <f>IF('Syötä tiedot tähän'!AD73=0,NA(),'Syötä tiedot tähän'!AD73)</f>
        <v>#N/A</v>
      </c>
      <c r="AE73" s="9" t="e">
        <f>IF('Syötä tiedot tähän'!AE73=0,NA(),'Syötä tiedot tähän'!AE73)</f>
        <v>#N/A</v>
      </c>
      <c r="AF73" s="9" t="e">
        <f>IF('Syötä tiedot tähän'!AF73=0,NA(),'Syötä tiedot tähän'!AF73)</f>
        <v>#N/A</v>
      </c>
      <c r="AG73" s="9" t="e">
        <f>IF('Syötä tiedot tähän'!AG73=0,NA(),'Syötä tiedot tähän'!AG73)</f>
        <v>#N/A</v>
      </c>
      <c r="AH73" s="9" t="e">
        <f>IF('Syötä tiedot tähän'!AH73=0,NA(),'Syötä tiedot tähän'!AH73)</f>
        <v>#N/A</v>
      </c>
      <c r="AI73" s="9" t="e">
        <f>IF('Syötä tiedot tähän'!AI73=0,NA(),'Syötä tiedot tähän'!AI73)</f>
        <v>#N/A</v>
      </c>
      <c r="AJ73" s="9" t="e">
        <f>IF('Syötä tiedot tähän'!AJ73=0,NA(),'Syötä tiedot tähän'!AJ73)</f>
        <v>#N/A</v>
      </c>
      <c r="AK73" s="9" t="e">
        <f>IF('Syötä tiedot tähän'!AK73=0,NA(),'Syötä tiedot tähän'!AK73)</f>
        <v>#N/A</v>
      </c>
      <c r="AL73" s="9" t="e">
        <f>IF('Syötä tiedot tähän'!AL73=0,NA(),'Syötä tiedot tähän'!AL73)</f>
        <v>#N/A</v>
      </c>
      <c r="AM73" s="9" t="e">
        <f>IF('Syötä tiedot tähän'!AM73=0,NA(),'Syötä tiedot tähän'!AM73)</f>
        <v>#N/A</v>
      </c>
      <c r="AN73" s="9" t="e">
        <f>IF('Syötä tiedot tähän'!AN73=0,NA(),'Syötä tiedot tähän'!AN73)</f>
        <v>#N/A</v>
      </c>
      <c r="AO73" s="9" t="e">
        <f>IF('Syötä tiedot tähän'!AO73=0,NA(),'Syötä tiedot tähän'!AO73)</f>
        <v>#N/A</v>
      </c>
      <c r="AP73" s="9" t="e">
        <f>IF('Syötä tiedot tähän'!AP73=0,NA(),'Syötä tiedot tähän'!AP73)</f>
        <v>#N/A</v>
      </c>
      <c r="AQ73" s="9" t="e">
        <f>IFERROR(VLOOKUP('Syötä tiedot tähän'!AQ73,saavutettavuuden_tukitoiminnot!$A$2:$B$14,2,FALSE),NA())</f>
        <v>#N/A</v>
      </c>
      <c r="AR73" s="9" t="e">
        <f>IFERROR(VLOOKUP('Syötä tiedot tähän'!AR73,saavutettavuuden_tukitoiminnot!$A$2:$B$14,2,FALSE),NA())</f>
        <v>#N/A</v>
      </c>
      <c r="AS73" s="9" t="e">
        <f>IFERROR(VLOOKUP('Syötä tiedot tähän'!AS73,saavutettavuuden_tukitoiminnot!$A$2:$B$14,2,FALSE),NA())</f>
        <v>#N/A</v>
      </c>
      <c r="AT73" s="9" t="e">
        <f>IFERROR(VLOOKUP('Syötä tiedot tähän'!AT73,saavutettavuuden_esteet!$A$2:$B$10,2,FALSE),NA())</f>
        <v>#N/A</v>
      </c>
      <c r="AU73" s="9" t="e">
        <f>IFERROR(VLOOKUP('Syötä tiedot tähän'!AU73,saavutettavuuden_esteet!$A$2:$B$10,2,FALSE),NA())</f>
        <v>#N/A</v>
      </c>
      <c r="AV73" s="9" t="e">
        <f>IFERROR(VLOOKUP('Syötä tiedot tähän'!AV73,saavutettavuuden_esteet!$A$2:$B$10,2,FALSE),NA())</f>
        <v>#N/A</v>
      </c>
      <c r="AW73" s="9" t="e">
        <f>IFERROR(VLOOKUP('Syötä tiedot tähän'!AW73,saavutettavuuden_kayttotavat!$A$2:$B$10,2,FALSE),NA())</f>
        <v>#N/A</v>
      </c>
      <c r="AX73" s="9" t="e">
        <f>IFERROR(VLOOKUP('Syötä tiedot tähän'!AX73,saavutettavuuden_kayttotavat!$A$2:$B$10,2,FALSE),NA())</f>
        <v>#N/A</v>
      </c>
      <c r="AY73" s="9" t="e">
        <f>IFERROR(VLOOKUP('Syötä tiedot tähän'!AY73,saavutettavuuden_kayttotavat!$A$2:$B$10,2,FALSE),NA())</f>
        <v>#N/A</v>
      </c>
      <c r="AZ73" s="9" t="e">
        <f>IFERROR(VLOOKUP('Syötä tiedot tähän'!AZ73,avustavat_teknologiat!$A$2:$B$99,2,FALSE),NA())</f>
        <v>#N/A</v>
      </c>
      <c r="BA73" s="9" t="e">
        <f>IFERROR(VLOOKUP('Syötä tiedot tähän'!BA73,avustavat_teknologiat!$A$2:$B$99,2,FALSE),NA())</f>
        <v>#N/A</v>
      </c>
      <c r="BB73" s="9" t="e">
        <f>IFERROR(VLOOKUP('Syötä tiedot tähän'!BB73,avustavat_teknologiat!$A$2:$B$99,2,FALSE),NA())</f>
        <v>#N/A</v>
      </c>
      <c r="BC73" s="9" t="e">
        <f>IF('Syötä tiedot tähän'!BC73=0,NA(),'Syötä tiedot tähän'!BC73)</f>
        <v>#N/A</v>
      </c>
      <c r="BD73" s="9" t="e">
        <f>IF('Syötä tiedot tähän'!BD73=0,NA(),'Syötä tiedot tähän'!BD73)</f>
        <v>#N/A</v>
      </c>
      <c r="BE73" s="9" t="e">
        <f>IF('Syötä tiedot tähän'!BE73=0,NA(),'Syötä tiedot tähän'!BE73)</f>
        <v>#N/A</v>
      </c>
      <c r="BF73" s="9" t="e">
        <f>IF('Syötä tiedot tähän'!BF73=0,NA(),'Syötä tiedot tähän'!BF73)</f>
        <v>#N/A</v>
      </c>
      <c r="BG73" s="9" t="e">
        <f>IF('Syötä tiedot tähän'!BG73=0,NA(),'Syötä tiedot tähän'!BG73)</f>
        <v>#N/A</v>
      </c>
      <c r="BH73" s="9" t="e">
        <f>IF('Syötä tiedot tähän'!BH73=0,NA(),'Syötä tiedot tähän'!BH73)</f>
        <v>#N/A</v>
      </c>
    </row>
    <row r="74" spans="1:60" x14ac:dyDescent="0.2">
      <c r="A74" s="9" t="e">
        <f>IF('Syötä tiedot tähän'!A74=0,NA(),'Syötä tiedot tähän'!A74)</f>
        <v>#N/A</v>
      </c>
      <c r="B74" s="9" t="e">
        <f>IF('Syötä tiedot tähän'!B74=0,NA(),'Syötä tiedot tähän'!B74)</f>
        <v>#N/A</v>
      </c>
      <c r="C74" s="9" t="e">
        <f>IF('Syötä tiedot tähän'!C74=0,NA(),'Syötä tiedot tähän'!C74)</f>
        <v>#N/A</v>
      </c>
      <c r="D74" s="9" t="e">
        <f>IF('Syötä tiedot tähän'!D74=0,NA(),'Syötä tiedot tähän'!D74)</f>
        <v>#N/A</v>
      </c>
      <c r="E74" s="9" t="e">
        <f>IF('Syötä tiedot tähän'!E74=0,NA(),'Syötä tiedot tähän'!E74)</f>
        <v>#N/A</v>
      </c>
      <c r="F74" s="9" t="e">
        <f>IF('Syötä tiedot tähän'!F74=0,NA(),'Syötä tiedot tähän'!F74)</f>
        <v>#N/A</v>
      </c>
      <c r="G74" s="9" t="e">
        <f>IF('Syötä tiedot tähän'!G74=0,NA(),'Syötä tiedot tähän'!G74)</f>
        <v>#N/A</v>
      </c>
      <c r="H74" s="9" t="e">
        <f>IF('Syötä tiedot tähän'!H74=0,NA(),'Syötä tiedot tähän'!H74)</f>
        <v>#N/A</v>
      </c>
      <c r="I74" s="9" t="e">
        <f>IF('Syötä tiedot tähän'!I74=0,NA(),'Syötä tiedot tähän'!I74)</f>
        <v>#N/A</v>
      </c>
      <c r="J74" s="9" t="e">
        <f>IF('Syötä tiedot tähän'!J74=0,NA(),'Syötä tiedot tähän'!J74)</f>
        <v>#N/A</v>
      </c>
      <c r="K74" s="9" t="e">
        <f>IF('Syötä tiedot tähän'!K74=0,NA(),'Syötä tiedot tähän'!K74)</f>
        <v>#N/A</v>
      </c>
      <c r="L74" s="9" t="e">
        <f>IF('Syötä tiedot tähän'!L74=0,NA(),'Syötä tiedot tähän'!L74)</f>
        <v>#N/A</v>
      </c>
      <c r="M74" s="9" t="e">
        <f>IFERROR(VLOOKUP('Syötä tiedot tähän'!M74,lisenssi!$A$2:$B$10,2,FALSE),NA())</f>
        <v>#N/A</v>
      </c>
      <c r="N74" s="9" t="e">
        <f>IFERROR(VLOOKUP('Syötä tiedot tähän'!N74,kaytto_opetuksessa!$A$2:$B$10,2,FALSE),NA())</f>
        <v>#N/A</v>
      </c>
      <c r="O74" s="9" t="e">
        <f>IFERROR(VLOOKUP('Syötä tiedot tähän'!O74,kaytto_opetuksessa!$A$2:$B$10,2,FALSE),NA())</f>
        <v>#N/A</v>
      </c>
      <c r="P74" s="9" t="e">
        <f>IFERROR(VLOOKUP('Syötä tiedot tähän'!P74,kaytto_opetuksessa!$A$2:$B$10,2,FALSE),NA())</f>
        <v>#N/A</v>
      </c>
      <c r="Q74" s="9" t="e">
        <f>IFERROR(VLOOKUP('Syötä tiedot tähän'!Q74,oppimateriaalityyppi!$A$2:$B$22,2,FALSE),NA())</f>
        <v>#N/A</v>
      </c>
      <c r="R74" s="9" t="e">
        <f>IFERROR(VLOOKUP('Syötä tiedot tähän'!R74,oppimateriaalityyppi!$A$2:$B$22,2,FALSE),NA())</f>
        <v>#N/A</v>
      </c>
      <c r="S74" s="9" t="e">
        <f>IFERROR(VLOOKUP('Syötä tiedot tähän'!S74,oppimateriaalityyppi!$A$2:$B$22,2,FALSE),NA())</f>
        <v>#N/A</v>
      </c>
      <c r="T74" s="9" t="e">
        <f>IFERROR(VLOOKUP('Syötä tiedot tähän'!T74,koulutusaste!$A$2:$B$19,2,FALSE),NA())</f>
        <v>#N/A</v>
      </c>
      <c r="U74" s="9" t="e">
        <f>IFERROR(VLOOKUP('Syötä tiedot tähän'!U74,koulutusaste!$A$2:$B$19,2,FALSE),NA())</f>
        <v>#N/A</v>
      </c>
      <c r="V74" s="9" t="e">
        <f>IFERROR(VLOOKUP('Syötä tiedot tähän'!V74,koulutusaste!$A$2:$B$19,2,FALSE),NA())</f>
        <v>#N/A</v>
      </c>
      <c r="W74" s="9" t="e">
        <f>IFERROR(VLOOKUP('Syötä tiedot tähän'!W74,oppiaine!$A$2:$B$131,2,FALSE),NA())</f>
        <v>#N/A</v>
      </c>
      <c r="X74" s="9" t="e">
        <f>IFERROR(VLOOKUP('Syötä tiedot tähän'!X74,oppiaine!$A$2:$B$131,2,FALSE),NA())</f>
        <v>#N/A</v>
      </c>
      <c r="Y74" s="9" t="e">
        <f>IFERROR(VLOOKUP('Syötä tiedot tähän'!Y74,oppiaine!$A$2:$B$131,2,FALSE),NA())</f>
        <v>#N/A</v>
      </c>
      <c r="Z74" s="9" t="e">
        <f>IFERROR(VLOOKUP('Syötä tiedot tähän'!Z74,kieli!$A$2:$B$10,2,FALSE),NA())</f>
        <v>#N/A</v>
      </c>
      <c r="AA74" s="9" t="e">
        <f>IFERROR(VLOOKUP('Syötä tiedot tähän'!AA74,kohderyhma!$A$2:$B$10,2,FALSE),NA())</f>
        <v>#N/A</v>
      </c>
      <c r="AB74" s="9" t="e">
        <f>IFERROR(VLOOKUP('Syötä tiedot tähän'!AB74,kohderyhma!$A$2:$B$10,2,FALSE),NA())</f>
        <v>#N/A</v>
      </c>
      <c r="AC74" s="9" t="e">
        <f>IFERROR(VLOOKUP('Syötä tiedot tähän'!AC74,kohderyhma!$A$2:$B$10,2,FALSE),NA())</f>
        <v>#N/A</v>
      </c>
      <c r="AD74" s="9" t="e">
        <f>IF('Syötä tiedot tähän'!AD74=0,NA(),'Syötä tiedot tähän'!AD74)</f>
        <v>#N/A</v>
      </c>
      <c r="AE74" s="9" t="e">
        <f>IF('Syötä tiedot tähän'!AE74=0,NA(),'Syötä tiedot tähän'!AE74)</f>
        <v>#N/A</v>
      </c>
      <c r="AF74" s="9" t="e">
        <f>IF('Syötä tiedot tähän'!AF74=0,NA(),'Syötä tiedot tähän'!AF74)</f>
        <v>#N/A</v>
      </c>
      <c r="AG74" s="9" t="e">
        <f>IF('Syötä tiedot tähän'!AG74=0,NA(),'Syötä tiedot tähän'!AG74)</f>
        <v>#N/A</v>
      </c>
      <c r="AH74" s="9" t="e">
        <f>IF('Syötä tiedot tähän'!AH74=0,NA(),'Syötä tiedot tähän'!AH74)</f>
        <v>#N/A</v>
      </c>
      <c r="AI74" s="9" t="e">
        <f>IF('Syötä tiedot tähän'!AI74=0,NA(),'Syötä tiedot tähän'!AI74)</f>
        <v>#N/A</v>
      </c>
      <c r="AJ74" s="9" t="e">
        <f>IF('Syötä tiedot tähän'!AJ74=0,NA(),'Syötä tiedot tähän'!AJ74)</f>
        <v>#N/A</v>
      </c>
      <c r="AK74" s="9" t="e">
        <f>IF('Syötä tiedot tähän'!AK74=0,NA(),'Syötä tiedot tähän'!AK74)</f>
        <v>#N/A</v>
      </c>
      <c r="AL74" s="9" t="e">
        <f>IF('Syötä tiedot tähän'!AL74=0,NA(),'Syötä tiedot tähän'!AL74)</f>
        <v>#N/A</v>
      </c>
      <c r="AM74" s="9" t="e">
        <f>IF('Syötä tiedot tähän'!AM74=0,NA(),'Syötä tiedot tähän'!AM74)</f>
        <v>#N/A</v>
      </c>
      <c r="AN74" s="9" t="e">
        <f>IF('Syötä tiedot tähän'!AN74=0,NA(),'Syötä tiedot tähän'!AN74)</f>
        <v>#N/A</v>
      </c>
      <c r="AO74" s="9" t="e">
        <f>IF('Syötä tiedot tähän'!AO74=0,NA(),'Syötä tiedot tähän'!AO74)</f>
        <v>#N/A</v>
      </c>
      <c r="AP74" s="9" t="e">
        <f>IF('Syötä tiedot tähän'!AP74=0,NA(),'Syötä tiedot tähän'!AP74)</f>
        <v>#N/A</v>
      </c>
      <c r="AQ74" s="9" t="e">
        <f>IFERROR(VLOOKUP('Syötä tiedot tähän'!AQ74,saavutettavuuden_tukitoiminnot!$A$2:$B$14,2,FALSE),NA())</f>
        <v>#N/A</v>
      </c>
      <c r="AR74" s="9" t="e">
        <f>IFERROR(VLOOKUP('Syötä tiedot tähän'!AR74,saavutettavuuden_tukitoiminnot!$A$2:$B$14,2,FALSE),NA())</f>
        <v>#N/A</v>
      </c>
      <c r="AS74" s="9" t="e">
        <f>IFERROR(VLOOKUP('Syötä tiedot tähän'!AS74,saavutettavuuden_tukitoiminnot!$A$2:$B$14,2,FALSE),NA())</f>
        <v>#N/A</v>
      </c>
      <c r="AT74" s="9" t="e">
        <f>IFERROR(VLOOKUP('Syötä tiedot tähän'!AT74,saavutettavuuden_esteet!$A$2:$B$10,2,FALSE),NA())</f>
        <v>#N/A</v>
      </c>
      <c r="AU74" s="9" t="e">
        <f>IFERROR(VLOOKUP('Syötä tiedot tähän'!AU74,saavutettavuuden_esteet!$A$2:$B$10,2,FALSE),NA())</f>
        <v>#N/A</v>
      </c>
      <c r="AV74" s="9" t="e">
        <f>IFERROR(VLOOKUP('Syötä tiedot tähän'!AV74,saavutettavuuden_esteet!$A$2:$B$10,2,FALSE),NA())</f>
        <v>#N/A</v>
      </c>
      <c r="AW74" s="9" t="e">
        <f>IFERROR(VLOOKUP('Syötä tiedot tähän'!AW74,saavutettavuuden_kayttotavat!$A$2:$B$10,2,FALSE),NA())</f>
        <v>#N/A</v>
      </c>
      <c r="AX74" s="9" t="e">
        <f>IFERROR(VLOOKUP('Syötä tiedot tähän'!AX74,saavutettavuuden_kayttotavat!$A$2:$B$10,2,FALSE),NA())</f>
        <v>#N/A</v>
      </c>
      <c r="AY74" s="9" t="e">
        <f>IFERROR(VLOOKUP('Syötä tiedot tähän'!AY74,saavutettavuuden_kayttotavat!$A$2:$B$10,2,FALSE),NA())</f>
        <v>#N/A</v>
      </c>
      <c r="AZ74" s="9" t="e">
        <f>IFERROR(VLOOKUP('Syötä tiedot tähän'!AZ74,avustavat_teknologiat!$A$2:$B$99,2,FALSE),NA())</f>
        <v>#N/A</v>
      </c>
      <c r="BA74" s="9" t="e">
        <f>IFERROR(VLOOKUP('Syötä tiedot tähän'!BA74,avustavat_teknologiat!$A$2:$B$99,2,FALSE),NA())</f>
        <v>#N/A</v>
      </c>
      <c r="BB74" s="9" t="e">
        <f>IFERROR(VLOOKUP('Syötä tiedot tähän'!BB74,avustavat_teknologiat!$A$2:$B$99,2,FALSE),NA())</f>
        <v>#N/A</v>
      </c>
      <c r="BC74" s="9" t="e">
        <f>IF('Syötä tiedot tähän'!BC74=0,NA(),'Syötä tiedot tähän'!BC74)</f>
        <v>#N/A</v>
      </c>
      <c r="BD74" s="9" t="e">
        <f>IF('Syötä tiedot tähän'!BD74=0,NA(),'Syötä tiedot tähän'!BD74)</f>
        <v>#N/A</v>
      </c>
      <c r="BE74" s="9" t="e">
        <f>IF('Syötä tiedot tähän'!BE74=0,NA(),'Syötä tiedot tähän'!BE74)</f>
        <v>#N/A</v>
      </c>
      <c r="BF74" s="9" t="e">
        <f>IF('Syötä tiedot tähän'!BF74=0,NA(),'Syötä tiedot tähän'!BF74)</f>
        <v>#N/A</v>
      </c>
      <c r="BG74" s="9" t="e">
        <f>IF('Syötä tiedot tähän'!BG74=0,NA(),'Syötä tiedot tähän'!BG74)</f>
        <v>#N/A</v>
      </c>
      <c r="BH74" s="9" t="e">
        <f>IF('Syötä tiedot tähän'!BH74=0,NA(),'Syötä tiedot tähän'!BH74)</f>
        <v>#N/A</v>
      </c>
    </row>
    <row r="75" spans="1:60" x14ac:dyDescent="0.2">
      <c r="A75" s="9" t="e">
        <f>IF('Syötä tiedot tähän'!A75=0,NA(),'Syötä tiedot tähän'!A75)</f>
        <v>#N/A</v>
      </c>
      <c r="B75" s="9" t="e">
        <f>IF('Syötä tiedot tähän'!B75=0,NA(),'Syötä tiedot tähän'!B75)</f>
        <v>#N/A</v>
      </c>
      <c r="C75" s="9" t="e">
        <f>IF('Syötä tiedot tähän'!C75=0,NA(),'Syötä tiedot tähän'!C75)</f>
        <v>#N/A</v>
      </c>
      <c r="D75" s="9" t="e">
        <f>IF('Syötä tiedot tähän'!D75=0,NA(),'Syötä tiedot tähän'!D75)</f>
        <v>#N/A</v>
      </c>
      <c r="E75" s="9" t="e">
        <f>IF('Syötä tiedot tähän'!E75=0,NA(),'Syötä tiedot tähän'!E75)</f>
        <v>#N/A</v>
      </c>
      <c r="F75" s="9" t="e">
        <f>IF('Syötä tiedot tähän'!F75=0,NA(),'Syötä tiedot tähän'!F75)</f>
        <v>#N/A</v>
      </c>
      <c r="G75" s="9" t="e">
        <f>IF('Syötä tiedot tähän'!G75=0,NA(),'Syötä tiedot tähän'!G75)</f>
        <v>#N/A</v>
      </c>
      <c r="H75" s="9" t="e">
        <f>IF('Syötä tiedot tähän'!H75=0,NA(),'Syötä tiedot tähän'!H75)</f>
        <v>#N/A</v>
      </c>
      <c r="I75" s="9" t="e">
        <f>IF('Syötä tiedot tähän'!I75=0,NA(),'Syötä tiedot tähän'!I75)</f>
        <v>#N/A</v>
      </c>
      <c r="J75" s="9" t="e">
        <f>IF('Syötä tiedot tähän'!J75=0,NA(),'Syötä tiedot tähän'!J75)</f>
        <v>#N/A</v>
      </c>
      <c r="K75" s="9" t="e">
        <f>IF('Syötä tiedot tähän'!K75=0,NA(),'Syötä tiedot tähän'!K75)</f>
        <v>#N/A</v>
      </c>
      <c r="L75" s="9" t="e">
        <f>IF('Syötä tiedot tähän'!L75=0,NA(),'Syötä tiedot tähän'!L75)</f>
        <v>#N/A</v>
      </c>
      <c r="M75" s="9" t="e">
        <f>IFERROR(VLOOKUP('Syötä tiedot tähän'!M75,lisenssi!$A$2:$B$10,2,FALSE),NA())</f>
        <v>#N/A</v>
      </c>
      <c r="N75" s="9" t="e">
        <f>IFERROR(VLOOKUP('Syötä tiedot tähän'!N75,kaytto_opetuksessa!$A$2:$B$10,2,FALSE),NA())</f>
        <v>#N/A</v>
      </c>
      <c r="O75" s="9" t="e">
        <f>IFERROR(VLOOKUP('Syötä tiedot tähän'!O75,kaytto_opetuksessa!$A$2:$B$10,2,FALSE),NA())</f>
        <v>#N/A</v>
      </c>
      <c r="P75" s="9" t="e">
        <f>IFERROR(VLOOKUP('Syötä tiedot tähän'!P75,kaytto_opetuksessa!$A$2:$B$10,2,FALSE),NA())</f>
        <v>#N/A</v>
      </c>
      <c r="Q75" s="9" t="e">
        <f>IFERROR(VLOOKUP('Syötä tiedot tähän'!Q75,oppimateriaalityyppi!$A$2:$B$22,2,FALSE),NA())</f>
        <v>#N/A</v>
      </c>
      <c r="R75" s="9" t="e">
        <f>IFERROR(VLOOKUP('Syötä tiedot tähän'!R75,oppimateriaalityyppi!$A$2:$B$22,2,FALSE),NA())</f>
        <v>#N/A</v>
      </c>
      <c r="S75" s="9" t="e">
        <f>IFERROR(VLOOKUP('Syötä tiedot tähän'!S75,oppimateriaalityyppi!$A$2:$B$22,2,FALSE),NA())</f>
        <v>#N/A</v>
      </c>
      <c r="T75" s="9" t="e">
        <f>IFERROR(VLOOKUP('Syötä tiedot tähän'!T75,koulutusaste!$A$2:$B$19,2,FALSE),NA())</f>
        <v>#N/A</v>
      </c>
      <c r="U75" s="9" t="e">
        <f>IFERROR(VLOOKUP('Syötä tiedot tähän'!U75,koulutusaste!$A$2:$B$19,2,FALSE),NA())</f>
        <v>#N/A</v>
      </c>
      <c r="V75" s="9" t="e">
        <f>IFERROR(VLOOKUP('Syötä tiedot tähän'!V75,koulutusaste!$A$2:$B$19,2,FALSE),NA())</f>
        <v>#N/A</v>
      </c>
      <c r="W75" s="9" t="e">
        <f>IFERROR(VLOOKUP('Syötä tiedot tähän'!W75,oppiaine!$A$2:$B$131,2,FALSE),NA())</f>
        <v>#N/A</v>
      </c>
      <c r="X75" s="9" t="e">
        <f>IFERROR(VLOOKUP('Syötä tiedot tähän'!X75,oppiaine!$A$2:$B$131,2,FALSE),NA())</f>
        <v>#N/A</v>
      </c>
      <c r="Y75" s="9" t="e">
        <f>IFERROR(VLOOKUP('Syötä tiedot tähän'!Y75,oppiaine!$A$2:$B$131,2,FALSE),NA())</f>
        <v>#N/A</v>
      </c>
      <c r="Z75" s="9" t="e">
        <f>IFERROR(VLOOKUP('Syötä tiedot tähän'!Z75,kieli!$A$2:$B$10,2,FALSE),NA())</f>
        <v>#N/A</v>
      </c>
      <c r="AA75" s="9" t="e">
        <f>IFERROR(VLOOKUP('Syötä tiedot tähän'!AA75,kohderyhma!$A$2:$B$10,2,FALSE),NA())</f>
        <v>#N/A</v>
      </c>
      <c r="AB75" s="9" t="e">
        <f>IFERROR(VLOOKUP('Syötä tiedot tähän'!AB75,kohderyhma!$A$2:$B$10,2,FALSE),NA())</f>
        <v>#N/A</v>
      </c>
      <c r="AC75" s="9" t="e">
        <f>IFERROR(VLOOKUP('Syötä tiedot tähän'!AC75,kohderyhma!$A$2:$B$10,2,FALSE),NA())</f>
        <v>#N/A</v>
      </c>
      <c r="AD75" s="9" t="e">
        <f>IF('Syötä tiedot tähän'!AD75=0,NA(),'Syötä tiedot tähän'!AD75)</f>
        <v>#N/A</v>
      </c>
      <c r="AE75" s="9" t="e">
        <f>IF('Syötä tiedot tähän'!AE75=0,NA(),'Syötä tiedot tähän'!AE75)</f>
        <v>#N/A</v>
      </c>
      <c r="AF75" s="9" t="e">
        <f>IF('Syötä tiedot tähän'!AF75=0,NA(),'Syötä tiedot tähän'!AF75)</f>
        <v>#N/A</v>
      </c>
      <c r="AG75" s="9" t="e">
        <f>IF('Syötä tiedot tähän'!AG75=0,NA(),'Syötä tiedot tähän'!AG75)</f>
        <v>#N/A</v>
      </c>
      <c r="AH75" s="9" t="e">
        <f>IF('Syötä tiedot tähän'!AH75=0,NA(),'Syötä tiedot tähän'!AH75)</f>
        <v>#N/A</v>
      </c>
      <c r="AI75" s="9" t="e">
        <f>IF('Syötä tiedot tähän'!AI75=0,NA(),'Syötä tiedot tähän'!AI75)</f>
        <v>#N/A</v>
      </c>
      <c r="AJ75" s="9" t="e">
        <f>IF('Syötä tiedot tähän'!AJ75=0,NA(),'Syötä tiedot tähän'!AJ75)</f>
        <v>#N/A</v>
      </c>
      <c r="AK75" s="9" t="e">
        <f>IF('Syötä tiedot tähän'!AK75=0,NA(),'Syötä tiedot tähän'!AK75)</f>
        <v>#N/A</v>
      </c>
      <c r="AL75" s="9" t="e">
        <f>IF('Syötä tiedot tähän'!AL75=0,NA(),'Syötä tiedot tähän'!AL75)</f>
        <v>#N/A</v>
      </c>
      <c r="AM75" s="9" t="e">
        <f>IF('Syötä tiedot tähän'!AM75=0,NA(),'Syötä tiedot tähän'!AM75)</f>
        <v>#N/A</v>
      </c>
      <c r="AN75" s="9" t="e">
        <f>IF('Syötä tiedot tähän'!AN75=0,NA(),'Syötä tiedot tähän'!AN75)</f>
        <v>#N/A</v>
      </c>
      <c r="AO75" s="9" t="e">
        <f>IF('Syötä tiedot tähän'!AO75=0,NA(),'Syötä tiedot tähän'!AO75)</f>
        <v>#N/A</v>
      </c>
      <c r="AP75" s="9" t="e">
        <f>IF('Syötä tiedot tähän'!AP75=0,NA(),'Syötä tiedot tähän'!AP75)</f>
        <v>#N/A</v>
      </c>
      <c r="AQ75" s="9" t="e">
        <f>IFERROR(VLOOKUP('Syötä tiedot tähän'!AQ75,saavutettavuuden_tukitoiminnot!$A$2:$B$14,2,FALSE),NA())</f>
        <v>#N/A</v>
      </c>
      <c r="AR75" s="9" t="e">
        <f>IFERROR(VLOOKUP('Syötä tiedot tähän'!AR75,saavutettavuuden_tukitoiminnot!$A$2:$B$14,2,FALSE),NA())</f>
        <v>#N/A</v>
      </c>
      <c r="AS75" s="9" t="e">
        <f>IFERROR(VLOOKUP('Syötä tiedot tähän'!AS75,saavutettavuuden_tukitoiminnot!$A$2:$B$14,2,FALSE),NA())</f>
        <v>#N/A</v>
      </c>
      <c r="AT75" s="9" t="e">
        <f>IFERROR(VLOOKUP('Syötä tiedot tähän'!AT75,saavutettavuuden_esteet!$A$2:$B$10,2,FALSE),NA())</f>
        <v>#N/A</v>
      </c>
      <c r="AU75" s="9" t="e">
        <f>IFERROR(VLOOKUP('Syötä tiedot tähän'!AU75,saavutettavuuden_esteet!$A$2:$B$10,2,FALSE),NA())</f>
        <v>#N/A</v>
      </c>
      <c r="AV75" s="9" t="e">
        <f>IFERROR(VLOOKUP('Syötä tiedot tähän'!AV75,saavutettavuuden_esteet!$A$2:$B$10,2,FALSE),NA())</f>
        <v>#N/A</v>
      </c>
      <c r="AW75" s="9" t="e">
        <f>IFERROR(VLOOKUP('Syötä tiedot tähän'!AW75,saavutettavuuden_kayttotavat!$A$2:$B$10,2,FALSE),NA())</f>
        <v>#N/A</v>
      </c>
      <c r="AX75" s="9" t="e">
        <f>IFERROR(VLOOKUP('Syötä tiedot tähän'!AX75,saavutettavuuden_kayttotavat!$A$2:$B$10,2,FALSE),NA())</f>
        <v>#N/A</v>
      </c>
      <c r="AY75" s="9" t="e">
        <f>IFERROR(VLOOKUP('Syötä tiedot tähän'!AY75,saavutettavuuden_kayttotavat!$A$2:$B$10,2,FALSE),NA())</f>
        <v>#N/A</v>
      </c>
      <c r="AZ75" s="9" t="e">
        <f>IFERROR(VLOOKUP('Syötä tiedot tähän'!AZ75,avustavat_teknologiat!$A$2:$B$99,2,FALSE),NA())</f>
        <v>#N/A</v>
      </c>
      <c r="BA75" s="9" t="e">
        <f>IFERROR(VLOOKUP('Syötä tiedot tähän'!BA75,avustavat_teknologiat!$A$2:$B$99,2,FALSE),NA())</f>
        <v>#N/A</v>
      </c>
      <c r="BB75" s="9" t="e">
        <f>IFERROR(VLOOKUP('Syötä tiedot tähän'!BB75,avustavat_teknologiat!$A$2:$B$99,2,FALSE),NA())</f>
        <v>#N/A</v>
      </c>
      <c r="BC75" s="9" t="e">
        <f>IF('Syötä tiedot tähän'!BC75=0,NA(),'Syötä tiedot tähän'!BC75)</f>
        <v>#N/A</v>
      </c>
      <c r="BD75" s="9" t="e">
        <f>IF('Syötä tiedot tähän'!BD75=0,NA(),'Syötä tiedot tähän'!BD75)</f>
        <v>#N/A</v>
      </c>
      <c r="BE75" s="9" t="e">
        <f>IF('Syötä tiedot tähän'!BE75=0,NA(),'Syötä tiedot tähän'!BE75)</f>
        <v>#N/A</v>
      </c>
      <c r="BF75" s="9" t="e">
        <f>IF('Syötä tiedot tähän'!BF75=0,NA(),'Syötä tiedot tähän'!BF75)</f>
        <v>#N/A</v>
      </c>
      <c r="BG75" s="9" t="e">
        <f>IF('Syötä tiedot tähän'!BG75=0,NA(),'Syötä tiedot tähän'!BG75)</f>
        <v>#N/A</v>
      </c>
      <c r="BH75" s="9" t="e">
        <f>IF('Syötä tiedot tähän'!BH75=0,NA(),'Syötä tiedot tähän'!BH75)</f>
        <v>#N/A</v>
      </c>
    </row>
    <row r="76" spans="1:60" x14ac:dyDescent="0.2">
      <c r="A76" s="9" t="e">
        <f>IF('Syötä tiedot tähän'!A76=0,NA(),'Syötä tiedot tähän'!A76)</f>
        <v>#N/A</v>
      </c>
      <c r="B76" s="9" t="e">
        <f>IF('Syötä tiedot tähän'!B76=0,NA(),'Syötä tiedot tähän'!B76)</f>
        <v>#N/A</v>
      </c>
      <c r="C76" s="9" t="e">
        <f>IF('Syötä tiedot tähän'!C76=0,NA(),'Syötä tiedot tähän'!C76)</f>
        <v>#N/A</v>
      </c>
      <c r="D76" s="9" t="e">
        <f>IF('Syötä tiedot tähän'!D76=0,NA(),'Syötä tiedot tähän'!D76)</f>
        <v>#N/A</v>
      </c>
      <c r="E76" s="9" t="e">
        <f>IF('Syötä tiedot tähän'!E76=0,NA(),'Syötä tiedot tähän'!E76)</f>
        <v>#N/A</v>
      </c>
      <c r="F76" s="9" t="e">
        <f>IF('Syötä tiedot tähän'!F76=0,NA(),'Syötä tiedot tähän'!F76)</f>
        <v>#N/A</v>
      </c>
      <c r="G76" s="9" t="e">
        <f>IF('Syötä tiedot tähän'!G76=0,NA(),'Syötä tiedot tähän'!G76)</f>
        <v>#N/A</v>
      </c>
      <c r="H76" s="9" t="e">
        <f>IF('Syötä tiedot tähän'!H76=0,NA(),'Syötä tiedot tähän'!H76)</f>
        <v>#N/A</v>
      </c>
      <c r="I76" s="9" t="e">
        <f>IF('Syötä tiedot tähän'!I76=0,NA(),'Syötä tiedot tähän'!I76)</f>
        <v>#N/A</v>
      </c>
      <c r="J76" s="9" t="e">
        <f>IF('Syötä tiedot tähän'!J76=0,NA(),'Syötä tiedot tähän'!J76)</f>
        <v>#N/A</v>
      </c>
      <c r="K76" s="9" t="e">
        <f>IF('Syötä tiedot tähän'!K76=0,NA(),'Syötä tiedot tähän'!K76)</f>
        <v>#N/A</v>
      </c>
      <c r="L76" s="9" t="e">
        <f>IF('Syötä tiedot tähän'!L76=0,NA(),'Syötä tiedot tähän'!L76)</f>
        <v>#N/A</v>
      </c>
      <c r="M76" s="9" t="e">
        <f>IFERROR(VLOOKUP('Syötä tiedot tähän'!M76,lisenssi!$A$2:$B$10,2,FALSE),NA())</f>
        <v>#N/A</v>
      </c>
      <c r="N76" s="9" t="e">
        <f>IFERROR(VLOOKUP('Syötä tiedot tähän'!N76,kaytto_opetuksessa!$A$2:$B$10,2,FALSE),NA())</f>
        <v>#N/A</v>
      </c>
      <c r="O76" s="9" t="e">
        <f>IFERROR(VLOOKUP('Syötä tiedot tähän'!O76,kaytto_opetuksessa!$A$2:$B$10,2,FALSE),NA())</f>
        <v>#N/A</v>
      </c>
      <c r="P76" s="9" t="e">
        <f>IFERROR(VLOOKUP('Syötä tiedot tähän'!P76,kaytto_opetuksessa!$A$2:$B$10,2,FALSE),NA())</f>
        <v>#N/A</v>
      </c>
      <c r="Q76" s="9" t="e">
        <f>IFERROR(VLOOKUP('Syötä tiedot tähän'!Q76,oppimateriaalityyppi!$A$2:$B$22,2,FALSE),NA())</f>
        <v>#N/A</v>
      </c>
      <c r="R76" s="9" t="e">
        <f>IFERROR(VLOOKUP('Syötä tiedot tähän'!R76,oppimateriaalityyppi!$A$2:$B$22,2,FALSE),NA())</f>
        <v>#N/A</v>
      </c>
      <c r="S76" s="9" t="e">
        <f>IFERROR(VLOOKUP('Syötä tiedot tähän'!S76,oppimateriaalityyppi!$A$2:$B$22,2,FALSE),NA())</f>
        <v>#N/A</v>
      </c>
      <c r="T76" s="9" t="e">
        <f>IFERROR(VLOOKUP('Syötä tiedot tähän'!T76,koulutusaste!$A$2:$B$19,2,FALSE),NA())</f>
        <v>#N/A</v>
      </c>
      <c r="U76" s="9" t="e">
        <f>IFERROR(VLOOKUP('Syötä tiedot tähän'!U76,koulutusaste!$A$2:$B$19,2,FALSE),NA())</f>
        <v>#N/A</v>
      </c>
      <c r="V76" s="9" t="e">
        <f>IFERROR(VLOOKUP('Syötä tiedot tähän'!V76,koulutusaste!$A$2:$B$19,2,FALSE),NA())</f>
        <v>#N/A</v>
      </c>
      <c r="W76" s="9" t="e">
        <f>IFERROR(VLOOKUP('Syötä tiedot tähän'!W76,oppiaine!$A$2:$B$131,2,FALSE),NA())</f>
        <v>#N/A</v>
      </c>
      <c r="X76" s="9" t="e">
        <f>IFERROR(VLOOKUP('Syötä tiedot tähän'!X76,oppiaine!$A$2:$B$131,2,FALSE),NA())</f>
        <v>#N/A</v>
      </c>
      <c r="Y76" s="9" t="e">
        <f>IFERROR(VLOOKUP('Syötä tiedot tähän'!Y76,oppiaine!$A$2:$B$131,2,FALSE),NA())</f>
        <v>#N/A</v>
      </c>
      <c r="Z76" s="9" t="e">
        <f>IFERROR(VLOOKUP('Syötä tiedot tähän'!Z76,kieli!$A$2:$B$10,2,FALSE),NA())</f>
        <v>#N/A</v>
      </c>
      <c r="AA76" s="9" t="e">
        <f>IFERROR(VLOOKUP('Syötä tiedot tähän'!AA76,kohderyhma!$A$2:$B$10,2,FALSE),NA())</f>
        <v>#N/A</v>
      </c>
      <c r="AB76" s="9" t="e">
        <f>IFERROR(VLOOKUP('Syötä tiedot tähän'!AB76,kohderyhma!$A$2:$B$10,2,FALSE),NA())</f>
        <v>#N/A</v>
      </c>
      <c r="AC76" s="9" t="e">
        <f>IFERROR(VLOOKUP('Syötä tiedot tähän'!AC76,kohderyhma!$A$2:$B$10,2,FALSE),NA())</f>
        <v>#N/A</v>
      </c>
      <c r="AD76" s="9" t="e">
        <f>IF('Syötä tiedot tähän'!AD76=0,NA(),'Syötä tiedot tähän'!AD76)</f>
        <v>#N/A</v>
      </c>
      <c r="AE76" s="9" t="e">
        <f>IF('Syötä tiedot tähän'!AE76=0,NA(),'Syötä tiedot tähän'!AE76)</f>
        <v>#N/A</v>
      </c>
      <c r="AF76" s="9" t="e">
        <f>IF('Syötä tiedot tähän'!AF76=0,NA(),'Syötä tiedot tähän'!AF76)</f>
        <v>#N/A</v>
      </c>
      <c r="AG76" s="9" t="e">
        <f>IF('Syötä tiedot tähän'!AG76=0,NA(),'Syötä tiedot tähän'!AG76)</f>
        <v>#N/A</v>
      </c>
      <c r="AH76" s="9" t="e">
        <f>IF('Syötä tiedot tähän'!AH76=0,NA(),'Syötä tiedot tähän'!AH76)</f>
        <v>#N/A</v>
      </c>
      <c r="AI76" s="9" t="e">
        <f>IF('Syötä tiedot tähän'!AI76=0,NA(),'Syötä tiedot tähän'!AI76)</f>
        <v>#N/A</v>
      </c>
      <c r="AJ76" s="9" t="e">
        <f>IF('Syötä tiedot tähän'!AJ76=0,NA(),'Syötä tiedot tähän'!AJ76)</f>
        <v>#N/A</v>
      </c>
      <c r="AK76" s="9" t="e">
        <f>IF('Syötä tiedot tähän'!AK76=0,NA(),'Syötä tiedot tähän'!AK76)</f>
        <v>#N/A</v>
      </c>
      <c r="AL76" s="9" t="e">
        <f>IF('Syötä tiedot tähän'!AL76=0,NA(),'Syötä tiedot tähän'!AL76)</f>
        <v>#N/A</v>
      </c>
      <c r="AM76" s="9" t="e">
        <f>IF('Syötä tiedot tähän'!AM76=0,NA(),'Syötä tiedot tähän'!AM76)</f>
        <v>#N/A</v>
      </c>
      <c r="AN76" s="9" t="e">
        <f>IF('Syötä tiedot tähän'!AN76=0,NA(),'Syötä tiedot tähän'!AN76)</f>
        <v>#N/A</v>
      </c>
      <c r="AO76" s="9" t="e">
        <f>IF('Syötä tiedot tähän'!AO76=0,NA(),'Syötä tiedot tähän'!AO76)</f>
        <v>#N/A</v>
      </c>
      <c r="AP76" s="9" t="e">
        <f>IF('Syötä tiedot tähän'!AP76=0,NA(),'Syötä tiedot tähän'!AP76)</f>
        <v>#N/A</v>
      </c>
      <c r="AQ76" s="9" t="e">
        <f>IFERROR(VLOOKUP('Syötä tiedot tähän'!AQ76,saavutettavuuden_tukitoiminnot!$A$2:$B$14,2,FALSE),NA())</f>
        <v>#N/A</v>
      </c>
      <c r="AR76" s="9" t="e">
        <f>IFERROR(VLOOKUP('Syötä tiedot tähän'!AR76,saavutettavuuden_tukitoiminnot!$A$2:$B$14,2,FALSE),NA())</f>
        <v>#N/A</v>
      </c>
      <c r="AS76" s="9" t="e">
        <f>IFERROR(VLOOKUP('Syötä tiedot tähän'!AS76,saavutettavuuden_tukitoiminnot!$A$2:$B$14,2,FALSE),NA())</f>
        <v>#N/A</v>
      </c>
      <c r="AT76" s="9" t="e">
        <f>IFERROR(VLOOKUP('Syötä tiedot tähän'!AT76,saavutettavuuden_esteet!$A$2:$B$10,2,FALSE),NA())</f>
        <v>#N/A</v>
      </c>
      <c r="AU76" s="9" t="e">
        <f>IFERROR(VLOOKUP('Syötä tiedot tähän'!AU76,saavutettavuuden_esteet!$A$2:$B$10,2,FALSE),NA())</f>
        <v>#N/A</v>
      </c>
      <c r="AV76" s="9" t="e">
        <f>IFERROR(VLOOKUP('Syötä tiedot tähän'!AV76,saavutettavuuden_esteet!$A$2:$B$10,2,FALSE),NA())</f>
        <v>#N/A</v>
      </c>
      <c r="AW76" s="9" t="e">
        <f>IFERROR(VLOOKUP('Syötä tiedot tähän'!AW76,saavutettavuuden_kayttotavat!$A$2:$B$10,2,FALSE),NA())</f>
        <v>#N/A</v>
      </c>
      <c r="AX76" s="9" t="e">
        <f>IFERROR(VLOOKUP('Syötä tiedot tähän'!AX76,saavutettavuuden_kayttotavat!$A$2:$B$10,2,FALSE),NA())</f>
        <v>#N/A</v>
      </c>
      <c r="AY76" s="9" t="e">
        <f>IFERROR(VLOOKUP('Syötä tiedot tähän'!AY76,saavutettavuuden_kayttotavat!$A$2:$B$10,2,FALSE),NA())</f>
        <v>#N/A</v>
      </c>
      <c r="AZ76" s="9" t="e">
        <f>IFERROR(VLOOKUP('Syötä tiedot tähän'!AZ76,avustavat_teknologiat!$A$2:$B$99,2,FALSE),NA())</f>
        <v>#N/A</v>
      </c>
      <c r="BA76" s="9" t="e">
        <f>IFERROR(VLOOKUP('Syötä tiedot tähän'!BA76,avustavat_teknologiat!$A$2:$B$99,2,FALSE),NA())</f>
        <v>#N/A</v>
      </c>
      <c r="BB76" s="9" t="e">
        <f>IFERROR(VLOOKUP('Syötä tiedot tähän'!BB76,avustavat_teknologiat!$A$2:$B$99,2,FALSE),NA())</f>
        <v>#N/A</v>
      </c>
      <c r="BC76" s="9" t="e">
        <f>IF('Syötä tiedot tähän'!BC76=0,NA(),'Syötä tiedot tähän'!BC76)</f>
        <v>#N/A</v>
      </c>
      <c r="BD76" s="9" t="e">
        <f>IF('Syötä tiedot tähän'!BD76=0,NA(),'Syötä tiedot tähän'!BD76)</f>
        <v>#N/A</v>
      </c>
      <c r="BE76" s="9" t="e">
        <f>IF('Syötä tiedot tähän'!BE76=0,NA(),'Syötä tiedot tähän'!BE76)</f>
        <v>#N/A</v>
      </c>
      <c r="BF76" s="9" t="e">
        <f>IF('Syötä tiedot tähän'!BF76=0,NA(),'Syötä tiedot tähän'!BF76)</f>
        <v>#N/A</v>
      </c>
      <c r="BG76" s="9" t="e">
        <f>IF('Syötä tiedot tähän'!BG76=0,NA(),'Syötä tiedot tähän'!BG76)</f>
        <v>#N/A</v>
      </c>
      <c r="BH76" s="9" t="e">
        <f>IF('Syötä tiedot tähän'!BH76=0,NA(),'Syötä tiedot tähän'!BH76)</f>
        <v>#N/A</v>
      </c>
    </row>
    <row r="77" spans="1:60" x14ac:dyDescent="0.2">
      <c r="A77" s="9" t="e">
        <f>IF('Syötä tiedot tähän'!A77=0,NA(),'Syötä tiedot tähän'!A77)</f>
        <v>#N/A</v>
      </c>
      <c r="B77" s="9" t="e">
        <f>IF('Syötä tiedot tähän'!B77=0,NA(),'Syötä tiedot tähän'!B77)</f>
        <v>#N/A</v>
      </c>
      <c r="C77" s="9" t="e">
        <f>IF('Syötä tiedot tähän'!C77=0,NA(),'Syötä tiedot tähän'!C77)</f>
        <v>#N/A</v>
      </c>
      <c r="D77" s="9" t="e">
        <f>IF('Syötä tiedot tähän'!D77=0,NA(),'Syötä tiedot tähän'!D77)</f>
        <v>#N/A</v>
      </c>
      <c r="E77" s="9" t="e">
        <f>IF('Syötä tiedot tähän'!E77=0,NA(),'Syötä tiedot tähän'!E77)</f>
        <v>#N/A</v>
      </c>
      <c r="F77" s="9" t="e">
        <f>IF('Syötä tiedot tähän'!F77=0,NA(),'Syötä tiedot tähän'!F77)</f>
        <v>#N/A</v>
      </c>
      <c r="G77" s="9" t="e">
        <f>IF('Syötä tiedot tähän'!G77=0,NA(),'Syötä tiedot tähän'!G77)</f>
        <v>#N/A</v>
      </c>
      <c r="H77" s="9" t="e">
        <f>IF('Syötä tiedot tähän'!H77=0,NA(),'Syötä tiedot tähän'!H77)</f>
        <v>#N/A</v>
      </c>
      <c r="I77" s="9" t="e">
        <f>IF('Syötä tiedot tähän'!I77=0,NA(),'Syötä tiedot tähän'!I77)</f>
        <v>#N/A</v>
      </c>
      <c r="J77" s="9" t="e">
        <f>IF('Syötä tiedot tähän'!J77=0,NA(),'Syötä tiedot tähän'!J77)</f>
        <v>#N/A</v>
      </c>
      <c r="K77" s="9" t="e">
        <f>IF('Syötä tiedot tähän'!K77=0,NA(),'Syötä tiedot tähän'!K77)</f>
        <v>#N/A</v>
      </c>
      <c r="L77" s="9" t="e">
        <f>IF('Syötä tiedot tähän'!L77=0,NA(),'Syötä tiedot tähän'!L77)</f>
        <v>#N/A</v>
      </c>
      <c r="M77" s="9" t="e">
        <f>IFERROR(VLOOKUP('Syötä tiedot tähän'!M77,lisenssi!$A$2:$B$10,2,FALSE),NA())</f>
        <v>#N/A</v>
      </c>
      <c r="N77" s="9" t="e">
        <f>IFERROR(VLOOKUP('Syötä tiedot tähän'!N77,kaytto_opetuksessa!$A$2:$B$10,2,FALSE),NA())</f>
        <v>#N/A</v>
      </c>
      <c r="O77" s="9" t="e">
        <f>IFERROR(VLOOKUP('Syötä tiedot tähän'!O77,kaytto_opetuksessa!$A$2:$B$10,2,FALSE),NA())</f>
        <v>#N/A</v>
      </c>
      <c r="P77" s="9" t="e">
        <f>IFERROR(VLOOKUP('Syötä tiedot tähän'!P77,kaytto_opetuksessa!$A$2:$B$10,2,FALSE),NA())</f>
        <v>#N/A</v>
      </c>
      <c r="Q77" s="9" t="e">
        <f>IFERROR(VLOOKUP('Syötä tiedot tähän'!Q77,oppimateriaalityyppi!$A$2:$B$22,2,FALSE),NA())</f>
        <v>#N/A</v>
      </c>
      <c r="R77" s="9" t="e">
        <f>IFERROR(VLOOKUP('Syötä tiedot tähän'!R77,oppimateriaalityyppi!$A$2:$B$22,2,FALSE),NA())</f>
        <v>#N/A</v>
      </c>
      <c r="S77" s="9" t="e">
        <f>IFERROR(VLOOKUP('Syötä tiedot tähän'!S77,oppimateriaalityyppi!$A$2:$B$22,2,FALSE),NA())</f>
        <v>#N/A</v>
      </c>
      <c r="T77" s="9" t="e">
        <f>IFERROR(VLOOKUP('Syötä tiedot tähän'!T77,koulutusaste!$A$2:$B$19,2,FALSE),NA())</f>
        <v>#N/A</v>
      </c>
      <c r="U77" s="9" t="e">
        <f>IFERROR(VLOOKUP('Syötä tiedot tähän'!U77,koulutusaste!$A$2:$B$19,2,FALSE),NA())</f>
        <v>#N/A</v>
      </c>
      <c r="V77" s="9" t="e">
        <f>IFERROR(VLOOKUP('Syötä tiedot tähän'!V77,koulutusaste!$A$2:$B$19,2,FALSE),NA())</f>
        <v>#N/A</v>
      </c>
      <c r="W77" s="9" t="e">
        <f>IFERROR(VLOOKUP('Syötä tiedot tähän'!W77,oppiaine!$A$2:$B$131,2,FALSE),NA())</f>
        <v>#N/A</v>
      </c>
      <c r="X77" s="9" t="e">
        <f>IFERROR(VLOOKUP('Syötä tiedot tähän'!X77,oppiaine!$A$2:$B$131,2,FALSE),NA())</f>
        <v>#N/A</v>
      </c>
      <c r="Y77" s="9" t="e">
        <f>IFERROR(VLOOKUP('Syötä tiedot tähän'!Y77,oppiaine!$A$2:$B$131,2,FALSE),NA())</f>
        <v>#N/A</v>
      </c>
      <c r="Z77" s="9" t="e">
        <f>IFERROR(VLOOKUP('Syötä tiedot tähän'!Z77,kieli!$A$2:$B$10,2,FALSE),NA())</f>
        <v>#N/A</v>
      </c>
      <c r="AA77" s="9" t="e">
        <f>IFERROR(VLOOKUP('Syötä tiedot tähän'!AA77,kohderyhma!$A$2:$B$10,2,FALSE),NA())</f>
        <v>#N/A</v>
      </c>
      <c r="AB77" s="9" t="e">
        <f>IFERROR(VLOOKUP('Syötä tiedot tähän'!AB77,kohderyhma!$A$2:$B$10,2,FALSE),NA())</f>
        <v>#N/A</v>
      </c>
      <c r="AC77" s="9" t="e">
        <f>IFERROR(VLOOKUP('Syötä tiedot tähän'!AC77,kohderyhma!$A$2:$B$10,2,FALSE),NA())</f>
        <v>#N/A</v>
      </c>
      <c r="AD77" s="9" t="e">
        <f>IF('Syötä tiedot tähän'!AD77=0,NA(),'Syötä tiedot tähän'!AD77)</f>
        <v>#N/A</v>
      </c>
      <c r="AE77" s="9" t="e">
        <f>IF('Syötä tiedot tähän'!AE77=0,NA(),'Syötä tiedot tähän'!AE77)</f>
        <v>#N/A</v>
      </c>
      <c r="AF77" s="9" t="e">
        <f>IF('Syötä tiedot tähän'!AF77=0,NA(),'Syötä tiedot tähän'!AF77)</f>
        <v>#N/A</v>
      </c>
      <c r="AG77" s="9" t="e">
        <f>IF('Syötä tiedot tähän'!AG77=0,NA(),'Syötä tiedot tähän'!AG77)</f>
        <v>#N/A</v>
      </c>
      <c r="AH77" s="9" t="e">
        <f>IF('Syötä tiedot tähän'!AH77=0,NA(),'Syötä tiedot tähän'!AH77)</f>
        <v>#N/A</v>
      </c>
      <c r="AI77" s="9" t="e">
        <f>IF('Syötä tiedot tähän'!AI77=0,NA(),'Syötä tiedot tähän'!AI77)</f>
        <v>#N/A</v>
      </c>
      <c r="AJ77" s="9" t="e">
        <f>IF('Syötä tiedot tähän'!AJ77=0,NA(),'Syötä tiedot tähän'!AJ77)</f>
        <v>#N/A</v>
      </c>
      <c r="AK77" s="9" t="e">
        <f>IF('Syötä tiedot tähän'!AK77=0,NA(),'Syötä tiedot tähän'!AK77)</f>
        <v>#N/A</v>
      </c>
      <c r="AL77" s="9" t="e">
        <f>IF('Syötä tiedot tähän'!AL77=0,NA(),'Syötä tiedot tähän'!AL77)</f>
        <v>#N/A</v>
      </c>
      <c r="AM77" s="9" t="e">
        <f>IF('Syötä tiedot tähän'!AM77=0,NA(),'Syötä tiedot tähän'!AM77)</f>
        <v>#N/A</v>
      </c>
      <c r="AN77" s="9" t="e">
        <f>IF('Syötä tiedot tähän'!AN77=0,NA(),'Syötä tiedot tähän'!AN77)</f>
        <v>#N/A</v>
      </c>
      <c r="AO77" s="9" t="e">
        <f>IF('Syötä tiedot tähän'!AO77=0,NA(),'Syötä tiedot tähän'!AO77)</f>
        <v>#N/A</v>
      </c>
      <c r="AP77" s="9" t="e">
        <f>IF('Syötä tiedot tähän'!AP77=0,NA(),'Syötä tiedot tähän'!AP77)</f>
        <v>#N/A</v>
      </c>
      <c r="AQ77" s="9" t="e">
        <f>IFERROR(VLOOKUP('Syötä tiedot tähän'!AQ77,saavutettavuuden_tukitoiminnot!$A$2:$B$14,2,FALSE),NA())</f>
        <v>#N/A</v>
      </c>
      <c r="AR77" s="9" t="e">
        <f>IFERROR(VLOOKUP('Syötä tiedot tähän'!AR77,saavutettavuuden_tukitoiminnot!$A$2:$B$14,2,FALSE),NA())</f>
        <v>#N/A</v>
      </c>
      <c r="AS77" s="9" t="e">
        <f>IFERROR(VLOOKUP('Syötä tiedot tähän'!AS77,saavutettavuuden_tukitoiminnot!$A$2:$B$14,2,FALSE),NA())</f>
        <v>#N/A</v>
      </c>
      <c r="AT77" s="9" t="e">
        <f>IFERROR(VLOOKUP('Syötä tiedot tähän'!AT77,saavutettavuuden_esteet!$A$2:$B$10,2,FALSE),NA())</f>
        <v>#N/A</v>
      </c>
      <c r="AU77" s="9" t="e">
        <f>IFERROR(VLOOKUP('Syötä tiedot tähän'!AU77,saavutettavuuden_esteet!$A$2:$B$10,2,FALSE),NA())</f>
        <v>#N/A</v>
      </c>
      <c r="AV77" s="9" t="e">
        <f>IFERROR(VLOOKUP('Syötä tiedot tähän'!AV77,saavutettavuuden_esteet!$A$2:$B$10,2,FALSE),NA())</f>
        <v>#N/A</v>
      </c>
      <c r="AW77" s="9" t="e">
        <f>IFERROR(VLOOKUP('Syötä tiedot tähän'!AW77,saavutettavuuden_kayttotavat!$A$2:$B$10,2,FALSE),NA())</f>
        <v>#N/A</v>
      </c>
      <c r="AX77" s="9" t="e">
        <f>IFERROR(VLOOKUP('Syötä tiedot tähän'!AX77,saavutettavuuden_kayttotavat!$A$2:$B$10,2,FALSE),NA())</f>
        <v>#N/A</v>
      </c>
      <c r="AY77" s="9" t="e">
        <f>IFERROR(VLOOKUP('Syötä tiedot tähän'!AY77,saavutettavuuden_kayttotavat!$A$2:$B$10,2,FALSE),NA())</f>
        <v>#N/A</v>
      </c>
      <c r="AZ77" s="9" t="e">
        <f>IFERROR(VLOOKUP('Syötä tiedot tähän'!AZ77,avustavat_teknologiat!$A$2:$B$99,2,FALSE),NA())</f>
        <v>#N/A</v>
      </c>
      <c r="BA77" s="9" t="e">
        <f>IFERROR(VLOOKUP('Syötä tiedot tähän'!BA77,avustavat_teknologiat!$A$2:$B$99,2,FALSE),NA())</f>
        <v>#N/A</v>
      </c>
      <c r="BB77" s="9" t="e">
        <f>IFERROR(VLOOKUP('Syötä tiedot tähän'!BB77,avustavat_teknologiat!$A$2:$B$99,2,FALSE),NA())</f>
        <v>#N/A</v>
      </c>
      <c r="BC77" s="9" t="e">
        <f>IF('Syötä tiedot tähän'!BC77=0,NA(),'Syötä tiedot tähän'!BC77)</f>
        <v>#N/A</v>
      </c>
      <c r="BD77" s="9" t="e">
        <f>IF('Syötä tiedot tähän'!BD77=0,NA(),'Syötä tiedot tähän'!BD77)</f>
        <v>#N/A</v>
      </c>
      <c r="BE77" s="9" t="e">
        <f>IF('Syötä tiedot tähän'!BE77=0,NA(),'Syötä tiedot tähän'!BE77)</f>
        <v>#N/A</v>
      </c>
      <c r="BF77" s="9" t="e">
        <f>IF('Syötä tiedot tähän'!BF77=0,NA(),'Syötä tiedot tähän'!BF77)</f>
        <v>#N/A</v>
      </c>
      <c r="BG77" s="9" t="e">
        <f>IF('Syötä tiedot tähän'!BG77=0,NA(),'Syötä tiedot tähän'!BG77)</f>
        <v>#N/A</v>
      </c>
      <c r="BH77" s="9" t="e">
        <f>IF('Syötä tiedot tähän'!BH77=0,NA(),'Syötä tiedot tähän'!BH77)</f>
        <v>#N/A</v>
      </c>
    </row>
    <row r="78" spans="1:60" x14ac:dyDescent="0.2">
      <c r="A78" s="9" t="e">
        <f>IF('Syötä tiedot tähän'!A78=0,NA(),'Syötä tiedot tähän'!A78)</f>
        <v>#N/A</v>
      </c>
      <c r="B78" s="9" t="e">
        <f>IF('Syötä tiedot tähän'!B78=0,NA(),'Syötä tiedot tähän'!B78)</f>
        <v>#N/A</v>
      </c>
      <c r="C78" s="9" t="e">
        <f>IF('Syötä tiedot tähän'!C78=0,NA(),'Syötä tiedot tähän'!C78)</f>
        <v>#N/A</v>
      </c>
      <c r="D78" s="9" t="e">
        <f>IF('Syötä tiedot tähän'!D78=0,NA(),'Syötä tiedot tähän'!D78)</f>
        <v>#N/A</v>
      </c>
      <c r="E78" s="9" t="e">
        <f>IF('Syötä tiedot tähän'!E78=0,NA(),'Syötä tiedot tähän'!E78)</f>
        <v>#N/A</v>
      </c>
      <c r="F78" s="9" t="e">
        <f>IF('Syötä tiedot tähän'!F78=0,NA(),'Syötä tiedot tähän'!F78)</f>
        <v>#N/A</v>
      </c>
      <c r="G78" s="9" t="e">
        <f>IF('Syötä tiedot tähän'!G78=0,NA(),'Syötä tiedot tähän'!G78)</f>
        <v>#N/A</v>
      </c>
      <c r="H78" s="9" t="e">
        <f>IF('Syötä tiedot tähän'!H78=0,NA(),'Syötä tiedot tähän'!H78)</f>
        <v>#N/A</v>
      </c>
      <c r="I78" s="9" t="e">
        <f>IF('Syötä tiedot tähän'!I78=0,NA(),'Syötä tiedot tähän'!I78)</f>
        <v>#N/A</v>
      </c>
      <c r="J78" s="9" t="e">
        <f>IF('Syötä tiedot tähän'!J78=0,NA(),'Syötä tiedot tähän'!J78)</f>
        <v>#N/A</v>
      </c>
      <c r="K78" s="9" t="e">
        <f>IF('Syötä tiedot tähän'!K78=0,NA(),'Syötä tiedot tähän'!K78)</f>
        <v>#N/A</v>
      </c>
      <c r="L78" s="9" t="e">
        <f>IF('Syötä tiedot tähän'!L78=0,NA(),'Syötä tiedot tähän'!L78)</f>
        <v>#N/A</v>
      </c>
      <c r="M78" s="9" t="e">
        <f>IFERROR(VLOOKUP('Syötä tiedot tähän'!M78,lisenssi!$A$2:$B$10,2,FALSE),NA())</f>
        <v>#N/A</v>
      </c>
      <c r="N78" s="9" t="e">
        <f>IFERROR(VLOOKUP('Syötä tiedot tähän'!N78,kaytto_opetuksessa!$A$2:$B$10,2,FALSE),NA())</f>
        <v>#N/A</v>
      </c>
      <c r="O78" s="9" t="e">
        <f>IFERROR(VLOOKUP('Syötä tiedot tähän'!O78,kaytto_opetuksessa!$A$2:$B$10,2,FALSE),NA())</f>
        <v>#N/A</v>
      </c>
      <c r="P78" s="9" t="e">
        <f>IFERROR(VLOOKUP('Syötä tiedot tähän'!P78,kaytto_opetuksessa!$A$2:$B$10,2,FALSE),NA())</f>
        <v>#N/A</v>
      </c>
      <c r="Q78" s="9" t="e">
        <f>IFERROR(VLOOKUP('Syötä tiedot tähän'!Q78,oppimateriaalityyppi!$A$2:$B$22,2,FALSE),NA())</f>
        <v>#N/A</v>
      </c>
      <c r="R78" s="9" t="e">
        <f>IFERROR(VLOOKUP('Syötä tiedot tähän'!R78,oppimateriaalityyppi!$A$2:$B$22,2,FALSE),NA())</f>
        <v>#N/A</v>
      </c>
      <c r="S78" s="9" t="e">
        <f>IFERROR(VLOOKUP('Syötä tiedot tähän'!S78,oppimateriaalityyppi!$A$2:$B$22,2,FALSE),NA())</f>
        <v>#N/A</v>
      </c>
      <c r="T78" s="9" t="e">
        <f>IFERROR(VLOOKUP('Syötä tiedot tähän'!T78,koulutusaste!$A$2:$B$19,2,FALSE),NA())</f>
        <v>#N/A</v>
      </c>
      <c r="U78" s="9" t="e">
        <f>IFERROR(VLOOKUP('Syötä tiedot tähän'!U78,koulutusaste!$A$2:$B$19,2,FALSE),NA())</f>
        <v>#N/A</v>
      </c>
      <c r="V78" s="9" t="e">
        <f>IFERROR(VLOOKUP('Syötä tiedot tähän'!V78,koulutusaste!$A$2:$B$19,2,FALSE),NA())</f>
        <v>#N/A</v>
      </c>
      <c r="W78" s="9" t="e">
        <f>IFERROR(VLOOKUP('Syötä tiedot tähän'!W78,oppiaine!$A$2:$B$131,2,FALSE),NA())</f>
        <v>#N/A</v>
      </c>
      <c r="X78" s="9" t="e">
        <f>IFERROR(VLOOKUP('Syötä tiedot tähän'!X78,oppiaine!$A$2:$B$131,2,FALSE),NA())</f>
        <v>#N/A</v>
      </c>
      <c r="Y78" s="9" t="e">
        <f>IFERROR(VLOOKUP('Syötä tiedot tähän'!Y78,oppiaine!$A$2:$B$131,2,FALSE),NA())</f>
        <v>#N/A</v>
      </c>
      <c r="Z78" s="9" t="e">
        <f>IFERROR(VLOOKUP('Syötä tiedot tähän'!Z78,kieli!$A$2:$B$10,2,FALSE),NA())</f>
        <v>#N/A</v>
      </c>
      <c r="AA78" s="9" t="e">
        <f>IFERROR(VLOOKUP('Syötä tiedot tähän'!AA78,kohderyhma!$A$2:$B$10,2,FALSE),NA())</f>
        <v>#N/A</v>
      </c>
      <c r="AB78" s="9" t="e">
        <f>IFERROR(VLOOKUP('Syötä tiedot tähän'!AB78,kohderyhma!$A$2:$B$10,2,FALSE),NA())</f>
        <v>#N/A</v>
      </c>
      <c r="AC78" s="9" t="e">
        <f>IFERROR(VLOOKUP('Syötä tiedot tähän'!AC78,kohderyhma!$A$2:$B$10,2,FALSE),NA())</f>
        <v>#N/A</v>
      </c>
      <c r="AD78" s="9" t="e">
        <f>IF('Syötä tiedot tähän'!AD78=0,NA(),'Syötä tiedot tähän'!AD78)</f>
        <v>#N/A</v>
      </c>
      <c r="AE78" s="9" t="e">
        <f>IF('Syötä tiedot tähän'!AE78=0,NA(),'Syötä tiedot tähän'!AE78)</f>
        <v>#N/A</v>
      </c>
      <c r="AF78" s="9" t="e">
        <f>IF('Syötä tiedot tähän'!AF78=0,NA(),'Syötä tiedot tähän'!AF78)</f>
        <v>#N/A</v>
      </c>
      <c r="AG78" s="9" t="e">
        <f>IF('Syötä tiedot tähän'!AG78=0,NA(),'Syötä tiedot tähän'!AG78)</f>
        <v>#N/A</v>
      </c>
      <c r="AH78" s="9" t="e">
        <f>IF('Syötä tiedot tähän'!AH78=0,NA(),'Syötä tiedot tähän'!AH78)</f>
        <v>#N/A</v>
      </c>
      <c r="AI78" s="9" t="e">
        <f>IF('Syötä tiedot tähän'!AI78=0,NA(),'Syötä tiedot tähän'!AI78)</f>
        <v>#N/A</v>
      </c>
      <c r="AJ78" s="9" t="e">
        <f>IF('Syötä tiedot tähän'!AJ78=0,NA(),'Syötä tiedot tähän'!AJ78)</f>
        <v>#N/A</v>
      </c>
      <c r="AK78" s="9" t="e">
        <f>IF('Syötä tiedot tähän'!AK78=0,NA(),'Syötä tiedot tähän'!AK78)</f>
        <v>#N/A</v>
      </c>
      <c r="AL78" s="9" t="e">
        <f>IF('Syötä tiedot tähän'!AL78=0,NA(),'Syötä tiedot tähän'!AL78)</f>
        <v>#N/A</v>
      </c>
      <c r="AM78" s="9" t="e">
        <f>IF('Syötä tiedot tähän'!AM78=0,NA(),'Syötä tiedot tähän'!AM78)</f>
        <v>#N/A</v>
      </c>
      <c r="AN78" s="9" t="e">
        <f>IF('Syötä tiedot tähän'!AN78=0,NA(),'Syötä tiedot tähän'!AN78)</f>
        <v>#N/A</v>
      </c>
      <c r="AO78" s="9" t="e">
        <f>IF('Syötä tiedot tähän'!AO78=0,NA(),'Syötä tiedot tähän'!AO78)</f>
        <v>#N/A</v>
      </c>
      <c r="AP78" s="9" t="e">
        <f>IF('Syötä tiedot tähän'!AP78=0,NA(),'Syötä tiedot tähän'!AP78)</f>
        <v>#N/A</v>
      </c>
      <c r="AQ78" s="9" t="e">
        <f>IFERROR(VLOOKUP('Syötä tiedot tähän'!AQ78,saavutettavuuden_tukitoiminnot!$A$2:$B$14,2,FALSE),NA())</f>
        <v>#N/A</v>
      </c>
      <c r="AR78" s="9" t="e">
        <f>IFERROR(VLOOKUP('Syötä tiedot tähän'!AR78,saavutettavuuden_tukitoiminnot!$A$2:$B$14,2,FALSE),NA())</f>
        <v>#N/A</v>
      </c>
      <c r="AS78" s="9" t="e">
        <f>IFERROR(VLOOKUP('Syötä tiedot tähän'!AS78,saavutettavuuden_tukitoiminnot!$A$2:$B$14,2,FALSE),NA())</f>
        <v>#N/A</v>
      </c>
      <c r="AT78" s="9" t="e">
        <f>IFERROR(VLOOKUP('Syötä tiedot tähän'!AT78,saavutettavuuden_esteet!$A$2:$B$10,2,FALSE),NA())</f>
        <v>#N/A</v>
      </c>
      <c r="AU78" s="9" t="e">
        <f>IFERROR(VLOOKUP('Syötä tiedot tähän'!AU78,saavutettavuuden_esteet!$A$2:$B$10,2,FALSE),NA())</f>
        <v>#N/A</v>
      </c>
      <c r="AV78" s="9" t="e">
        <f>IFERROR(VLOOKUP('Syötä tiedot tähän'!AV78,saavutettavuuden_esteet!$A$2:$B$10,2,FALSE),NA())</f>
        <v>#N/A</v>
      </c>
      <c r="AW78" s="9" t="e">
        <f>IFERROR(VLOOKUP('Syötä tiedot tähän'!AW78,saavutettavuuden_kayttotavat!$A$2:$B$10,2,FALSE),NA())</f>
        <v>#N/A</v>
      </c>
      <c r="AX78" s="9" t="e">
        <f>IFERROR(VLOOKUP('Syötä tiedot tähän'!AX78,saavutettavuuden_kayttotavat!$A$2:$B$10,2,FALSE),NA())</f>
        <v>#N/A</v>
      </c>
      <c r="AY78" s="9" t="e">
        <f>IFERROR(VLOOKUP('Syötä tiedot tähän'!AY78,saavutettavuuden_kayttotavat!$A$2:$B$10,2,FALSE),NA())</f>
        <v>#N/A</v>
      </c>
      <c r="AZ78" s="9" t="e">
        <f>IFERROR(VLOOKUP('Syötä tiedot tähän'!AZ78,avustavat_teknologiat!$A$2:$B$99,2,FALSE),NA())</f>
        <v>#N/A</v>
      </c>
      <c r="BA78" s="9" t="e">
        <f>IFERROR(VLOOKUP('Syötä tiedot tähän'!BA78,avustavat_teknologiat!$A$2:$B$99,2,FALSE),NA())</f>
        <v>#N/A</v>
      </c>
      <c r="BB78" s="9" t="e">
        <f>IFERROR(VLOOKUP('Syötä tiedot tähän'!BB78,avustavat_teknologiat!$A$2:$B$99,2,FALSE),NA())</f>
        <v>#N/A</v>
      </c>
      <c r="BC78" s="9" t="e">
        <f>IF('Syötä tiedot tähän'!BC78=0,NA(),'Syötä tiedot tähän'!BC78)</f>
        <v>#N/A</v>
      </c>
      <c r="BD78" s="9" t="e">
        <f>IF('Syötä tiedot tähän'!BD78=0,NA(),'Syötä tiedot tähän'!BD78)</f>
        <v>#N/A</v>
      </c>
      <c r="BE78" s="9" t="e">
        <f>IF('Syötä tiedot tähän'!BE78=0,NA(),'Syötä tiedot tähän'!BE78)</f>
        <v>#N/A</v>
      </c>
      <c r="BF78" s="9" t="e">
        <f>IF('Syötä tiedot tähän'!BF78=0,NA(),'Syötä tiedot tähän'!BF78)</f>
        <v>#N/A</v>
      </c>
      <c r="BG78" s="9" t="e">
        <f>IF('Syötä tiedot tähän'!BG78=0,NA(),'Syötä tiedot tähän'!BG78)</f>
        <v>#N/A</v>
      </c>
      <c r="BH78" s="9" t="e">
        <f>IF('Syötä tiedot tähän'!BH78=0,NA(),'Syötä tiedot tähän'!BH78)</f>
        <v>#N/A</v>
      </c>
    </row>
    <row r="79" spans="1:60" x14ac:dyDescent="0.2">
      <c r="A79" s="9" t="e">
        <f>IF('Syötä tiedot tähän'!A79=0,NA(),'Syötä tiedot tähän'!A79)</f>
        <v>#N/A</v>
      </c>
      <c r="B79" s="9" t="e">
        <f>IF('Syötä tiedot tähän'!B79=0,NA(),'Syötä tiedot tähän'!B79)</f>
        <v>#N/A</v>
      </c>
      <c r="C79" s="9" t="e">
        <f>IF('Syötä tiedot tähän'!C79=0,NA(),'Syötä tiedot tähän'!C79)</f>
        <v>#N/A</v>
      </c>
      <c r="D79" s="9" t="e">
        <f>IF('Syötä tiedot tähän'!D79=0,NA(),'Syötä tiedot tähän'!D79)</f>
        <v>#N/A</v>
      </c>
      <c r="E79" s="9" t="e">
        <f>IF('Syötä tiedot tähän'!E79=0,NA(),'Syötä tiedot tähän'!E79)</f>
        <v>#N/A</v>
      </c>
      <c r="F79" s="9" t="e">
        <f>IF('Syötä tiedot tähän'!F79=0,NA(),'Syötä tiedot tähän'!F79)</f>
        <v>#N/A</v>
      </c>
      <c r="G79" s="9" t="e">
        <f>IF('Syötä tiedot tähän'!G79=0,NA(),'Syötä tiedot tähän'!G79)</f>
        <v>#N/A</v>
      </c>
      <c r="H79" s="9" t="e">
        <f>IF('Syötä tiedot tähän'!H79=0,NA(),'Syötä tiedot tähän'!H79)</f>
        <v>#N/A</v>
      </c>
      <c r="I79" s="9" t="e">
        <f>IF('Syötä tiedot tähän'!I79=0,NA(),'Syötä tiedot tähän'!I79)</f>
        <v>#N/A</v>
      </c>
      <c r="J79" s="9" t="e">
        <f>IF('Syötä tiedot tähän'!J79=0,NA(),'Syötä tiedot tähän'!J79)</f>
        <v>#N/A</v>
      </c>
      <c r="K79" s="9" t="e">
        <f>IF('Syötä tiedot tähän'!K79=0,NA(),'Syötä tiedot tähän'!K79)</f>
        <v>#N/A</v>
      </c>
      <c r="L79" s="9" t="e">
        <f>IF('Syötä tiedot tähän'!L79=0,NA(),'Syötä tiedot tähän'!L79)</f>
        <v>#N/A</v>
      </c>
      <c r="M79" s="9" t="e">
        <f>IFERROR(VLOOKUP('Syötä tiedot tähän'!M79,lisenssi!$A$2:$B$10,2,FALSE),NA())</f>
        <v>#N/A</v>
      </c>
      <c r="N79" s="9" t="e">
        <f>IFERROR(VLOOKUP('Syötä tiedot tähän'!N79,kaytto_opetuksessa!$A$2:$B$10,2,FALSE),NA())</f>
        <v>#N/A</v>
      </c>
      <c r="O79" s="9" t="e">
        <f>IFERROR(VLOOKUP('Syötä tiedot tähän'!O79,kaytto_opetuksessa!$A$2:$B$10,2,FALSE),NA())</f>
        <v>#N/A</v>
      </c>
      <c r="P79" s="9" t="e">
        <f>IFERROR(VLOOKUP('Syötä tiedot tähän'!P79,kaytto_opetuksessa!$A$2:$B$10,2,FALSE),NA())</f>
        <v>#N/A</v>
      </c>
      <c r="Q79" s="9" t="e">
        <f>IFERROR(VLOOKUP('Syötä tiedot tähän'!Q79,oppimateriaalityyppi!$A$2:$B$22,2,FALSE),NA())</f>
        <v>#N/A</v>
      </c>
      <c r="R79" s="9" t="e">
        <f>IFERROR(VLOOKUP('Syötä tiedot tähän'!R79,oppimateriaalityyppi!$A$2:$B$22,2,FALSE),NA())</f>
        <v>#N/A</v>
      </c>
      <c r="S79" s="9" t="e">
        <f>IFERROR(VLOOKUP('Syötä tiedot tähän'!S79,oppimateriaalityyppi!$A$2:$B$22,2,FALSE),NA())</f>
        <v>#N/A</v>
      </c>
      <c r="T79" s="9" t="e">
        <f>IFERROR(VLOOKUP('Syötä tiedot tähän'!T79,koulutusaste!$A$2:$B$19,2,FALSE),NA())</f>
        <v>#N/A</v>
      </c>
      <c r="U79" s="9" t="e">
        <f>IFERROR(VLOOKUP('Syötä tiedot tähän'!U79,koulutusaste!$A$2:$B$19,2,FALSE),NA())</f>
        <v>#N/A</v>
      </c>
      <c r="V79" s="9" t="e">
        <f>IFERROR(VLOOKUP('Syötä tiedot tähän'!V79,koulutusaste!$A$2:$B$19,2,FALSE),NA())</f>
        <v>#N/A</v>
      </c>
      <c r="W79" s="9" t="e">
        <f>IFERROR(VLOOKUP('Syötä tiedot tähän'!W79,oppiaine!$A$2:$B$131,2,FALSE),NA())</f>
        <v>#N/A</v>
      </c>
      <c r="X79" s="9" t="e">
        <f>IFERROR(VLOOKUP('Syötä tiedot tähän'!X79,oppiaine!$A$2:$B$131,2,FALSE),NA())</f>
        <v>#N/A</v>
      </c>
      <c r="Y79" s="9" t="e">
        <f>IFERROR(VLOOKUP('Syötä tiedot tähän'!Y79,oppiaine!$A$2:$B$131,2,FALSE),NA())</f>
        <v>#N/A</v>
      </c>
      <c r="Z79" s="9" t="e">
        <f>IFERROR(VLOOKUP('Syötä tiedot tähän'!Z79,kieli!$A$2:$B$10,2,FALSE),NA())</f>
        <v>#N/A</v>
      </c>
      <c r="AA79" s="9" t="e">
        <f>IFERROR(VLOOKUP('Syötä tiedot tähän'!AA79,kohderyhma!$A$2:$B$10,2,FALSE),NA())</f>
        <v>#N/A</v>
      </c>
      <c r="AB79" s="9" t="e">
        <f>IFERROR(VLOOKUP('Syötä tiedot tähän'!AB79,kohderyhma!$A$2:$B$10,2,FALSE),NA())</f>
        <v>#N/A</v>
      </c>
      <c r="AC79" s="9" t="e">
        <f>IFERROR(VLOOKUP('Syötä tiedot tähän'!AC79,kohderyhma!$A$2:$B$10,2,FALSE),NA())</f>
        <v>#N/A</v>
      </c>
      <c r="AD79" s="9" t="e">
        <f>IF('Syötä tiedot tähän'!AD79=0,NA(),'Syötä tiedot tähän'!AD79)</f>
        <v>#N/A</v>
      </c>
      <c r="AE79" s="9" t="e">
        <f>IF('Syötä tiedot tähän'!AE79=0,NA(),'Syötä tiedot tähän'!AE79)</f>
        <v>#N/A</v>
      </c>
      <c r="AF79" s="9" t="e">
        <f>IF('Syötä tiedot tähän'!AF79=0,NA(),'Syötä tiedot tähän'!AF79)</f>
        <v>#N/A</v>
      </c>
      <c r="AG79" s="9" t="e">
        <f>IF('Syötä tiedot tähän'!AG79=0,NA(),'Syötä tiedot tähän'!AG79)</f>
        <v>#N/A</v>
      </c>
      <c r="AH79" s="9" t="e">
        <f>IF('Syötä tiedot tähän'!AH79=0,NA(),'Syötä tiedot tähän'!AH79)</f>
        <v>#N/A</v>
      </c>
      <c r="AI79" s="9" t="e">
        <f>IF('Syötä tiedot tähän'!AI79=0,NA(),'Syötä tiedot tähän'!AI79)</f>
        <v>#N/A</v>
      </c>
      <c r="AJ79" s="9" t="e">
        <f>IF('Syötä tiedot tähän'!AJ79=0,NA(),'Syötä tiedot tähän'!AJ79)</f>
        <v>#N/A</v>
      </c>
      <c r="AK79" s="9" t="e">
        <f>IF('Syötä tiedot tähän'!AK79=0,NA(),'Syötä tiedot tähän'!AK79)</f>
        <v>#N/A</v>
      </c>
      <c r="AL79" s="9" t="e">
        <f>IF('Syötä tiedot tähän'!AL79=0,NA(),'Syötä tiedot tähän'!AL79)</f>
        <v>#N/A</v>
      </c>
      <c r="AM79" s="9" t="e">
        <f>IF('Syötä tiedot tähän'!AM79=0,NA(),'Syötä tiedot tähän'!AM79)</f>
        <v>#N/A</v>
      </c>
      <c r="AN79" s="9" t="e">
        <f>IF('Syötä tiedot tähän'!AN79=0,NA(),'Syötä tiedot tähän'!AN79)</f>
        <v>#N/A</v>
      </c>
      <c r="AO79" s="9" t="e">
        <f>IF('Syötä tiedot tähän'!AO79=0,NA(),'Syötä tiedot tähän'!AO79)</f>
        <v>#N/A</v>
      </c>
      <c r="AP79" s="9" t="e">
        <f>IF('Syötä tiedot tähän'!AP79=0,NA(),'Syötä tiedot tähän'!AP79)</f>
        <v>#N/A</v>
      </c>
      <c r="AQ79" s="9" t="e">
        <f>IFERROR(VLOOKUP('Syötä tiedot tähän'!AQ79,saavutettavuuden_tukitoiminnot!$A$2:$B$14,2,FALSE),NA())</f>
        <v>#N/A</v>
      </c>
      <c r="AR79" s="9" t="e">
        <f>IFERROR(VLOOKUP('Syötä tiedot tähän'!AR79,saavutettavuuden_tukitoiminnot!$A$2:$B$14,2,FALSE),NA())</f>
        <v>#N/A</v>
      </c>
      <c r="AS79" s="9" t="e">
        <f>IFERROR(VLOOKUP('Syötä tiedot tähän'!AS79,saavutettavuuden_tukitoiminnot!$A$2:$B$14,2,FALSE),NA())</f>
        <v>#N/A</v>
      </c>
      <c r="AT79" s="9" t="e">
        <f>IFERROR(VLOOKUP('Syötä tiedot tähän'!AT79,saavutettavuuden_esteet!$A$2:$B$10,2,FALSE),NA())</f>
        <v>#N/A</v>
      </c>
      <c r="AU79" s="9" t="e">
        <f>IFERROR(VLOOKUP('Syötä tiedot tähän'!AU79,saavutettavuuden_esteet!$A$2:$B$10,2,FALSE),NA())</f>
        <v>#N/A</v>
      </c>
      <c r="AV79" s="9" t="e">
        <f>IFERROR(VLOOKUP('Syötä tiedot tähän'!AV79,saavutettavuuden_esteet!$A$2:$B$10,2,FALSE),NA())</f>
        <v>#N/A</v>
      </c>
      <c r="AW79" s="9" t="e">
        <f>IFERROR(VLOOKUP('Syötä tiedot tähän'!AW79,saavutettavuuden_kayttotavat!$A$2:$B$10,2,FALSE),NA())</f>
        <v>#N/A</v>
      </c>
      <c r="AX79" s="9" t="e">
        <f>IFERROR(VLOOKUP('Syötä tiedot tähän'!AX79,saavutettavuuden_kayttotavat!$A$2:$B$10,2,FALSE),NA())</f>
        <v>#N/A</v>
      </c>
      <c r="AY79" s="9" t="e">
        <f>IFERROR(VLOOKUP('Syötä tiedot tähän'!AY79,saavutettavuuden_kayttotavat!$A$2:$B$10,2,FALSE),NA())</f>
        <v>#N/A</v>
      </c>
      <c r="AZ79" s="9" t="e">
        <f>IFERROR(VLOOKUP('Syötä tiedot tähän'!AZ79,avustavat_teknologiat!$A$2:$B$99,2,FALSE),NA())</f>
        <v>#N/A</v>
      </c>
      <c r="BA79" s="9" t="e">
        <f>IFERROR(VLOOKUP('Syötä tiedot tähän'!BA79,avustavat_teknologiat!$A$2:$B$99,2,FALSE),NA())</f>
        <v>#N/A</v>
      </c>
      <c r="BB79" s="9" t="e">
        <f>IFERROR(VLOOKUP('Syötä tiedot tähän'!BB79,avustavat_teknologiat!$A$2:$B$99,2,FALSE),NA())</f>
        <v>#N/A</v>
      </c>
      <c r="BC79" s="9" t="e">
        <f>IF('Syötä tiedot tähän'!BC79=0,NA(),'Syötä tiedot tähän'!BC79)</f>
        <v>#N/A</v>
      </c>
      <c r="BD79" s="9" t="e">
        <f>IF('Syötä tiedot tähän'!BD79=0,NA(),'Syötä tiedot tähän'!BD79)</f>
        <v>#N/A</v>
      </c>
      <c r="BE79" s="9" t="e">
        <f>IF('Syötä tiedot tähän'!BE79=0,NA(),'Syötä tiedot tähän'!BE79)</f>
        <v>#N/A</v>
      </c>
      <c r="BF79" s="9" t="e">
        <f>IF('Syötä tiedot tähän'!BF79=0,NA(),'Syötä tiedot tähän'!BF79)</f>
        <v>#N/A</v>
      </c>
      <c r="BG79" s="9" t="e">
        <f>IF('Syötä tiedot tähän'!BG79=0,NA(),'Syötä tiedot tähän'!BG79)</f>
        <v>#N/A</v>
      </c>
      <c r="BH79" s="9" t="e">
        <f>IF('Syötä tiedot tähän'!BH79=0,NA(),'Syötä tiedot tähän'!BH79)</f>
        <v>#N/A</v>
      </c>
    </row>
    <row r="80" spans="1:60" x14ac:dyDescent="0.2">
      <c r="A80" s="9" t="e">
        <f>IF('Syötä tiedot tähän'!A80=0,NA(),'Syötä tiedot tähän'!A80)</f>
        <v>#N/A</v>
      </c>
      <c r="B80" s="9" t="e">
        <f>IF('Syötä tiedot tähän'!B80=0,NA(),'Syötä tiedot tähän'!B80)</f>
        <v>#N/A</v>
      </c>
      <c r="C80" s="9" t="e">
        <f>IF('Syötä tiedot tähän'!C80=0,NA(),'Syötä tiedot tähän'!C80)</f>
        <v>#N/A</v>
      </c>
      <c r="D80" s="9" t="e">
        <f>IF('Syötä tiedot tähän'!D80=0,NA(),'Syötä tiedot tähän'!D80)</f>
        <v>#N/A</v>
      </c>
      <c r="E80" s="9" t="e">
        <f>IF('Syötä tiedot tähän'!E80=0,NA(),'Syötä tiedot tähän'!E80)</f>
        <v>#N/A</v>
      </c>
      <c r="F80" s="9" t="e">
        <f>IF('Syötä tiedot tähän'!F80=0,NA(),'Syötä tiedot tähän'!F80)</f>
        <v>#N/A</v>
      </c>
      <c r="G80" s="9" t="e">
        <f>IF('Syötä tiedot tähän'!G80=0,NA(),'Syötä tiedot tähän'!G80)</f>
        <v>#N/A</v>
      </c>
      <c r="H80" s="9" t="e">
        <f>IF('Syötä tiedot tähän'!H80=0,NA(),'Syötä tiedot tähän'!H80)</f>
        <v>#N/A</v>
      </c>
      <c r="I80" s="9" t="e">
        <f>IF('Syötä tiedot tähän'!I80=0,NA(),'Syötä tiedot tähän'!I80)</f>
        <v>#N/A</v>
      </c>
      <c r="J80" s="9" t="e">
        <f>IF('Syötä tiedot tähän'!J80=0,NA(),'Syötä tiedot tähän'!J80)</f>
        <v>#N/A</v>
      </c>
      <c r="K80" s="9" t="e">
        <f>IF('Syötä tiedot tähän'!K80=0,NA(),'Syötä tiedot tähän'!K80)</f>
        <v>#N/A</v>
      </c>
      <c r="L80" s="9" t="e">
        <f>IF('Syötä tiedot tähän'!L80=0,NA(),'Syötä tiedot tähän'!L80)</f>
        <v>#N/A</v>
      </c>
      <c r="M80" s="9" t="e">
        <f>IFERROR(VLOOKUP('Syötä tiedot tähän'!M80,lisenssi!$A$2:$B$10,2,FALSE),NA())</f>
        <v>#N/A</v>
      </c>
      <c r="N80" s="9" t="e">
        <f>IFERROR(VLOOKUP('Syötä tiedot tähän'!N80,kaytto_opetuksessa!$A$2:$B$10,2,FALSE),NA())</f>
        <v>#N/A</v>
      </c>
      <c r="O80" s="9" t="e">
        <f>IFERROR(VLOOKUP('Syötä tiedot tähän'!O80,kaytto_opetuksessa!$A$2:$B$10,2,FALSE),NA())</f>
        <v>#N/A</v>
      </c>
      <c r="P80" s="9" t="e">
        <f>IFERROR(VLOOKUP('Syötä tiedot tähän'!P80,kaytto_opetuksessa!$A$2:$B$10,2,FALSE),NA())</f>
        <v>#N/A</v>
      </c>
      <c r="Q80" s="9" t="e">
        <f>IFERROR(VLOOKUP('Syötä tiedot tähän'!Q80,oppimateriaalityyppi!$A$2:$B$22,2,FALSE),NA())</f>
        <v>#N/A</v>
      </c>
      <c r="R80" s="9" t="e">
        <f>IFERROR(VLOOKUP('Syötä tiedot tähän'!R80,oppimateriaalityyppi!$A$2:$B$22,2,FALSE),NA())</f>
        <v>#N/A</v>
      </c>
      <c r="S80" s="9" t="e">
        <f>IFERROR(VLOOKUP('Syötä tiedot tähän'!S80,oppimateriaalityyppi!$A$2:$B$22,2,FALSE),NA())</f>
        <v>#N/A</v>
      </c>
      <c r="T80" s="9" t="e">
        <f>IFERROR(VLOOKUP('Syötä tiedot tähän'!T80,koulutusaste!$A$2:$B$19,2,FALSE),NA())</f>
        <v>#N/A</v>
      </c>
      <c r="U80" s="9" t="e">
        <f>IFERROR(VLOOKUP('Syötä tiedot tähän'!U80,koulutusaste!$A$2:$B$19,2,FALSE),NA())</f>
        <v>#N/A</v>
      </c>
      <c r="V80" s="9" t="e">
        <f>IFERROR(VLOOKUP('Syötä tiedot tähän'!V80,koulutusaste!$A$2:$B$19,2,FALSE),NA())</f>
        <v>#N/A</v>
      </c>
      <c r="W80" s="9" t="e">
        <f>IFERROR(VLOOKUP('Syötä tiedot tähän'!W80,oppiaine!$A$2:$B$131,2,FALSE),NA())</f>
        <v>#N/A</v>
      </c>
      <c r="X80" s="9" t="e">
        <f>IFERROR(VLOOKUP('Syötä tiedot tähän'!X80,oppiaine!$A$2:$B$131,2,FALSE),NA())</f>
        <v>#N/A</v>
      </c>
      <c r="Y80" s="9" t="e">
        <f>IFERROR(VLOOKUP('Syötä tiedot tähän'!Y80,oppiaine!$A$2:$B$131,2,FALSE),NA())</f>
        <v>#N/A</v>
      </c>
      <c r="Z80" s="9" t="e">
        <f>IFERROR(VLOOKUP('Syötä tiedot tähän'!Z80,kieli!$A$2:$B$10,2,FALSE),NA())</f>
        <v>#N/A</v>
      </c>
      <c r="AA80" s="9" t="e">
        <f>IFERROR(VLOOKUP('Syötä tiedot tähän'!AA80,kohderyhma!$A$2:$B$10,2,FALSE),NA())</f>
        <v>#N/A</v>
      </c>
      <c r="AB80" s="9" t="e">
        <f>IFERROR(VLOOKUP('Syötä tiedot tähän'!AB80,kohderyhma!$A$2:$B$10,2,FALSE),NA())</f>
        <v>#N/A</v>
      </c>
      <c r="AC80" s="9" t="e">
        <f>IFERROR(VLOOKUP('Syötä tiedot tähän'!AC80,kohderyhma!$A$2:$B$10,2,FALSE),NA())</f>
        <v>#N/A</v>
      </c>
      <c r="AD80" s="9" t="e">
        <f>IF('Syötä tiedot tähän'!AD80=0,NA(),'Syötä tiedot tähän'!AD80)</f>
        <v>#N/A</v>
      </c>
      <c r="AE80" s="9" t="e">
        <f>IF('Syötä tiedot tähän'!AE80=0,NA(),'Syötä tiedot tähän'!AE80)</f>
        <v>#N/A</v>
      </c>
      <c r="AF80" s="9" t="e">
        <f>IF('Syötä tiedot tähän'!AF80=0,NA(),'Syötä tiedot tähän'!AF80)</f>
        <v>#N/A</v>
      </c>
      <c r="AG80" s="9" t="e">
        <f>IF('Syötä tiedot tähän'!AG80=0,NA(),'Syötä tiedot tähän'!AG80)</f>
        <v>#N/A</v>
      </c>
      <c r="AH80" s="9" t="e">
        <f>IF('Syötä tiedot tähän'!AH80=0,NA(),'Syötä tiedot tähän'!AH80)</f>
        <v>#N/A</v>
      </c>
      <c r="AI80" s="9" t="e">
        <f>IF('Syötä tiedot tähän'!AI80=0,NA(),'Syötä tiedot tähän'!AI80)</f>
        <v>#N/A</v>
      </c>
      <c r="AJ80" s="9" t="e">
        <f>IF('Syötä tiedot tähän'!AJ80=0,NA(),'Syötä tiedot tähän'!AJ80)</f>
        <v>#N/A</v>
      </c>
      <c r="AK80" s="9" t="e">
        <f>IF('Syötä tiedot tähän'!AK80=0,NA(),'Syötä tiedot tähän'!AK80)</f>
        <v>#N/A</v>
      </c>
      <c r="AL80" s="9" t="e">
        <f>IF('Syötä tiedot tähän'!AL80=0,NA(),'Syötä tiedot tähän'!AL80)</f>
        <v>#N/A</v>
      </c>
      <c r="AM80" s="9" t="e">
        <f>IF('Syötä tiedot tähän'!AM80=0,NA(),'Syötä tiedot tähän'!AM80)</f>
        <v>#N/A</v>
      </c>
      <c r="AN80" s="9" t="e">
        <f>IF('Syötä tiedot tähän'!AN80=0,NA(),'Syötä tiedot tähän'!AN80)</f>
        <v>#N/A</v>
      </c>
      <c r="AO80" s="9" t="e">
        <f>IF('Syötä tiedot tähän'!AO80=0,NA(),'Syötä tiedot tähän'!AO80)</f>
        <v>#N/A</v>
      </c>
      <c r="AP80" s="9" t="e">
        <f>IF('Syötä tiedot tähän'!AP80=0,NA(),'Syötä tiedot tähän'!AP80)</f>
        <v>#N/A</v>
      </c>
      <c r="AQ80" s="9" t="e">
        <f>IFERROR(VLOOKUP('Syötä tiedot tähän'!AQ80,saavutettavuuden_tukitoiminnot!$A$2:$B$14,2,FALSE),NA())</f>
        <v>#N/A</v>
      </c>
      <c r="AR80" s="9" t="e">
        <f>IFERROR(VLOOKUP('Syötä tiedot tähän'!AR80,saavutettavuuden_tukitoiminnot!$A$2:$B$14,2,FALSE),NA())</f>
        <v>#N/A</v>
      </c>
      <c r="AS80" s="9" t="e">
        <f>IFERROR(VLOOKUP('Syötä tiedot tähän'!AS80,saavutettavuuden_tukitoiminnot!$A$2:$B$14,2,FALSE),NA())</f>
        <v>#N/A</v>
      </c>
      <c r="AT80" s="9" t="e">
        <f>IFERROR(VLOOKUP('Syötä tiedot tähän'!AT80,saavutettavuuden_esteet!$A$2:$B$10,2,FALSE),NA())</f>
        <v>#N/A</v>
      </c>
      <c r="AU80" s="9" t="e">
        <f>IFERROR(VLOOKUP('Syötä tiedot tähän'!AU80,saavutettavuuden_esteet!$A$2:$B$10,2,FALSE),NA())</f>
        <v>#N/A</v>
      </c>
      <c r="AV80" s="9" t="e">
        <f>IFERROR(VLOOKUP('Syötä tiedot tähän'!AV80,saavutettavuuden_esteet!$A$2:$B$10,2,FALSE),NA())</f>
        <v>#N/A</v>
      </c>
      <c r="AW80" s="9" t="e">
        <f>IFERROR(VLOOKUP('Syötä tiedot tähän'!AW80,saavutettavuuden_kayttotavat!$A$2:$B$10,2,FALSE),NA())</f>
        <v>#N/A</v>
      </c>
      <c r="AX80" s="9" t="e">
        <f>IFERROR(VLOOKUP('Syötä tiedot tähän'!AX80,saavutettavuuden_kayttotavat!$A$2:$B$10,2,FALSE),NA())</f>
        <v>#N/A</v>
      </c>
      <c r="AY80" s="9" t="e">
        <f>IFERROR(VLOOKUP('Syötä tiedot tähän'!AY80,saavutettavuuden_kayttotavat!$A$2:$B$10,2,FALSE),NA())</f>
        <v>#N/A</v>
      </c>
      <c r="AZ80" s="9" t="e">
        <f>IFERROR(VLOOKUP('Syötä tiedot tähän'!AZ80,avustavat_teknologiat!$A$2:$B$99,2,FALSE),NA())</f>
        <v>#N/A</v>
      </c>
      <c r="BA80" s="9" t="e">
        <f>IFERROR(VLOOKUP('Syötä tiedot tähän'!BA80,avustavat_teknologiat!$A$2:$B$99,2,FALSE),NA())</f>
        <v>#N/A</v>
      </c>
      <c r="BB80" s="9" t="e">
        <f>IFERROR(VLOOKUP('Syötä tiedot tähän'!BB80,avustavat_teknologiat!$A$2:$B$99,2,FALSE),NA())</f>
        <v>#N/A</v>
      </c>
      <c r="BC80" s="9" t="e">
        <f>IF('Syötä tiedot tähän'!BC80=0,NA(),'Syötä tiedot tähän'!BC80)</f>
        <v>#N/A</v>
      </c>
      <c r="BD80" s="9" t="e">
        <f>IF('Syötä tiedot tähän'!BD80=0,NA(),'Syötä tiedot tähän'!BD80)</f>
        <v>#N/A</v>
      </c>
      <c r="BE80" s="9" t="e">
        <f>IF('Syötä tiedot tähän'!BE80=0,NA(),'Syötä tiedot tähän'!BE80)</f>
        <v>#N/A</v>
      </c>
      <c r="BF80" s="9" t="e">
        <f>IF('Syötä tiedot tähän'!BF80=0,NA(),'Syötä tiedot tähän'!BF80)</f>
        <v>#N/A</v>
      </c>
      <c r="BG80" s="9" t="e">
        <f>IF('Syötä tiedot tähän'!BG80=0,NA(),'Syötä tiedot tähän'!BG80)</f>
        <v>#N/A</v>
      </c>
      <c r="BH80" s="9" t="e">
        <f>IF('Syötä tiedot tähän'!BH80=0,NA(),'Syötä tiedot tähän'!BH80)</f>
        <v>#N/A</v>
      </c>
    </row>
    <row r="81" spans="1:60" x14ac:dyDescent="0.2">
      <c r="A81" s="9" t="e">
        <f>IF('Syötä tiedot tähän'!A81=0,NA(),'Syötä tiedot tähän'!A81)</f>
        <v>#N/A</v>
      </c>
      <c r="B81" s="9" t="e">
        <f>IF('Syötä tiedot tähän'!B81=0,NA(),'Syötä tiedot tähän'!B81)</f>
        <v>#N/A</v>
      </c>
      <c r="C81" s="9" t="e">
        <f>IF('Syötä tiedot tähän'!C81=0,NA(),'Syötä tiedot tähän'!C81)</f>
        <v>#N/A</v>
      </c>
      <c r="D81" s="9" t="e">
        <f>IF('Syötä tiedot tähän'!D81=0,NA(),'Syötä tiedot tähän'!D81)</f>
        <v>#N/A</v>
      </c>
      <c r="E81" s="9" t="e">
        <f>IF('Syötä tiedot tähän'!E81=0,NA(),'Syötä tiedot tähän'!E81)</f>
        <v>#N/A</v>
      </c>
      <c r="F81" s="9" t="e">
        <f>IF('Syötä tiedot tähän'!F81=0,NA(),'Syötä tiedot tähän'!F81)</f>
        <v>#N/A</v>
      </c>
      <c r="G81" s="9" t="e">
        <f>IF('Syötä tiedot tähän'!G81=0,NA(),'Syötä tiedot tähän'!G81)</f>
        <v>#N/A</v>
      </c>
      <c r="H81" s="9" t="e">
        <f>IF('Syötä tiedot tähän'!H81=0,NA(),'Syötä tiedot tähän'!H81)</f>
        <v>#N/A</v>
      </c>
      <c r="I81" s="9" t="e">
        <f>IF('Syötä tiedot tähän'!I81=0,NA(),'Syötä tiedot tähän'!I81)</f>
        <v>#N/A</v>
      </c>
      <c r="J81" s="9" t="e">
        <f>IF('Syötä tiedot tähän'!J81=0,NA(),'Syötä tiedot tähän'!J81)</f>
        <v>#N/A</v>
      </c>
      <c r="K81" s="9" t="e">
        <f>IF('Syötä tiedot tähän'!K81=0,NA(),'Syötä tiedot tähän'!K81)</f>
        <v>#N/A</v>
      </c>
      <c r="L81" s="9" t="e">
        <f>IF('Syötä tiedot tähän'!L81=0,NA(),'Syötä tiedot tähän'!L81)</f>
        <v>#N/A</v>
      </c>
      <c r="M81" s="9" t="e">
        <f>IFERROR(VLOOKUP('Syötä tiedot tähän'!M81,lisenssi!$A$2:$B$10,2,FALSE),NA())</f>
        <v>#N/A</v>
      </c>
      <c r="N81" s="9" t="e">
        <f>IFERROR(VLOOKUP('Syötä tiedot tähän'!N81,kaytto_opetuksessa!$A$2:$B$10,2,FALSE),NA())</f>
        <v>#N/A</v>
      </c>
      <c r="O81" s="9" t="e">
        <f>IFERROR(VLOOKUP('Syötä tiedot tähän'!O81,kaytto_opetuksessa!$A$2:$B$10,2,FALSE),NA())</f>
        <v>#N/A</v>
      </c>
      <c r="P81" s="9" t="e">
        <f>IFERROR(VLOOKUP('Syötä tiedot tähän'!P81,kaytto_opetuksessa!$A$2:$B$10,2,FALSE),NA())</f>
        <v>#N/A</v>
      </c>
      <c r="Q81" s="9" t="e">
        <f>IFERROR(VLOOKUP('Syötä tiedot tähän'!Q81,oppimateriaalityyppi!$A$2:$B$22,2,FALSE),NA())</f>
        <v>#N/A</v>
      </c>
      <c r="R81" s="9" t="e">
        <f>IFERROR(VLOOKUP('Syötä tiedot tähän'!R81,oppimateriaalityyppi!$A$2:$B$22,2,FALSE),NA())</f>
        <v>#N/A</v>
      </c>
      <c r="S81" s="9" t="e">
        <f>IFERROR(VLOOKUP('Syötä tiedot tähän'!S81,oppimateriaalityyppi!$A$2:$B$22,2,FALSE),NA())</f>
        <v>#N/A</v>
      </c>
      <c r="T81" s="9" t="e">
        <f>IFERROR(VLOOKUP('Syötä tiedot tähän'!T81,koulutusaste!$A$2:$B$19,2,FALSE),NA())</f>
        <v>#N/A</v>
      </c>
      <c r="U81" s="9" t="e">
        <f>IFERROR(VLOOKUP('Syötä tiedot tähän'!U81,koulutusaste!$A$2:$B$19,2,FALSE),NA())</f>
        <v>#N/A</v>
      </c>
      <c r="V81" s="9" t="e">
        <f>IFERROR(VLOOKUP('Syötä tiedot tähän'!V81,koulutusaste!$A$2:$B$19,2,FALSE),NA())</f>
        <v>#N/A</v>
      </c>
      <c r="W81" s="9" t="e">
        <f>IFERROR(VLOOKUP('Syötä tiedot tähän'!W81,oppiaine!$A$2:$B$131,2,FALSE),NA())</f>
        <v>#N/A</v>
      </c>
      <c r="X81" s="9" t="e">
        <f>IFERROR(VLOOKUP('Syötä tiedot tähän'!X81,oppiaine!$A$2:$B$131,2,FALSE),NA())</f>
        <v>#N/A</v>
      </c>
      <c r="Y81" s="9" t="e">
        <f>IFERROR(VLOOKUP('Syötä tiedot tähän'!Y81,oppiaine!$A$2:$B$131,2,FALSE),NA())</f>
        <v>#N/A</v>
      </c>
      <c r="Z81" s="9" t="e">
        <f>IFERROR(VLOOKUP('Syötä tiedot tähän'!Z81,kieli!$A$2:$B$10,2,FALSE),NA())</f>
        <v>#N/A</v>
      </c>
      <c r="AA81" s="9" t="e">
        <f>IFERROR(VLOOKUP('Syötä tiedot tähän'!AA81,kohderyhma!$A$2:$B$10,2,FALSE),NA())</f>
        <v>#N/A</v>
      </c>
      <c r="AB81" s="9" t="e">
        <f>IFERROR(VLOOKUP('Syötä tiedot tähän'!AB81,kohderyhma!$A$2:$B$10,2,FALSE),NA())</f>
        <v>#N/A</v>
      </c>
      <c r="AC81" s="9" t="e">
        <f>IFERROR(VLOOKUP('Syötä tiedot tähän'!AC81,kohderyhma!$A$2:$B$10,2,FALSE),NA())</f>
        <v>#N/A</v>
      </c>
      <c r="AD81" s="9" t="e">
        <f>IF('Syötä tiedot tähän'!AD81=0,NA(),'Syötä tiedot tähän'!AD81)</f>
        <v>#N/A</v>
      </c>
      <c r="AE81" s="9" t="e">
        <f>IF('Syötä tiedot tähän'!AE81=0,NA(),'Syötä tiedot tähän'!AE81)</f>
        <v>#N/A</v>
      </c>
      <c r="AF81" s="9" t="e">
        <f>IF('Syötä tiedot tähän'!AF81=0,NA(),'Syötä tiedot tähän'!AF81)</f>
        <v>#N/A</v>
      </c>
      <c r="AG81" s="9" t="e">
        <f>IF('Syötä tiedot tähän'!AG81=0,NA(),'Syötä tiedot tähän'!AG81)</f>
        <v>#N/A</v>
      </c>
      <c r="AH81" s="9" t="e">
        <f>IF('Syötä tiedot tähän'!AH81=0,NA(),'Syötä tiedot tähän'!AH81)</f>
        <v>#N/A</v>
      </c>
      <c r="AI81" s="9" t="e">
        <f>IF('Syötä tiedot tähän'!AI81=0,NA(),'Syötä tiedot tähän'!AI81)</f>
        <v>#N/A</v>
      </c>
      <c r="AJ81" s="9" t="e">
        <f>IF('Syötä tiedot tähän'!AJ81=0,NA(),'Syötä tiedot tähän'!AJ81)</f>
        <v>#N/A</v>
      </c>
      <c r="AK81" s="9" t="e">
        <f>IF('Syötä tiedot tähän'!AK81=0,NA(),'Syötä tiedot tähän'!AK81)</f>
        <v>#N/A</v>
      </c>
      <c r="AL81" s="9" t="e">
        <f>IF('Syötä tiedot tähän'!AL81=0,NA(),'Syötä tiedot tähän'!AL81)</f>
        <v>#N/A</v>
      </c>
      <c r="AM81" s="9" t="e">
        <f>IF('Syötä tiedot tähän'!AM81=0,NA(),'Syötä tiedot tähän'!AM81)</f>
        <v>#N/A</v>
      </c>
      <c r="AN81" s="9" t="e">
        <f>IF('Syötä tiedot tähän'!AN81=0,NA(),'Syötä tiedot tähän'!AN81)</f>
        <v>#N/A</v>
      </c>
      <c r="AO81" s="9" t="e">
        <f>IF('Syötä tiedot tähän'!AO81=0,NA(),'Syötä tiedot tähän'!AO81)</f>
        <v>#N/A</v>
      </c>
      <c r="AP81" s="9" t="e">
        <f>IF('Syötä tiedot tähän'!AP81=0,NA(),'Syötä tiedot tähän'!AP81)</f>
        <v>#N/A</v>
      </c>
      <c r="AQ81" s="9" t="e">
        <f>IFERROR(VLOOKUP('Syötä tiedot tähän'!AQ81,saavutettavuuden_tukitoiminnot!$A$2:$B$14,2,FALSE),NA())</f>
        <v>#N/A</v>
      </c>
      <c r="AR81" s="9" t="e">
        <f>IFERROR(VLOOKUP('Syötä tiedot tähän'!AR81,saavutettavuuden_tukitoiminnot!$A$2:$B$14,2,FALSE),NA())</f>
        <v>#N/A</v>
      </c>
      <c r="AS81" s="9" t="e">
        <f>IFERROR(VLOOKUP('Syötä tiedot tähän'!AS81,saavutettavuuden_tukitoiminnot!$A$2:$B$14,2,FALSE),NA())</f>
        <v>#N/A</v>
      </c>
      <c r="AT81" s="9" t="e">
        <f>IFERROR(VLOOKUP('Syötä tiedot tähän'!AT81,saavutettavuuden_esteet!$A$2:$B$10,2,FALSE),NA())</f>
        <v>#N/A</v>
      </c>
      <c r="AU81" s="9" t="e">
        <f>IFERROR(VLOOKUP('Syötä tiedot tähän'!AU81,saavutettavuuden_esteet!$A$2:$B$10,2,FALSE),NA())</f>
        <v>#N/A</v>
      </c>
      <c r="AV81" s="9" t="e">
        <f>IFERROR(VLOOKUP('Syötä tiedot tähän'!AV81,saavutettavuuden_esteet!$A$2:$B$10,2,FALSE),NA())</f>
        <v>#N/A</v>
      </c>
      <c r="AW81" s="9" t="e">
        <f>IFERROR(VLOOKUP('Syötä tiedot tähän'!AW81,saavutettavuuden_kayttotavat!$A$2:$B$10,2,FALSE),NA())</f>
        <v>#N/A</v>
      </c>
      <c r="AX81" s="9" t="e">
        <f>IFERROR(VLOOKUP('Syötä tiedot tähän'!AX81,saavutettavuuden_kayttotavat!$A$2:$B$10,2,FALSE),NA())</f>
        <v>#N/A</v>
      </c>
      <c r="AY81" s="9" t="e">
        <f>IFERROR(VLOOKUP('Syötä tiedot tähän'!AY81,saavutettavuuden_kayttotavat!$A$2:$B$10,2,FALSE),NA())</f>
        <v>#N/A</v>
      </c>
      <c r="AZ81" s="9" t="e">
        <f>IFERROR(VLOOKUP('Syötä tiedot tähän'!AZ81,avustavat_teknologiat!$A$2:$B$99,2,FALSE),NA())</f>
        <v>#N/A</v>
      </c>
      <c r="BA81" s="9" t="e">
        <f>IFERROR(VLOOKUP('Syötä tiedot tähän'!BA81,avustavat_teknologiat!$A$2:$B$99,2,FALSE),NA())</f>
        <v>#N/A</v>
      </c>
      <c r="BB81" s="9" t="e">
        <f>IFERROR(VLOOKUP('Syötä tiedot tähän'!BB81,avustavat_teknologiat!$A$2:$B$99,2,FALSE),NA())</f>
        <v>#N/A</v>
      </c>
      <c r="BC81" s="9" t="e">
        <f>IF('Syötä tiedot tähän'!BC81=0,NA(),'Syötä tiedot tähän'!BC81)</f>
        <v>#N/A</v>
      </c>
      <c r="BD81" s="9" t="e">
        <f>IF('Syötä tiedot tähän'!BD81=0,NA(),'Syötä tiedot tähän'!BD81)</f>
        <v>#N/A</v>
      </c>
      <c r="BE81" s="9" t="e">
        <f>IF('Syötä tiedot tähän'!BE81=0,NA(),'Syötä tiedot tähän'!BE81)</f>
        <v>#N/A</v>
      </c>
      <c r="BF81" s="9" t="e">
        <f>IF('Syötä tiedot tähän'!BF81=0,NA(),'Syötä tiedot tähän'!BF81)</f>
        <v>#N/A</v>
      </c>
      <c r="BG81" s="9" t="e">
        <f>IF('Syötä tiedot tähän'!BG81=0,NA(),'Syötä tiedot tähän'!BG81)</f>
        <v>#N/A</v>
      </c>
      <c r="BH81" s="9" t="e">
        <f>IF('Syötä tiedot tähän'!BH81=0,NA(),'Syötä tiedot tähän'!BH81)</f>
        <v>#N/A</v>
      </c>
    </row>
    <row r="82" spans="1:60" x14ac:dyDescent="0.2">
      <c r="A82" s="9" t="e">
        <f>IF('Syötä tiedot tähän'!A82=0,NA(),'Syötä tiedot tähän'!A82)</f>
        <v>#N/A</v>
      </c>
      <c r="B82" s="9" t="e">
        <f>IF('Syötä tiedot tähän'!B82=0,NA(),'Syötä tiedot tähän'!B82)</f>
        <v>#N/A</v>
      </c>
      <c r="C82" s="9" t="e">
        <f>IF('Syötä tiedot tähän'!C82=0,NA(),'Syötä tiedot tähän'!C82)</f>
        <v>#N/A</v>
      </c>
      <c r="D82" s="9" t="e">
        <f>IF('Syötä tiedot tähän'!D82=0,NA(),'Syötä tiedot tähän'!D82)</f>
        <v>#N/A</v>
      </c>
      <c r="E82" s="9" t="e">
        <f>IF('Syötä tiedot tähän'!E82=0,NA(),'Syötä tiedot tähän'!E82)</f>
        <v>#N/A</v>
      </c>
      <c r="F82" s="9" t="e">
        <f>IF('Syötä tiedot tähän'!F82=0,NA(),'Syötä tiedot tähän'!F82)</f>
        <v>#N/A</v>
      </c>
      <c r="G82" s="9" t="e">
        <f>IF('Syötä tiedot tähän'!G82=0,NA(),'Syötä tiedot tähän'!G82)</f>
        <v>#N/A</v>
      </c>
      <c r="H82" s="9" t="e">
        <f>IF('Syötä tiedot tähän'!H82=0,NA(),'Syötä tiedot tähän'!H82)</f>
        <v>#N/A</v>
      </c>
      <c r="I82" s="9" t="e">
        <f>IF('Syötä tiedot tähän'!I82=0,NA(),'Syötä tiedot tähän'!I82)</f>
        <v>#N/A</v>
      </c>
      <c r="J82" s="9" t="e">
        <f>IF('Syötä tiedot tähän'!J82=0,NA(),'Syötä tiedot tähän'!J82)</f>
        <v>#N/A</v>
      </c>
      <c r="K82" s="9" t="e">
        <f>IF('Syötä tiedot tähän'!K82=0,NA(),'Syötä tiedot tähän'!K82)</f>
        <v>#N/A</v>
      </c>
      <c r="L82" s="9" t="e">
        <f>IF('Syötä tiedot tähän'!L82=0,NA(),'Syötä tiedot tähän'!L82)</f>
        <v>#N/A</v>
      </c>
      <c r="M82" s="9" t="e">
        <f>IFERROR(VLOOKUP('Syötä tiedot tähän'!M82,lisenssi!$A$2:$B$10,2,FALSE),NA())</f>
        <v>#N/A</v>
      </c>
      <c r="N82" s="9" t="e">
        <f>IFERROR(VLOOKUP('Syötä tiedot tähän'!N82,kaytto_opetuksessa!$A$2:$B$10,2,FALSE),NA())</f>
        <v>#N/A</v>
      </c>
      <c r="O82" s="9" t="e">
        <f>IFERROR(VLOOKUP('Syötä tiedot tähän'!O82,kaytto_opetuksessa!$A$2:$B$10,2,FALSE),NA())</f>
        <v>#N/A</v>
      </c>
      <c r="P82" s="9" t="e">
        <f>IFERROR(VLOOKUP('Syötä tiedot tähän'!P82,kaytto_opetuksessa!$A$2:$B$10,2,FALSE),NA())</f>
        <v>#N/A</v>
      </c>
      <c r="Q82" s="9" t="e">
        <f>IFERROR(VLOOKUP('Syötä tiedot tähän'!Q82,oppimateriaalityyppi!$A$2:$B$22,2,FALSE),NA())</f>
        <v>#N/A</v>
      </c>
      <c r="R82" s="9" t="e">
        <f>IFERROR(VLOOKUP('Syötä tiedot tähän'!R82,oppimateriaalityyppi!$A$2:$B$22,2,FALSE),NA())</f>
        <v>#N/A</v>
      </c>
      <c r="S82" s="9" t="e">
        <f>IFERROR(VLOOKUP('Syötä tiedot tähän'!S82,oppimateriaalityyppi!$A$2:$B$22,2,FALSE),NA())</f>
        <v>#N/A</v>
      </c>
      <c r="T82" s="9" t="e">
        <f>IFERROR(VLOOKUP('Syötä tiedot tähän'!T82,koulutusaste!$A$2:$B$19,2,FALSE),NA())</f>
        <v>#N/A</v>
      </c>
      <c r="U82" s="9" t="e">
        <f>IFERROR(VLOOKUP('Syötä tiedot tähän'!U82,koulutusaste!$A$2:$B$19,2,FALSE),NA())</f>
        <v>#N/A</v>
      </c>
      <c r="V82" s="9" t="e">
        <f>IFERROR(VLOOKUP('Syötä tiedot tähän'!V82,koulutusaste!$A$2:$B$19,2,FALSE),NA())</f>
        <v>#N/A</v>
      </c>
      <c r="W82" s="9" t="e">
        <f>IFERROR(VLOOKUP('Syötä tiedot tähän'!W82,oppiaine!$A$2:$B$131,2,FALSE),NA())</f>
        <v>#N/A</v>
      </c>
      <c r="X82" s="9" t="e">
        <f>IFERROR(VLOOKUP('Syötä tiedot tähän'!X82,oppiaine!$A$2:$B$131,2,FALSE),NA())</f>
        <v>#N/A</v>
      </c>
      <c r="Y82" s="9" t="e">
        <f>IFERROR(VLOOKUP('Syötä tiedot tähän'!Y82,oppiaine!$A$2:$B$131,2,FALSE),NA())</f>
        <v>#N/A</v>
      </c>
      <c r="Z82" s="9" t="e">
        <f>IFERROR(VLOOKUP('Syötä tiedot tähän'!Z82,kieli!$A$2:$B$10,2,FALSE),NA())</f>
        <v>#N/A</v>
      </c>
      <c r="AA82" s="9" t="e">
        <f>IFERROR(VLOOKUP('Syötä tiedot tähän'!AA82,kohderyhma!$A$2:$B$10,2,FALSE),NA())</f>
        <v>#N/A</v>
      </c>
      <c r="AB82" s="9" t="e">
        <f>IFERROR(VLOOKUP('Syötä tiedot tähän'!AB82,kohderyhma!$A$2:$B$10,2,FALSE),NA())</f>
        <v>#N/A</v>
      </c>
      <c r="AC82" s="9" t="e">
        <f>IFERROR(VLOOKUP('Syötä tiedot tähän'!AC82,kohderyhma!$A$2:$B$10,2,FALSE),NA())</f>
        <v>#N/A</v>
      </c>
      <c r="AD82" s="9" t="e">
        <f>IF('Syötä tiedot tähän'!AD82=0,NA(),'Syötä tiedot tähän'!AD82)</f>
        <v>#N/A</v>
      </c>
      <c r="AE82" s="9" t="e">
        <f>IF('Syötä tiedot tähän'!AE82=0,NA(),'Syötä tiedot tähän'!AE82)</f>
        <v>#N/A</v>
      </c>
      <c r="AF82" s="9" t="e">
        <f>IF('Syötä tiedot tähän'!AF82=0,NA(),'Syötä tiedot tähän'!AF82)</f>
        <v>#N/A</v>
      </c>
      <c r="AG82" s="9" t="e">
        <f>IF('Syötä tiedot tähän'!AG82=0,NA(),'Syötä tiedot tähän'!AG82)</f>
        <v>#N/A</v>
      </c>
      <c r="AH82" s="9" t="e">
        <f>IF('Syötä tiedot tähän'!AH82=0,NA(),'Syötä tiedot tähän'!AH82)</f>
        <v>#N/A</v>
      </c>
      <c r="AI82" s="9" t="e">
        <f>IF('Syötä tiedot tähän'!AI82=0,NA(),'Syötä tiedot tähän'!AI82)</f>
        <v>#N/A</v>
      </c>
      <c r="AJ82" s="9" t="e">
        <f>IF('Syötä tiedot tähän'!AJ82=0,NA(),'Syötä tiedot tähän'!AJ82)</f>
        <v>#N/A</v>
      </c>
      <c r="AK82" s="9" t="e">
        <f>IF('Syötä tiedot tähän'!AK82=0,NA(),'Syötä tiedot tähän'!AK82)</f>
        <v>#N/A</v>
      </c>
      <c r="AL82" s="9" t="e">
        <f>IF('Syötä tiedot tähän'!AL82=0,NA(),'Syötä tiedot tähän'!AL82)</f>
        <v>#N/A</v>
      </c>
      <c r="AM82" s="9" t="e">
        <f>IF('Syötä tiedot tähän'!AM82=0,NA(),'Syötä tiedot tähän'!AM82)</f>
        <v>#N/A</v>
      </c>
      <c r="AN82" s="9" t="e">
        <f>IF('Syötä tiedot tähän'!AN82=0,NA(),'Syötä tiedot tähän'!AN82)</f>
        <v>#N/A</v>
      </c>
      <c r="AO82" s="9" t="e">
        <f>IF('Syötä tiedot tähän'!AO82=0,NA(),'Syötä tiedot tähän'!AO82)</f>
        <v>#N/A</v>
      </c>
      <c r="AP82" s="9" t="e">
        <f>IF('Syötä tiedot tähän'!AP82=0,NA(),'Syötä tiedot tähän'!AP82)</f>
        <v>#N/A</v>
      </c>
      <c r="AQ82" s="9" t="e">
        <f>IFERROR(VLOOKUP('Syötä tiedot tähän'!AQ82,saavutettavuuden_tukitoiminnot!$A$2:$B$14,2,FALSE),NA())</f>
        <v>#N/A</v>
      </c>
      <c r="AR82" s="9" t="e">
        <f>IFERROR(VLOOKUP('Syötä tiedot tähän'!AR82,saavutettavuuden_tukitoiminnot!$A$2:$B$14,2,FALSE),NA())</f>
        <v>#N/A</v>
      </c>
      <c r="AS82" s="9" t="e">
        <f>IFERROR(VLOOKUP('Syötä tiedot tähän'!AS82,saavutettavuuden_tukitoiminnot!$A$2:$B$14,2,FALSE),NA())</f>
        <v>#N/A</v>
      </c>
      <c r="AT82" s="9" t="e">
        <f>IFERROR(VLOOKUP('Syötä tiedot tähän'!AT82,saavutettavuuden_esteet!$A$2:$B$10,2,FALSE),NA())</f>
        <v>#N/A</v>
      </c>
      <c r="AU82" s="9" t="e">
        <f>IFERROR(VLOOKUP('Syötä tiedot tähän'!AU82,saavutettavuuden_esteet!$A$2:$B$10,2,FALSE),NA())</f>
        <v>#N/A</v>
      </c>
      <c r="AV82" s="9" t="e">
        <f>IFERROR(VLOOKUP('Syötä tiedot tähän'!AV82,saavutettavuuden_esteet!$A$2:$B$10,2,FALSE),NA())</f>
        <v>#N/A</v>
      </c>
      <c r="AW82" s="9" t="e">
        <f>IFERROR(VLOOKUP('Syötä tiedot tähän'!AW82,saavutettavuuden_kayttotavat!$A$2:$B$10,2,FALSE),NA())</f>
        <v>#N/A</v>
      </c>
      <c r="AX82" s="9" t="e">
        <f>IFERROR(VLOOKUP('Syötä tiedot tähän'!AX82,saavutettavuuden_kayttotavat!$A$2:$B$10,2,FALSE),NA())</f>
        <v>#N/A</v>
      </c>
      <c r="AY82" s="9" t="e">
        <f>IFERROR(VLOOKUP('Syötä tiedot tähän'!AY82,saavutettavuuden_kayttotavat!$A$2:$B$10,2,FALSE),NA())</f>
        <v>#N/A</v>
      </c>
      <c r="AZ82" s="9" t="e">
        <f>IFERROR(VLOOKUP('Syötä tiedot tähän'!AZ82,avustavat_teknologiat!$A$2:$B$99,2,FALSE),NA())</f>
        <v>#N/A</v>
      </c>
      <c r="BA82" s="9" t="e">
        <f>IFERROR(VLOOKUP('Syötä tiedot tähän'!BA82,avustavat_teknologiat!$A$2:$B$99,2,FALSE),NA())</f>
        <v>#N/A</v>
      </c>
      <c r="BB82" s="9" t="e">
        <f>IFERROR(VLOOKUP('Syötä tiedot tähän'!BB82,avustavat_teknologiat!$A$2:$B$99,2,FALSE),NA())</f>
        <v>#N/A</v>
      </c>
      <c r="BC82" s="9" t="e">
        <f>IF('Syötä tiedot tähän'!BC82=0,NA(),'Syötä tiedot tähän'!BC82)</f>
        <v>#N/A</v>
      </c>
      <c r="BD82" s="9" t="e">
        <f>IF('Syötä tiedot tähän'!BD82=0,NA(),'Syötä tiedot tähän'!BD82)</f>
        <v>#N/A</v>
      </c>
      <c r="BE82" s="9" t="e">
        <f>IF('Syötä tiedot tähän'!BE82=0,NA(),'Syötä tiedot tähän'!BE82)</f>
        <v>#N/A</v>
      </c>
      <c r="BF82" s="9" t="e">
        <f>IF('Syötä tiedot tähän'!BF82=0,NA(),'Syötä tiedot tähän'!BF82)</f>
        <v>#N/A</v>
      </c>
      <c r="BG82" s="9" t="e">
        <f>IF('Syötä tiedot tähän'!BG82=0,NA(),'Syötä tiedot tähän'!BG82)</f>
        <v>#N/A</v>
      </c>
      <c r="BH82" s="9" t="e">
        <f>IF('Syötä tiedot tähän'!BH82=0,NA(),'Syötä tiedot tähän'!BH82)</f>
        <v>#N/A</v>
      </c>
    </row>
    <row r="83" spans="1:60" x14ac:dyDescent="0.2">
      <c r="A83" s="9" t="e">
        <f>IF('Syötä tiedot tähän'!A83=0,NA(),'Syötä tiedot tähän'!A83)</f>
        <v>#N/A</v>
      </c>
      <c r="B83" s="9" t="e">
        <f>IF('Syötä tiedot tähän'!B83=0,NA(),'Syötä tiedot tähän'!B83)</f>
        <v>#N/A</v>
      </c>
      <c r="C83" s="9" t="e">
        <f>IF('Syötä tiedot tähän'!C83=0,NA(),'Syötä tiedot tähän'!C83)</f>
        <v>#N/A</v>
      </c>
      <c r="D83" s="9" t="e">
        <f>IF('Syötä tiedot tähän'!D83=0,NA(),'Syötä tiedot tähän'!D83)</f>
        <v>#N/A</v>
      </c>
      <c r="E83" s="9" t="e">
        <f>IF('Syötä tiedot tähän'!E83=0,NA(),'Syötä tiedot tähän'!E83)</f>
        <v>#N/A</v>
      </c>
      <c r="F83" s="9" t="e">
        <f>IF('Syötä tiedot tähän'!F83=0,NA(),'Syötä tiedot tähän'!F83)</f>
        <v>#N/A</v>
      </c>
      <c r="G83" s="9" t="e">
        <f>IF('Syötä tiedot tähän'!G83=0,NA(),'Syötä tiedot tähän'!G83)</f>
        <v>#N/A</v>
      </c>
      <c r="H83" s="9" t="e">
        <f>IF('Syötä tiedot tähän'!H83=0,NA(),'Syötä tiedot tähän'!H83)</f>
        <v>#N/A</v>
      </c>
      <c r="I83" s="9" t="e">
        <f>IF('Syötä tiedot tähän'!I83=0,NA(),'Syötä tiedot tähän'!I83)</f>
        <v>#N/A</v>
      </c>
      <c r="J83" s="9" t="e">
        <f>IF('Syötä tiedot tähän'!J83=0,NA(),'Syötä tiedot tähän'!J83)</f>
        <v>#N/A</v>
      </c>
      <c r="K83" s="9" t="e">
        <f>IF('Syötä tiedot tähän'!K83=0,NA(),'Syötä tiedot tähän'!K83)</f>
        <v>#N/A</v>
      </c>
      <c r="L83" s="9" t="e">
        <f>IF('Syötä tiedot tähän'!L83=0,NA(),'Syötä tiedot tähän'!L83)</f>
        <v>#N/A</v>
      </c>
      <c r="M83" s="9" t="e">
        <f>IFERROR(VLOOKUP('Syötä tiedot tähän'!M83,lisenssi!$A$2:$B$10,2,FALSE),NA())</f>
        <v>#N/A</v>
      </c>
      <c r="N83" s="9" t="e">
        <f>IFERROR(VLOOKUP('Syötä tiedot tähän'!N83,kaytto_opetuksessa!$A$2:$B$10,2,FALSE),NA())</f>
        <v>#N/A</v>
      </c>
      <c r="O83" s="9" t="e">
        <f>IFERROR(VLOOKUP('Syötä tiedot tähän'!O83,kaytto_opetuksessa!$A$2:$B$10,2,FALSE),NA())</f>
        <v>#N/A</v>
      </c>
      <c r="P83" s="9" t="e">
        <f>IFERROR(VLOOKUP('Syötä tiedot tähän'!P83,kaytto_opetuksessa!$A$2:$B$10,2,FALSE),NA())</f>
        <v>#N/A</v>
      </c>
      <c r="Q83" s="9" t="e">
        <f>IFERROR(VLOOKUP('Syötä tiedot tähän'!Q83,oppimateriaalityyppi!$A$2:$B$22,2,FALSE),NA())</f>
        <v>#N/A</v>
      </c>
      <c r="R83" s="9" t="e">
        <f>IFERROR(VLOOKUP('Syötä tiedot tähän'!R83,oppimateriaalityyppi!$A$2:$B$22,2,FALSE),NA())</f>
        <v>#N/A</v>
      </c>
      <c r="S83" s="9" t="e">
        <f>IFERROR(VLOOKUP('Syötä tiedot tähän'!S83,oppimateriaalityyppi!$A$2:$B$22,2,FALSE),NA())</f>
        <v>#N/A</v>
      </c>
      <c r="T83" s="9" t="e">
        <f>IFERROR(VLOOKUP('Syötä tiedot tähän'!T83,koulutusaste!$A$2:$B$19,2,FALSE),NA())</f>
        <v>#N/A</v>
      </c>
      <c r="U83" s="9" t="e">
        <f>IFERROR(VLOOKUP('Syötä tiedot tähän'!U83,koulutusaste!$A$2:$B$19,2,FALSE),NA())</f>
        <v>#N/A</v>
      </c>
      <c r="V83" s="9" t="e">
        <f>IFERROR(VLOOKUP('Syötä tiedot tähän'!V83,koulutusaste!$A$2:$B$19,2,FALSE),NA())</f>
        <v>#N/A</v>
      </c>
      <c r="W83" s="9" t="e">
        <f>IFERROR(VLOOKUP('Syötä tiedot tähän'!W83,oppiaine!$A$2:$B$131,2,FALSE),NA())</f>
        <v>#N/A</v>
      </c>
      <c r="X83" s="9" t="e">
        <f>IFERROR(VLOOKUP('Syötä tiedot tähän'!X83,oppiaine!$A$2:$B$131,2,FALSE),NA())</f>
        <v>#N/A</v>
      </c>
      <c r="Y83" s="9" t="e">
        <f>IFERROR(VLOOKUP('Syötä tiedot tähän'!Y83,oppiaine!$A$2:$B$131,2,FALSE),NA())</f>
        <v>#N/A</v>
      </c>
      <c r="Z83" s="9" t="e">
        <f>IFERROR(VLOOKUP('Syötä tiedot tähän'!Z83,kieli!$A$2:$B$10,2,FALSE),NA())</f>
        <v>#N/A</v>
      </c>
      <c r="AA83" s="9" t="e">
        <f>IFERROR(VLOOKUP('Syötä tiedot tähän'!AA83,kohderyhma!$A$2:$B$10,2,FALSE),NA())</f>
        <v>#N/A</v>
      </c>
      <c r="AB83" s="9" t="e">
        <f>IFERROR(VLOOKUP('Syötä tiedot tähän'!AB83,kohderyhma!$A$2:$B$10,2,FALSE),NA())</f>
        <v>#N/A</v>
      </c>
      <c r="AC83" s="9" t="e">
        <f>IFERROR(VLOOKUP('Syötä tiedot tähän'!AC83,kohderyhma!$A$2:$B$10,2,FALSE),NA())</f>
        <v>#N/A</v>
      </c>
      <c r="AD83" s="9" t="e">
        <f>IF('Syötä tiedot tähän'!AD83=0,NA(),'Syötä tiedot tähän'!AD83)</f>
        <v>#N/A</v>
      </c>
      <c r="AE83" s="9" t="e">
        <f>IF('Syötä tiedot tähän'!AE83=0,NA(),'Syötä tiedot tähän'!AE83)</f>
        <v>#N/A</v>
      </c>
      <c r="AF83" s="9" t="e">
        <f>IF('Syötä tiedot tähän'!AF83=0,NA(),'Syötä tiedot tähän'!AF83)</f>
        <v>#N/A</v>
      </c>
      <c r="AG83" s="9" t="e">
        <f>IF('Syötä tiedot tähän'!AG83=0,NA(),'Syötä tiedot tähän'!AG83)</f>
        <v>#N/A</v>
      </c>
      <c r="AH83" s="9" t="e">
        <f>IF('Syötä tiedot tähän'!AH83=0,NA(),'Syötä tiedot tähän'!AH83)</f>
        <v>#N/A</v>
      </c>
      <c r="AI83" s="9" t="e">
        <f>IF('Syötä tiedot tähän'!AI83=0,NA(),'Syötä tiedot tähän'!AI83)</f>
        <v>#N/A</v>
      </c>
      <c r="AJ83" s="9" t="e">
        <f>IF('Syötä tiedot tähän'!AJ83=0,NA(),'Syötä tiedot tähän'!AJ83)</f>
        <v>#N/A</v>
      </c>
      <c r="AK83" s="9" t="e">
        <f>IF('Syötä tiedot tähän'!AK83=0,NA(),'Syötä tiedot tähän'!AK83)</f>
        <v>#N/A</v>
      </c>
      <c r="AL83" s="9" t="e">
        <f>IF('Syötä tiedot tähän'!AL83=0,NA(),'Syötä tiedot tähän'!AL83)</f>
        <v>#N/A</v>
      </c>
      <c r="AM83" s="9" t="e">
        <f>IF('Syötä tiedot tähän'!AM83=0,NA(),'Syötä tiedot tähän'!AM83)</f>
        <v>#N/A</v>
      </c>
      <c r="AN83" s="9" t="e">
        <f>IF('Syötä tiedot tähän'!AN83=0,NA(),'Syötä tiedot tähän'!AN83)</f>
        <v>#N/A</v>
      </c>
      <c r="AO83" s="9" t="e">
        <f>IF('Syötä tiedot tähän'!AO83=0,NA(),'Syötä tiedot tähän'!AO83)</f>
        <v>#N/A</v>
      </c>
      <c r="AP83" s="9" t="e">
        <f>IF('Syötä tiedot tähän'!AP83=0,NA(),'Syötä tiedot tähän'!AP83)</f>
        <v>#N/A</v>
      </c>
      <c r="AQ83" s="9" t="e">
        <f>IFERROR(VLOOKUP('Syötä tiedot tähän'!AQ83,saavutettavuuden_tukitoiminnot!$A$2:$B$14,2,FALSE),NA())</f>
        <v>#N/A</v>
      </c>
      <c r="AR83" s="9" t="e">
        <f>IFERROR(VLOOKUP('Syötä tiedot tähän'!AR83,saavutettavuuden_tukitoiminnot!$A$2:$B$14,2,FALSE),NA())</f>
        <v>#N/A</v>
      </c>
      <c r="AS83" s="9" t="e">
        <f>IFERROR(VLOOKUP('Syötä tiedot tähän'!AS83,saavutettavuuden_tukitoiminnot!$A$2:$B$14,2,FALSE),NA())</f>
        <v>#N/A</v>
      </c>
      <c r="AT83" s="9" t="e">
        <f>IFERROR(VLOOKUP('Syötä tiedot tähän'!AT83,saavutettavuuden_esteet!$A$2:$B$10,2,FALSE),NA())</f>
        <v>#N/A</v>
      </c>
      <c r="AU83" s="9" t="e">
        <f>IFERROR(VLOOKUP('Syötä tiedot tähän'!AU83,saavutettavuuden_esteet!$A$2:$B$10,2,FALSE),NA())</f>
        <v>#N/A</v>
      </c>
      <c r="AV83" s="9" t="e">
        <f>IFERROR(VLOOKUP('Syötä tiedot tähän'!AV83,saavutettavuuden_esteet!$A$2:$B$10,2,FALSE),NA())</f>
        <v>#N/A</v>
      </c>
      <c r="AW83" s="9" t="e">
        <f>IFERROR(VLOOKUP('Syötä tiedot tähän'!AW83,saavutettavuuden_kayttotavat!$A$2:$B$10,2,FALSE),NA())</f>
        <v>#N/A</v>
      </c>
      <c r="AX83" s="9" t="e">
        <f>IFERROR(VLOOKUP('Syötä tiedot tähän'!AX83,saavutettavuuden_kayttotavat!$A$2:$B$10,2,FALSE),NA())</f>
        <v>#N/A</v>
      </c>
      <c r="AY83" s="9" t="e">
        <f>IFERROR(VLOOKUP('Syötä tiedot tähän'!AY83,saavutettavuuden_kayttotavat!$A$2:$B$10,2,FALSE),NA())</f>
        <v>#N/A</v>
      </c>
      <c r="AZ83" s="9" t="e">
        <f>IFERROR(VLOOKUP('Syötä tiedot tähän'!AZ83,avustavat_teknologiat!$A$2:$B$99,2,FALSE),NA())</f>
        <v>#N/A</v>
      </c>
      <c r="BA83" s="9" t="e">
        <f>IFERROR(VLOOKUP('Syötä tiedot tähän'!BA83,avustavat_teknologiat!$A$2:$B$99,2,FALSE),NA())</f>
        <v>#N/A</v>
      </c>
      <c r="BB83" s="9" t="e">
        <f>IFERROR(VLOOKUP('Syötä tiedot tähän'!BB83,avustavat_teknologiat!$A$2:$B$99,2,FALSE),NA())</f>
        <v>#N/A</v>
      </c>
      <c r="BC83" s="9" t="e">
        <f>IF('Syötä tiedot tähän'!BC83=0,NA(),'Syötä tiedot tähän'!BC83)</f>
        <v>#N/A</v>
      </c>
      <c r="BD83" s="9" t="e">
        <f>IF('Syötä tiedot tähän'!BD83=0,NA(),'Syötä tiedot tähän'!BD83)</f>
        <v>#N/A</v>
      </c>
      <c r="BE83" s="9" t="e">
        <f>IF('Syötä tiedot tähän'!BE83=0,NA(),'Syötä tiedot tähän'!BE83)</f>
        <v>#N/A</v>
      </c>
      <c r="BF83" s="9" t="e">
        <f>IF('Syötä tiedot tähän'!BF83=0,NA(),'Syötä tiedot tähän'!BF83)</f>
        <v>#N/A</v>
      </c>
      <c r="BG83" s="9" t="e">
        <f>IF('Syötä tiedot tähän'!BG83=0,NA(),'Syötä tiedot tähän'!BG83)</f>
        <v>#N/A</v>
      </c>
      <c r="BH83" s="9" t="e">
        <f>IF('Syötä tiedot tähän'!BH83=0,NA(),'Syötä tiedot tähän'!BH83)</f>
        <v>#N/A</v>
      </c>
    </row>
    <row r="84" spans="1:60" x14ac:dyDescent="0.2">
      <c r="A84" s="9" t="e">
        <f>IF('Syötä tiedot tähän'!A84=0,NA(),'Syötä tiedot tähän'!A84)</f>
        <v>#N/A</v>
      </c>
      <c r="B84" s="9" t="e">
        <f>IF('Syötä tiedot tähän'!B84=0,NA(),'Syötä tiedot tähän'!B84)</f>
        <v>#N/A</v>
      </c>
      <c r="C84" s="9" t="e">
        <f>IF('Syötä tiedot tähän'!C84=0,NA(),'Syötä tiedot tähän'!C84)</f>
        <v>#N/A</v>
      </c>
      <c r="D84" s="9" t="e">
        <f>IF('Syötä tiedot tähän'!D84=0,NA(),'Syötä tiedot tähän'!D84)</f>
        <v>#N/A</v>
      </c>
      <c r="E84" s="9" t="e">
        <f>IF('Syötä tiedot tähän'!E84=0,NA(),'Syötä tiedot tähän'!E84)</f>
        <v>#N/A</v>
      </c>
      <c r="F84" s="9" t="e">
        <f>IF('Syötä tiedot tähän'!F84=0,NA(),'Syötä tiedot tähän'!F84)</f>
        <v>#N/A</v>
      </c>
      <c r="G84" s="9" t="e">
        <f>IF('Syötä tiedot tähän'!G84=0,NA(),'Syötä tiedot tähän'!G84)</f>
        <v>#N/A</v>
      </c>
      <c r="H84" s="9" t="e">
        <f>IF('Syötä tiedot tähän'!H84=0,NA(),'Syötä tiedot tähän'!H84)</f>
        <v>#N/A</v>
      </c>
      <c r="I84" s="9" t="e">
        <f>IF('Syötä tiedot tähän'!I84=0,NA(),'Syötä tiedot tähän'!I84)</f>
        <v>#N/A</v>
      </c>
      <c r="J84" s="9" t="e">
        <f>IF('Syötä tiedot tähän'!J84=0,NA(),'Syötä tiedot tähän'!J84)</f>
        <v>#N/A</v>
      </c>
      <c r="K84" s="9" t="e">
        <f>IF('Syötä tiedot tähän'!K84=0,NA(),'Syötä tiedot tähän'!K84)</f>
        <v>#N/A</v>
      </c>
      <c r="L84" s="9" t="e">
        <f>IF('Syötä tiedot tähän'!L84=0,NA(),'Syötä tiedot tähän'!L84)</f>
        <v>#N/A</v>
      </c>
      <c r="M84" s="9" t="e">
        <f>IFERROR(VLOOKUP('Syötä tiedot tähän'!M84,lisenssi!$A$2:$B$10,2,FALSE),NA())</f>
        <v>#N/A</v>
      </c>
      <c r="N84" s="9" t="e">
        <f>IFERROR(VLOOKUP('Syötä tiedot tähän'!N84,kaytto_opetuksessa!$A$2:$B$10,2,FALSE),NA())</f>
        <v>#N/A</v>
      </c>
      <c r="O84" s="9" t="e">
        <f>IFERROR(VLOOKUP('Syötä tiedot tähän'!O84,kaytto_opetuksessa!$A$2:$B$10,2,FALSE),NA())</f>
        <v>#N/A</v>
      </c>
      <c r="P84" s="9" t="e">
        <f>IFERROR(VLOOKUP('Syötä tiedot tähän'!P84,kaytto_opetuksessa!$A$2:$B$10,2,FALSE),NA())</f>
        <v>#N/A</v>
      </c>
      <c r="Q84" s="9" t="e">
        <f>IFERROR(VLOOKUP('Syötä tiedot tähän'!Q84,oppimateriaalityyppi!$A$2:$B$22,2,FALSE),NA())</f>
        <v>#N/A</v>
      </c>
      <c r="R84" s="9" t="e">
        <f>IFERROR(VLOOKUP('Syötä tiedot tähän'!R84,oppimateriaalityyppi!$A$2:$B$22,2,FALSE),NA())</f>
        <v>#N/A</v>
      </c>
      <c r="S84" s="9" t="e">
        <f>IFERROR(VLOOKUP('Syötä tiedot tähän'!S84,oppimateriaalityyppi!$A$2:$B$22,2,FALSE),NA())</f>
        <v>#N/A</v>
      </c>
      <c r="T84" s="9" t="e">
        <f>IFERROR(VLOOKUP('Syötä tiedot tähän'!T84,koulutusaste!$A$2:$B$19,2,FALSE),NA())</f>
        <v>#N/A</v>
      </c>
      <c r="U84" s="9" t="e">
        <f>IFERROR(VLOOKUP('Syötä tiedot tähän'!U84,koulutusaste!$A$2:$B$19,2,FALSE),NA())</f>
        <v>#N/A</v>
      </c>
      <c r="V84" s="9" t="e">
        <f>IFERROR(VLOOKUP('Syötä tiedot tähän'!V84,koulutusaste!$A$2:$B$19,2,FALSE),NA())</f>
        <v>#N/A</v>
      </c>
      <c r="W84" s="9" t="e">
        <f>IFERROR(VLOOKUP('Syötä tiedot tähän'!W84,oppiaine!$A$2:$B$131,2,FALSE),NA())</f>
        <v>#N/A</v>
      </c>
      <c r="X84" s="9" t="e">
        <f>IFERROR(VLOOKUP('Syötä tiedot tähän'!X84,oppiaine!$A$2:$B$131,2,FALSE),NA())</f>
        <v>#N/A</v>
      </c>
      <c r="Y84" s="9" t="e">
        <f>IFERROR(VLOOKUP('Syötä tiedot tähän'!Y84,oppiaine!$A$2:$B$131,2,FALSE),NA())</f>
        <v>#N/A</v>
      </c>
      <c r="Z84" s="9" t="e">
        <f>IFERROR(VLOOKUP('Syötä tiedot tähän'!Z84,kieli!$A$2:$B$10,2,FALSE),NA())</f>
        <v>#N/A</v>
      </c>
      <c r="AA84" s="9" t="e">
        <f>IFERROR(VLOOKUP('Syötä tiedot tähän'!AA84,kohderyhma!$A$2:$B$10,2,FALSE),NA())</f>
        <v>#N/A</v>
      </c>
      <c r="AB84" s="9" t="e">
        <f>IFERROR(VLOOKUP('Syötä tiedot tähän'!AB84,kohderyhma!$A$2:$B$10,2,FALSE),NA())</f>
        <v>#N/A</v>
      </c>
      <c r="AC84" s="9" t="e">
        <f>IFERROR(VLOOKUP('Syötä tiedot tähän'!AC84,kohderyhma!$A$2:$B$10,2,FALSE),NA())</f>
        <v>#N/A</v>
      </c>
      <c r="AD84" s="9" t="e">
        <f>IF('Syötä tiedot tähän'!AD84=0,NA(),'Syötä tiedot tähän'!AD84)</f>
        <v>#N/A</v>
      </c>
      <c r="AE84" s="9" t="e">
        <f>IF('Syötä tiedot tähän'!AE84=0,NA(),'Syötä tiedot tähän'!AE84)</f>
        <v>#N/A</v>
      </c>
      <c r="AF84" s="9" t="e">
        <f>IF('Syötä tiedot tähän'!AF84=0,NA(),'Syötä tiedot tähän'!AF84)</f>
        <v>#N/A</v>
      </c>
      <c r="AG84" s="9" t="e">
        <f>IF('Syötä tiedot tähän'!AG84=0,NA(),'Syötä tiedot tähän'!AG84)</f>
        <v>#N/A</v>
      </c>
      <c r="AH84" s="9" t="e">
        <f>IF('Syötä tiedot tähän'!AH84=0,NA(),'Syötä tiedot tähän'!AH84)</f>
        <v>#N/A</v>
      </c>
      <c r="AI84" s="9" t="e">
        <f>IF('Syötä tiedot tähän'!AI84=0,NA(),'Syötä tiedot tähän'!AI84)</f>
        <v>#N/A</v>
      </c>
      <c r="AJ84" s="9" t="e">
        <f>IF('Syötä tiedot tähän'!AJ84=0,NA(),'Syötä tiedot tähän'!AJ84)</f>
        <v>#N/A</v>
      </c>
      <c r="AK84" s="9" t="e">
        <f>IF('Syötä tiedot tähän'!AK84=0,NA(),'Syötä tiedot tähän'!AK84)</f>
        <v>#N/A</v>
      </c>
      <c r="AL84" s="9" t="e">
        <f>IF('Syötä tiedot tähän'!AL84=0,NA(),'Syötä tiedot tähän'!AL84)</f>
        <v>#N/A</v>
      </c>
      <c r="AM84" s="9" t="e">
        <f>IF('Syötä tiedot tähän'!AM84=0,NA(),'Syötä tiedot tähän'!AM84)</f>
        <v>#N/A</v>
      </c>
      <c r="AN84" s="9" t="e">
        <f>IF('Syötä tiedot tähän'!AN84=0,NA(),'Syötä tiedot tähän'!AN84)</f>
        <v>#N/A</v>
      </c>
      <c r="AO84" s="9" t="e">
        <f>IF('Syötä tiedot tähän'!AO84=0,NA(),'Syötä tiedot tähän'!AO84)</f>
        <v>#N/A</v>
      </c>
      <c r="AP84" s="9" t="e">
        <f>IF('Syötä tiedot tähän'!AP84=0,NA(),'Syötä tiedot tähän'!AP84)</f>
        <v>#N/A</v>
      </c>
      <c r="AQ84" s="9" t="e">
        <f>IFERROR(VLOOKUP('Syötä tiedot tähän'!AQ84,saavutettavuuden_tukitoiminnot!$A$2:$B$14,2,FALSE),NA())</f>
        <v>#N/A</v>
      </c>
      <c r="AR84" s="9" t="e">
        <f>IFERROR(VLOOKUP('Syötä tiedot tähän'!AR84,saavutettavuuden_tukitoiminnot!$A$2:$B$14,2,FALSE),NA())</f>
        <v>#N/A</v>
      </c>
      <c r="AS84" s="9" t="e">
        <f>IFERROR(VLOOKUP('Syötä tiedot tähän'!AS84,saavutettavuuden_tukitoiminnot!$A$2:$B$14,2,FALSE),NA())</f>
        <v>#N/A</v>
      </c>
      <c r="AT84" s="9" t="e">
        <f>IFERROR(VLOOKUP('Syötä tiedot tähän'!AT84,saavutettavuuden_esteet!$A$2:$B$10,2,FALSE),NA())</f>
        <v>#N/A</v>
      </c>
      <c r="AU84" s="9" t="e">
        <f>IFERROR(VLOOKUP('Syötä tiedot tähän'!AU84,saavutettavuuden_esteet!$A$2:$B$10,2,FALSE),NA())</f>
        <v>#N/A</v>
      </c>
      <c r="AV84" s="9" t="e">
        <f>IFERROR(VLOOKUP('Syötä tiedot tähän'!AV84,saavutettavuuden_esteet!$A$2:$B$10,2,FALSE),NA())</f>
        <v>#N/A</v>
      </c>
      <c r="AW84" s="9" t="e">
        <f>IFERROR(VLOOKUP('Syötä tiedot tähän'!AW84,saavutettavuuden_kayttotavat!$A$2:$B$10,2,FALSE),NA())</f>
        <v>#N/A</v>
      </c>
      <c r="AX84" s="9" t="e">
        <f>IFERROR(VLOOKUP('Syötä tiedot tähän'!AX84,saavutettavuuden_kayttotavat!$A$2:$B$10,2,FALSE),NA())</f>
        <v>#N/A</v>
      </c>
      <c r="AY84" s="9" t="e">
        <f>IFERROR(VLOOKUP('Syötä tiedot tähän'!AY84,saavutettavuuden_kayttotavat!$A$2:$B$10,2,FALSE),NA())</f>
        <v>#N/A</v>
      </c>
      <c r="AZ84" s="9" t="e">
        <f>IFERROR(VLOOKUP('Syötä tiedot tähän'!AZ84,avustavat_teknologiat!$A$2:$B$99,2,FALSE),NA())</f>
        <v>#N/A</v>
      </c>
      <c r="BA84" s="9" t="e">
        <f>IFERROR(VLOOKUP('Syötä tiedot tähän'!BA84,avustavat_teknologiat!$A$2:$B$99,2,FALSE),NA())</f>
        <v>#N/A</v>
      </c>
      <c r="BB84" s="9" t="e">
        <f>IFERROR(VLOOKUP('Syötä tiedot tähän'!BB84,avustavat_teknologiat!$A$2:$B$99,2,FALSE),NA())</f>
        <v>#N/A</v>
      </c>
      <c r="BC84" s="9" t="e">
        <f>IF('Syötä tiedot tähän'!BC84=0,NA(),'Syötä tiedot tähän'!BC84)</f>
        <v>#N/A</v>
      </c>
      <c r="BD84" s="9" t="e">
        <f>IF('Syötä tiedot tähän'!BD84=0,NA(),'Syötä tiedot tähän'!BD84)</f>
        <v>#N/A</v>
      </c>
      <c r="BE84" s="9" t="e">
        <f>IF('Syötä tiedot tähän'!BE84=0,NA(),'Syötä tiedot tähän'!BE84)</f>
        <v>#N/A</v>
      </c>
      <c r="BF84" s="9" t="e">
        <f>IF('Syötä tiedot tähän'!BF84=0,NA(),'Syötä tiedot tähän'!BF84)</f>
        <v>#N/A</v>
      </c>
      <c r="BG84" s="9" t="e">
        <f>IF('Syötä tiedot tähän'!BG84=0,NA(),'Syötä tiedot tähän'!BG84)</f>
        <v>#N/A</v>
      </c>
      <c r="BH84" s="9" t="e">
        <f>IF('Syötä tiedot tähän'!BH84=0,NA(),'Syötä tiedot tähän'!BH84)</f>
        <v>#N/A</v>
      </c>
    </row>
    <row r="85" spans="1:60" x14ac:dyDescent="0.2">
      <c r="A85" s="9" t="e">
        <f>IF('Syötä tiedot tähän'!A85=0,NA(),'Syötä tiedot tähän'!A85)</f>
        <v>#N/A</v>
      </c>
      <c r="B85" s="9" t="e">
        <f>IF('Syötä tiedot tähän'!B85=0,NA(),'Syötä tiedot tähän'!B85)</f>
        <v>#N/A</v>
      </c>
      <c r="C85" s="9" t="e">
        <f>IF('Syötä tiedot tähän'!C85=0,NA(),'Syötä tiedot tähän'!C85)</f>
        <v>#N/A</v>
      </c>
      <c r="D85" s="9" t="e">
        <f>IF('Syötä tiedot tähän'!D85=0,NA(),'Syötä tiedot tähän'!D85)</f>
        <v>#N/A</v>
      </c>
      <c r="E85" s="9" t="e">
        <f>IF('Syötä tiedot tähän'!E85=0,NA(),'Syötä tiedot tähän'!E85)</f>
        <v>#N/A</v>
      </c>
      <c r="F85" s="9" t="e">
        <f>IF('Syötä tiedot tähän'!F85=0,NA(),'Syötä tiedot tähän'!F85)</f>
        <v>#N/A</v>
      </c>
      <c r="G85" s="9" t="e">
        <f>IF('Syötä tiedot tähän'!G85=0,NA(),'Syötä tiedot tähän'!G85)</f>
        <v>#N/A</v>
      </c>
      <c r="H85" s="9" t="e">
        <f>IF('Syötä tiedot tähän'!H85=0,NA(),'Syötä tiedot tähän'!H85)</f>
        <v>#N/A</v>
      </c>
      <c r="I85" s="9" t="e">
        <f>IF('Syötä tiedot tähän'!I85=0,NA(),'Syötä tiedot tähän'!I85)</f>
        <v>#N/A</v>
      </c>
      <c r="J85" s="9" t="e">
        <f>IF('Syötä tiedot tähän'!J85=0,NA(),'Syötä tiedot tähän'!J85)</f>
        <v>#N/A</v>
      </c>
      <c r="K85" s="9" t="e">
        <f>IF('Syötä tiedot tähän'!K85=0,NA(),'Syötä tiedot tähän'!K85)</f>
        <v>#N/A</v>
      </c>
      <c r="L85" s="9" t="e">
        <f>IF('Syötä tiedot tähän'!L85=0,NA(),'Syötä tiedot tähän'!L85)</f>
        <v>#N/A</v>
      </c>
      <c r="M85" s="9" t="e">
        <f>IFERROR(VLOOKUP('Syötä tiedot tähän'!M85,lisenssi!$A$2:$B$10,2,FALSE),NA())</f>
        <v>#N/A</v>
      </c>
      <c r="N85" s="9" t="e">
        <f>IFERROR(VLOOKUP('Syötä tiedot tähän'!N85,kaytto_opetuksessa!$A$2:$B$10,2,FALSE),NA())</f>
        <v>#N/A</v>
      </c>
      <c r="O85" s="9" t="e">
        <f>IFERROR(VLOOKUP('Syötä tiedot tähän'!O85,kaytto_opetuksessa!$A$2:$B$10,2,FALSE),NA())</f>
        <v>#N/A</v>
      </c>
      <c r="P85" s="9" t="e">
        <f>IFERROR(VLOOKUP('Syötä tiedot tähän'!P85,kaytto_opetuksessa!$A$2:$B$10,2,FALSE),NA())</f>
        <v>#N/A</v>
      </c>
      <c r="Q85" s="9" t="e">
        <f>IFERROR(VLOOKUP('Syötä tiedot tähän'!Q85,oppimateriaalityyppi!$A$2:$B$22,2,FALSE),NA())</f>
        <v>#N/A</v>
      </c>
      <c r="R85" s="9" t="e">
        <f>IFERROR(VLOOKUP('Syötä tiedot tähän'!R85,oppimateriaalityyppi!$A$2:$B$22,2,FALSE),NA())</f>
        <v>#N/A</v>
      </c>
      <c r="S85" s="9" t="e">
        <f>IFERROR(VLOOKUP('Syötä tiedot tähän'!S85,oppimateriaalityyppi!$A$2:$B$22,2,FALSE),NA())</f>
        <v>#N/A</v>
      </c>
      <c r="T85" s="9" t="e">
        <f>IFERROR(VLOOKUP('Syötä tiedot tähän'!T85,koulutusaste!$A$2:$B$19,2,FALSE),NA())</f>
        <v>#N/A</v>
      </c>
      <c r="U85" s="9" t="e">
        <f>IFERROR(VLOOKUP('Syötä tiedot tähän'!U85,koulutusaste!$A$2:$B$19,2,FALSE),NA())</f>
        <v>#N/A</v>
      </c>
      <c r="V85" s="9" t="e">
        <f>IFERROR(VLOOKUP('Syötä tiedot tähän'!V85,koulutusaste!$A$2:$B$19,2,FALSE),NA())</f>
        <v>#N/A</v>
      </c>
      <c r="W85" s="9" t="e">
        <f>IFERROR(VLOOKUP('Syötä tiedot tähän'!W85,oppiaine!$A$2:$B$131,2,FALSE),NA())</f>
        <v>#N/A</v>
      </c>
      <c r="X85" s="9" t="e">
        <f>IFERROR(VLOOKUP('Syötä tiedot tähän'!X85,oppiaine!$A$2:$B$131,2,FALSE),NA())</f>
        <v>#N/A</v>
      </c>
      <c r="Y85" s="9" t="e">
        <f>IFERROR(VLOOKUP('Syötä tiedot tähän'!Y85,oppiaine!$A$2:$B$131,2,FALSE),NA())</f>
        <v>#N/A</v>
      </c>
      <c r="Z85" s="9" t="e">
        <f>IFERROR(VLOOKUP('Syötä tiedot tähän'!Z85,kieli!$A$2:$B$10,2,FALSE),NA())</f>
        <v>#N/A</v>
      </c>
      <c r="AA85" s="9" t="e">
        <f>IFERROR(VLOOKUP('Syötä tiedot tähän'!AA85,kohderyhma!$A$2:$B$10,2,FALSE),NA())</f>
        <v>#N/A</v>
      </c>
      <c r="AB85" s="9" t="e">
        <f>IFERROR(VLOOKUP('Syötä tiedot tähän'!AB85,kohderyhma!$A$2:$B$10,2,FALSE),NA())</f>
        <v>#N/A</v>
      </c>
      <c r="AC85" s="9" t="e">
        <f>IFERROR(VLOOKUP('Syötä tiedot tähän'!AC85,kohderyhma!$A$2:$B$10,2,FALSE),NA())</f>
        <v>#N/A</v>
      </c>
      <c r="AD85" s="9" t="e">
        <f>IF('Syötä tiedot tähän'!AD85=0,NA(),'Syötä tiedot tähän'!AD85)</f>
        <v>#N/A</v>
      </c>
      <c r="AE85" s="9" t="e">
        <f>IF('Syötä tiedot tähän'!AE85=0,NA(),'Syötä tiedot tähän'!AE85)</f>
        <v>#N/A</v>
      </c>
      <c r="AF85" s="9" t="e">
        <f>IF('Syötä tiedot tähän'!AF85=0,NA(),'Syötä tiedot tähän'!AF85)</f>
        <v>#N/A</v>
      </c>
      <c r="AG85" s="9" t="e">
        <f>IF('Syötä tiedot tähän'!AG85=0,NA(),'Syötä tiedot tähän'!AG85)</f>
        <v>#N/A</v>
      </c>
      <c r="AH85" s="9" t="e">
        <f>IF('Syötä tiedot tähän'!AH85=0,NA(),'Syötä tiedot tähän'!AH85)</f>
        <v>#N/A</v>
      </c>
      <c r="AI85" s="9" t="e">
        <f>IF('Syötä tiedot tähän'!AI85=0,NA(),'Syötä tiedot tähän'!AI85)</f>
        <v>#N/A</v>
      </c>
      <c r="AJ85" s="9" t="e">
        <f>IF('Syötä tiedot tähän'!AJ85=0,NA(),'Syötä tiedot tähän'!AJ85)</f>
        <v>#N/A</v>
      </c>
      <c r="AK85" s="9" t="e">
        <f>IF('Syötä tiedot tähän'!AK85=0,NA(),'Syötä tiedot tähän'!AK85)</f>
        <v>#N/A</v>
      </c>
      <c r="AL85" s="9" t="e">
        <f>IF('Syötä tiedot tähän'!AL85=0,NA(),'Syötä tiedot tähän'!AL85)</f>
        <v>#N/A</v>
      </c>
      <c r="AM85" s="9" t="e">
        <f>IF('Syötä tiedot tähän'!AM85=0,NA(),'Syötä tiedot tähän'!AM85)</f>
        <v>#N/A</v>
      </c>
      <c r="AN85" s="9" t="e">
        <f>IF('Syötä tiedot tähän'!AN85=0,NA(),'Syötä tiedot tähän'!AN85)</f>
        <v>#N/A</v>
      </c>
      <c r="AO85" s="9" t="e">
        <f>IF('Syötä tiedot tähän'!AO85=0,NA(),'Syötä tiedot tähän'!AO85)</f>
        <v>#N/A</v>
      </c>
      <c r="AP85" s="9" t="e">
        <f>IF('Syötä tiedot tähän'!AP85=0,NA(),'Syötä tiedot tähän'!AP85)</f>
        <v>#N/A</v>
      </c>
      <c r="AQ85" s="9" t="e">
        <f>IFERROR(VLOOKUP('Syötä tiedot tähän'!AQ85,saavutettavuuden_tukitoiminnot!$A$2:$B$14,2,FALSE),NA())</f>
        <v>#N/A</v>
      </c>
      <c r="AR85" s="9" t="e">
        <f>IFERROR(VLOOKUP('Syötä tiedot tähän'!AR85,saavutettavuuden_tukitoiminnot!$A$2:$B$14,2,FALSE),NA())</f>
        <v>#N/A</v>
      </c>
      <c r="AS85" s="9" t="e">
        <f>IFERROR(VLOOKUP('Syötä tiedot tähän'!AS85,saavutettavuuden_tukitoiminnot!$A$2:$B$14,2,FALSE),NA())</f>
        <v>#N/A</v>
      </c>
      <c r="AT85" s="9" t="e">
        <f>IFERROR(VLOOKUP('Syötä tiedot tähän'!AT85,saavutettavuuden_esteet!$A$2:$B$10,2,FALSE),NA())</f>
        <v>#N/A</v>
      </c>
      <c r="AU85" s="9" t="e">
        <f>IFERROR(VLOOKUP('Syötä tiedot tähän'!AU85,saavutettavuuden_esteet!$A$2:$B$10,2,FALSE),NA())</f>
        <v>#N/A</v>
      </c>
      <c r="AV85" s="9" t="e">
        <f>IFERROR(VLOOKUP('Syötä tiedot tähän'!AV85,saavutettavuuden_esteet!$A$2:$B$10,2,FALSE),NA())</f>
        <v>#N/A</v>
      </c>
      <c r="AW85" s="9" t="e">
        <f>IFERROR(VLOOKUP('Syötä tiedot tähän'!AW85,saavutettavuuden_kayttotavat!$A$2:$B$10,2,FALSE),NA())</f>
        <v>#N/A</v>
      </c>
      <c r="AX85" s="9" t="e">
        <f>IFERROR(VLOOKUP('Syötä tiedot tähän'!AX85,saavutettavuuden_kayttotavat!$A$2:$B$10,2,FALSE),NA())</f>
        <v>#N/A</v>
      </c>
      <c r="AY85" s="9" t="e">
        <f>IFERROR(VLOOKUP('Syötä tiedot tähän'!AY85,saavutettavuuden_kayttotavat!$A$2:$B$10,2,FALSE),NA())</f>
        <v>#N/A</v>
      </c>
      <c r="AZ85" s="9" t="e">
        <f>IFERROR(VLOOKUP('Syötä tiedot tähän'!AZ85,avustavat_teknologiat!$A$2:$B$99,2,FALSE),NA())</f>
        <v>#N/A</v>
      </c>
      <c r="BA85" s="9" t="e">
        <f>IFERROR(VLOOKUP('Syötä tiedot tähän'!BA85,avustavat_teknologiat!$A$2:$B$99,2,FALSE),NA())</f>
        <v>#N/A</v>
      </c>
      <c r="BB85" s="9" t="e">
        <f>IFERROR(VLOOKUP('Syötä tiedot tähän'!BB85,avustavat_teknologiat!$A$2:$B$99,2,FALSE),NA())</f>
        <v>#N/A</v>
      </c>
      <c r="BC85" s="9" t="e">
        <f>IF('Syötä tiedot tähän'!BC85=0,NA(),'Syötä tiedot tähän'!BC85)</f>
        <v>#N/A</v>
      </c>
      <c r="BD85" s="9" t="e">
        <f>IF('Syötä tiedot tähän'!BD85=0,NA(),'Syötä tiedot tähän'!BD85)</f>
        <v>#N/A</v>
      </c>
      <c r="BE85" s="9" t="e">
        <f>IF('Syötä tiedot tähän'!BE85=0,NA(),'Syötä tiedot tähän'!BE85)</f>
        <v>#N/A</v>
      </c>
      <c r="BF85" s="9" t="e">
        <f>IF('Syötä tiedot tähän'!BF85=0,NA(),'Syötä tiedot tähän'!BF85)</f>
        <v>#N/A</v>
      </c>
      <c r="BG85" s="9" t="e">
        <f>IF('Syötä tiedot tähän'!BG85=0,NA(),'Syötä tiedot tähän'!BG85)</f>
        <v>#N/A</v>
      </c>
      <c r="BH85" s="9" t="e">
        <f>IF('Syötä tiedot tähän'!BH85=0,NA(),'Syötä tiedot tähän'!BH85)</f>
        <v>#N/A</v>
      </c>
    </row>
    <row r="86" spans="1:60" x14ac:dyDescent="0.2">
      <c r="A86" s="9" t="e">
        <f>IF('Syötä tiedot tähän'!A86=0,NA(),'Syötä tiedot tähän'!A86)</f>
        <v>#N/A</v>
      </c>
      <c r="B86" s="9" t="e">
        <f>IF('Syötä tiedot tähän'!B86=0,NA(),'Syötä tiedot tähän'!B86)</f>
        <v>#N/A</v>
      </c>
      <c r="C86" s="9" t="e">
        <f>IF('Syötä tiedot tähän'!C86=0,NA(),'Syötä tiedot tähän'!C86)</f>
        <v>#N/A</v>
      </c>
      <c r="D86" s="9" t="e">
        <f>IF('Syötä tiedot tähän'!D86=0,NA(),'Syötä tiedot tähän'!D86)</f>
        <v>#N/A</v>
      </c>
      <c r="E86" s="9" t="e">
        <f>IF('Syötä tiedot tähän'!E86=0,NA(),'Syötä tiedot tähän'!E86)</f>
        <v>#N/A</v>
      </c>
      <c r="F86" s="9" t="e">
        <f>IF('Syötä tiedot tähän'!F86=0,NA(),'Syötä tiedot tähän'!F86)</f>
        <v>#N/A</v>
      </c>
      <c r="G86" s="9" t="e">
        <f>IF('Syötä tiedot tähän'!G86=0,NA(),'Syötä tiedot tähän'!G86)</f>
        <v>#N/A</v>
      </c>
      <c r="H86" s="9" t="e">
        <f>IF('Syötä tiedot tähän'!H86=0,NA(),'Syötä tiedot tähän'!H86)</f>
        <v>#N/A</v>
      </c>
      <c r="I86" s="9" t="e">
        <f>IF('Syötä tiedot tähän'!I86=0,NA(),'Syötä tiedot tähän'!I86)</f>
        <v>#N/A</v>
      </c>
      <c r="J86" s="9" t="e">
        <f>IF('Syötä tiedot tähän'!J86=0,NA(),'Syötä tiedot tähän'!J86)</f>
        <v>#N/A</v>
      </c>
      <c r="K86" s="9" t="e">
        <f>IF('Syötä tiedot tähän'!K86=0,NA(),'Syötä tiedot tähän'!K86)</f>
        <v>#N/A</v>
      </c>
      <c r="L86" s="9" t="e">
        <f>IF('Syötä tiedot tähän'!L86=0,NA(),'Syötä tiedot tähän'!L86)</f>
        <v>#N/A</v>
      </c>
      <c r="M86" s="9" t="e">
        <f>IFERROR(VLOOKUP('Syötä tiedot tähän'!M86,lisenssi!$A$2:$B$10,2,FALSE),NA())</f>
        <v>#N/A</v>
      </c>
      <c r="N86" s="9" t="e">
        <f>IFERROR(VLOOKUP('Syötä tiedot tähän'!N86,kaytto_opetuksessa!$A$2:$B$10,2,FALSE),NA())</f>
        <v>#N/A</v>
      </c>
      <c r="O86" s="9" t="e">
        <f>IFERROR(VLOOKUP('Syötä tiedot tähän'!O86,kaytto_opetuksessa!$A$2:$B$10,2,FALSE),NA())</f>
        <v>#N/A</v>
      </c>
      <c r="P86" s="9" t="e">
        <f>IFERROR(VLOOKUP('Syötä tiedot tähän'!P86,kaytto_opetuksessa!$A$2:$B$10,2,FALSE),NA())</f>
        <v>#N/A</v>
      </c>
      <c r="Q86" s="9" t="e">
        <f>IFERROR(VLOOKUP('Syötä tiedot tähän'!Q86,oppimateriaalityyppi!$A$2:$B$22,2,FALSE),NA())</f>
        <v>#N/A</v>
      </c>
      <c r="R86" s="9" t="e">
        <f>IFERROR(VLOOKUP('Syötä tiedot tähän'!R86,oppimateriaalityyppi!$A$2:$B$22,2,FALSE),NA())</f>
        <v>#N/A</v>
      </c>
      <c r="S86" s="9" t="e">
        <f>IFERROR(VLOOKUP('Syötä tiedot tähän'!S86,oppimateriaalityyppi!$A$2:$B$22,2,FALSE),NA())</f>
        <v>#N/A</v>
      </c>
      <c r="T86" s="9" t="e">
        <f>IFERROR(VLOOKUP('Syötä tiedot tähän'!T86,koulutusaste!$A$2:$B$19,2,FALSE),NA())</f>
        <v>#N/A</v>
      </c>
      <c r="U86" s="9" t="e">
        <f>IFERROR(VLOOKUP('Syötä tiedot tähän'!U86,koulutusaste!$A$2:$B$19,2,FALSE),NA())</f>
        <v>#N/A</v>
      </c>
      <c r="V86" s="9" t="e">
        <f>IFERROR(VLOOKUP('Syötä tiedot tähän'!V86,koulutusaste!$A$2:$B$19,2,FALSE),NA())</f>
        <v>#N/A</v>
      </c>
      <c r="W86" s="9" t="e">
        <f>IFERROR(VLOOKUP('Syötä tiedot tähän'!W86,oppiaine!$A$2:$B$131,2,FALSE),NA())</f>
        <v>#N/A</v>
      </c>
      <c r="X86" s="9" t="e">
        <f>IFERROR(VLOOKUP('Syötä tiedot tähän'!X86,oppiaine!$A$2:$B$131,2,FALSE),NA())</f>
        <v>#N/A</v>
      </c>
      <c r="Y86" s="9" t="e">
        <f>IFERROR(VLOOKUP('Syötä tiedot tähän'!Y86,oppiaine!$A$2:$B$131,2,FALSE),NA())</f>
        <v>#N/A</v>
      </c>
      <c r="Z86" s="9" t="e">
        <f>IFERROR(VLOOKUP('Syötä tiedot tähän'!Z86,kieli!$A$2:$B$10,2,FALSE),NA())</f>
        <v>#N/A</v>
      </c>
      <c r="AA86" s="9" t="e">
        <f>IFERROR(VLOOKUP('Syötä tiedot tähän'!AA86,kohderyhma!$A$2:$B$10,2,FALSE),NA())</f>
        <v>#N/A</v>
      </c>
      <c r="AB86" s="9" t="e">
        <f>IFERROR(VLOOKUP('Syötä tiedot tähän'!AB86,kohderyhma!$A$2:$B$10,2,FALSE),NA())</f>
        <v>#N/A</v>
      </c>
      <c r="AC86" s="9" t="e">
        <f>IFERROR(VLOOKUP('Syötä tiedot tähän'!AC86,kohderyhma!$A$2:$B$10,2,FALSE),NA())</f>
        <v>#N/A</v>
      </c>
      <c r="AD86" s="9" t="e">
        <f>IF('Syötä tiedot tähän'!AD86=0,NA(),'Syötä tiedot tähän'!AD86)</f>
        <v>#N/A</v>
      </c>
      <c r="AE86" s="9" t="e">
        <f>IF('Syötä tiedot tähän'!AE86=0,NA(),'Syötä tiedot tähän'!AE86)</f>
        <v>#N/A</v>
      </c>
      <c r="AF86" s="9" t="e">
        <f>IF('Syötä tiedot tähän'!AF86=0,NA(),'Syötä tiedot tähän'!AF86)</f>
        <v>#N/A</v>
      </c>
      <c r="AG86" s="9" t="e">
        <f>IF('Syötä tiedot tähän'!AG86=0,NA(),'Syötä tiedot tähän'!AG86)</f>
        <v>#N/A</v>
      </c>
      <c r="AH86" s="9" t="e">
        <f>IF('Syötä tiedot tähän'!AH86=0,NA(),'Syötä tiedot tähän'!AH86)</f>
        <v>#N/A</v>
      </c>
      <c r="AI86" s="9" t="e">
        <f>IF('Syötä tiedot tähän'!AI86=0,NA(),'Syötä tiedot tähän'!AI86)</f>
        <v>#N/A</v>
      </c>
      <c r="AJ86" s="9" t="e">
        <f>IF('Syötä tiedot tähän'!AJ86=0,NA(),'Syötä tiedot tähän'!AJ86)</f>
        <v>#N/A</v>
      </c>
      <c r="AK86" s="9" t="e">
        <f>IF('Syötä tiedot tähän'!AK86=0,NA(),'Syötä tiedot tähän'!AK86)</f>
        <v>#N/A</v>
      </c>
      <c r="AL86" s="9" t="e">
        <f>IF('Syötä tiedot tähän'!AL86=0,NA(),'Syötä tiedot tähän'!AL86)</f>
        <v>#N/A</v>
      </c>
      <c r="AM86" s="9" t="e">
        <f>IF('Syötä tiedot tähän'!AM86=0,NA(),'Syötä tiedot tähän'!AM86)</f>
        <v>#N/A</v>
      </c>
      <c r="AN86" s="9" t="e">
        <f>IF('Syötä tiedot tähän'!AN86=0,NA(),'Syötä tiedot tähän'!AN86)</f>
        <v>#N/A</v>
      </c>
      <c r="AO86" s="9" t="e">
        <f>IF('Syötä tiedot tähän'!AO86=0,NA(),'Syötä tiedot tähän'!AO86)</f>
        <v>#N/A</v>
      </c>
      <c r="AP86" s="9" t="e">
        <f>IF('Syötä tiedot tähän'!AP86=0,NA(),'Syötä tiedot tähän'!AP86)</f>
        <v>#N/A</v>
      </c>
      <c r="AQ86" s="9" t="e">
        <f>IFERROR(VLOOKUP('Syötä tiedot tähän'!AQ86,saavutettavuuden_tukitoiminnot!$A$2:$B$14,2,FALSE),NA())</f>
        <v>#N/A</v>
      </c>
      <c r="AR86" s="9" t="e">
        <f>IFERROR(VLOOKUP('Syötä tiedot tähän'!AR86,saavutettavuuden_tukitoiminnot!$A$2:$B$14,2,FALSE),NA())</f>
        <v>#N/A</v>
      </c>
      <c r="AS86" s="9" t="e">
        <f>IFERROR(VLOOKUP('Syötä tiedot tähän'!AS86,saavutettavuuden_tukitoiminnot!$A$2:$B$14,2,FALSE),NA())</f>
        <v>#N/A</v>
      </c>
      <c r="AT86" s="9" t="e">
        <f>IFERROR(VLOOKUP('Syötä tiedot tähän'!AT86,saavutettavuuden_esteet!$A$2:$B$10,2,FALSE),NA())</f>
        <v>#N/A</v>
      </c>
      <c r="AU86" s="9" t="e">
        <f>IFERROR(VLOOKUP('Syötä tiedot tähän'!AU86,saavutettavuuden_esteet!$A$2:$B$10,2,FALSE),NA())</f>
        <v>#N/A</v>
      </c>
      <c r="AV86" s="9" t="e">
        <f>IFERROR(VLOOKUP('Syötä tiedot tähän'!AV86,saavutettavuuden_esteet!$A$2:$B$10,2,FALSE),NA())</f>
        <v>#N/A</v>
      </c>
      <c r="AW86" s="9" t="e">
        <f>IFERROR(VLOOKUP('Syötä tiedot tähän'!AW86,saavutettavuuden_kayttotavat!$A$2:$B$10,2,FALSE),NA())</f>
        <v>#N/A</v>
      </c>
      <c r="AX86" s="9" t="e">
        <f>IFERROR(VLOOKUP('Syötä tiedot tähän'!AX86,saavutettavuuden_kayttotavat!$A$2:$B$10,2,FALSE),NA())</f>
        <v>#N/A</v>
      </c>
      <c r="AY86" s="9" t="e">
        <f>IFERROR(VLOOKUP('Syötä tiedot tähän'!AY86,saavutettavuuden_kayttotavat!$A$2:$B$10,2,FALSE),NA())</f>
        <v>#N/A</v>
      </c>
      <c r="AZ86" s="9" t="e">
        <f>IFERROR(VLOOKUP('Syötä tiedot tähän'!AZ86,avustavat_teknologiat!$A$2:$B$99,2,FALSE),NA())</f>
        <v>#N/A</v>
      </c>
      <c r="BA86" s="9" t="e">
        <f>IFERROR(VLOOKUP('Syötä tiedot tähän'!BA86,avustavat_teknologiat!$A$2:$B$99,2,FALSE),NA())</f>
        <v>#N/A</v>
      </c>
      <c r="BB86" s="9" t="e">
        <f>IFERROR(VLOOKUP('Syötä tiedot tähän'!BB86,avustavat_teknologiat!$A$2:$B$99,2,FALSE),NA())</f>
        <v>#N/A</v>
      </c>
      <c r="BC86" s="9" t="e">
        <f>IF('Syötä tiedot tähän'!BC86=0,NA(),'Syötä tiedot tähän'!BC86)</f>
        <v>#N/A</v>
      </c>
      <c r="BD86" s="9" t="e">
        <f>IF('Syötä tiedot tähän'!BD86=0,NA(),'Syötä tiedot tähän'!BD86)</f>
        <v>#N/A</v>
      </c>
      <c r="BE86" s="9" t="e">
        <f>IF('Syötä tiedot tähän'!BE86=0,NA(),'Syötä tiedot tähän'!BE86)</f>
        <v>#N/A</v>
      </c>
      <c r="BF86" s="9" t="e">
        <f>IF('Syötä tiedot tähän'!BF86=0,NA(),'Syötä tiedot tähän'!BF86)</f>
        <v>#N/A</v>
      </c>
      <c r="BG86" s="9" t="e">
        <f>IF('Syötä tiedot tähän'!BG86=0,NA(),'Syötä tiedot tähän'!BG86)</f>
        <v>#N/A</v>
      </c>
      <c r="BH86" s="9" t="e">
        <f>IF('Syötä tiedot tähän'!BH86=0,NA(),'Syötä tiedot tähän'!BH86)</f>
        <v>#N/A</v>
      </c>
    </row>
    <row r="87" spans="1:60" x14ac:dyDescent="0.2">
      <c r="A87" s="9" t="e">
        <f>IF('Syötä tiedot tähän'!A87=0,NA(),'Syötä tiedot tähän'!A87)</f>
        <v>#N/A</v>
      </c>
      <c r="B87" s="9" t="e">
        <f>IF('Syötä tiedot tähän'!B87=0,NA(),'Syötä tiedot tähän'!B87)</f>
        <v>#N/A</v>
      </c>
      <c r="C87" s="9" t="e">
        <f>IF('Syötä tiedot tähän'!C87=0,NA(),'Syötä tiedot tähän'!C87)</f>
        <v>#N/A</v>
      </c>
      <c r="D87" s="9" t="e">
        <f>IF('Syötä tiedot tähän'!D87=0,NA(),'Syötä tiedot tähän'!D87)</f>
        <v>#N/A</v>
      </c>
      <c r="E87" s="9" t="e">
        <f>IF('Syötä tiedot tähän'!E87=0,NA(),'Syötä tiedot tähän'!E87)</f>
        <v>#N/A</v>
      </c>
      <c r="F87" s="9" t="e">
        <f>IF('Syötä tiedot tähän'!F87=0,NA(),'Syötä tiedot tähän'!F87)</f>
        <v>#N/A</v>
      </c>
      <c r="G87" s="9" t="e">
        <f>IF('Syötä tiedot tähän'!G87=0,NA(),'Syötä tiedot tähän'!G87)</f>
        <v>#N/A</v>
      </c>
      <c r="H87" s="9" t="e">
        <f>IF('Syötä tiedot tähän'!H87=0,NA(),'Syötä tiedot tähän'!H87)</f>
        <v>#N/A</v>
      </c>
      <c r="I87" s="9" t="e">
        <f>IF('Syötä tiedot tähän'!I87=0,NA(),'Syötä tiedot tähän'!I87)</f>
        <v>#N/A</v>
      </c>
      <c r="J87" s="9" t="e">
        <f>IF('Syötä tiedot tähän'!J87=0,NA(),'Syötä tiedot tähän'!J87)</f>
        <v>#N/A</v>
      </c>
      <c r="K87" s="9" t="e">
        <f>IF('Syötä tiedot tähän'!K87=0,NA(),'Syötä tiedot tähän'!K87)</f>
        <v>#N/A</v>
      </c>
      <c r="L87" s="9" t="e">
        <f>IF('Syötä tiedot tähän'!L87=0,NA(),'Syötä tiedot tähän'!L87)</f>
        <v>#N/A</v>
      </c>
      <c r="M87" s="9" t="e">
        <f>IFERROR(VLOOKUP('Syötä tiedot tähän'!M87,lisenssi!$A$2:$B$10,2,FALSE),NA())</f>
        <v>#N/A</v>
      </c>
      <c r="N87" s="9" t="e">
        <f>IFERROR(VLOOKUP('Syötä tiedot tähän'!N87,kaytto_opetuksessa!$A$2:$B$10,2,FALSE),NA())</f>
        <v>#N/A</v>
      </c>
      <c r="O87" s="9" t="e">
        <f>IFERROR(VLOOKUP('Syötä tiedot tähän'!O87,kaytto_opetuksessa!$A$2:$B$10,2,FALSE),NA())</f>
        <v>#N/A</v>
      </c>
      <c r="P87" s="9" t="e">
        <f>IFERROR(VLOOKUP('Syötä tiedot tähän'!P87,kaytto_opetuksessa!$A$2:$B$10,2,FALSE),NA())</f>
        <v>#N/A</v>
      </c>
      <c r="Q87" s="9" t="e">
        <f>IFERROR(VLOOKUP('Syötä tiedot tähän'!Q87,oppimateriaalityyppi!$A$2:$B$22,2,FALSE),NA())</f>
        <v>#N/A</v>
      </c>
      <c r="R87" s="9" t="e">
        <f>IFERROR(VLOOKUP('Syötä tiedot tähän'!R87,oppimateriaalityyppi!$A$2:$B$22,2,FALSE),NA())</f>
        <v>#N/A</v>
      </c>
      <c r="S87" s="9" t="e">
        <f>IFERROR(VLOOKUP('Syötä tiedot tähän'!S87,oppimateriaalityyppi!$A$2:$B$22,2,FALSE),NA())</f>
        <v>#N/A</v>
      </c>
      <c r="T87" s="9" t="e">
        <f>IFERROR(VLOOKUP('Syötä tiedot tähän'!T87,koulutusaste!$A$2:$B$19,2,FALSE),NA())</f>
        <v>#N/A</v>
      </c>
      <c r="U87" s="9" t="e">
        <f>IFERROR(VLOOKUP('Syötä tiedot tähän'!U87,koulutusaste!$A$2:$B$19,2,FALSE),NA())</f>
        <v>#N/A</v>
      </c>
      <c r="V87" s="9" t="e">
        <f>IFERROR(VLOOKUP('Syötä tiedot tähän'!V87,koulutusaste!$A$2:$B$19,2,FALSE),NA())</f>
        <v>#N/A</v>
      </c>
      <c r="W87" s="9" t="e">
        <f>IFERROR(VLOOKUP('Syötä tiedot tähän'!W87,oppiaine!$A$2:$B$131,2,FALSE),NA())</f>
        <v>#N/A</v>
      </c>
      <c r="X87" s="9" t="e">
        <f>IFERROR(VLOOKUP('Syötä tiedot tähän'!X87,oppiaine!$A$2:$B$131,2,FALSE),NA())</f>
        <v>#N/A</v>
      </c>
      <c r="Y87" s="9" t="e">
        <f>IFERROR(VLOOKUP('Syötä tiedot tähän'!Y87,oppiaine!$A$2:$B$131,2,FALSE),NA())</f>
        <v>#N/A</v>
      </c>
      <c r="Z87" s="9" t="e">
        <f>IFERROR(VLOOKUP('Syötä tiedot tähän'!Z87,kieli!$A$2:$B$10,2,FALSE),NA())</f>
        <v>#N/A</v>
      </c>
      <c r="AA87" s="9" t="e">
        <f>IFERROR(VLOOKUP('Syötä tiedot tähän'!AA87,kohderyhma!$A$2:$B$10,2,FALSE),NA())</f>
        <v>#N/A</v>
      </c>
      <c r="AB87" s="9" t="e">
        <f>IFERROR(VLOOKUP('Syötä tiedot tähän'!AB87,kohderyhma!$A$2:$B$10,2,FALSE),NA())</f>
        <v>#N/A</v>
      </c>
      <c r="AC87" s="9" t="e">
        <f>IFERROR(VLOOKUP('Syötä tiedot tähän'!AC87,kohderyhma!$A$2:$B$10,2,FALSE),NA())</f>
        <v>#N/A</v>
      </c>
      <c r="AD87" s="9" t="e">
        <f>IF('Syötä tiedot tähän'!AD87=0,NA(),'Syötä tiedot tähän'!AD87)</f>
        <v>#N/A</v>
      </c>
      <c r="AE87" s="9" t="e">
        <f>IF('Syötä tiedot tähän'!AE87=0,NA(),'Syötä tiedot tähän'!AE87)</f>
        <v>#N/A</v>
      </c>
      <c r="AF87" s="9" t="e">
        <f>IF('Syötä tiedot tähän'!AF87=0,NA(),'Syötä tiedot tähän'!AF87)</f>
        <v>#N/A</v>
      </c>
      <c r="AG87" s="9" t="e">
        <f>IF('Syötä tiedot tähän'!AG87=0,NA(),'Syötä tiedot tähän'!AG87)</f>
        <v>#N/A</v>
      </c>
      <c r="AH87" s="9" t="e">
        <f>IF('Syötä tiedot tähän'!AH87=0,NA(),'Syötä tiedot tähän'!AH87)</f>
        <v>#N/A</v>
      </c>
      <c r="AI87" s="9" t="e">
        <f>IF('Syötä tiedot tähän'!AI87=0,NA(),'Syötä tiedot tähän'!AI87)</f>
        <v>#N/A</v>
      </c>
      <c r="AJ87" s="9" t="e">
        <f>IF('Syötä tiedot tähän'!AJ87=0,NA(),'Syötä tiedot tähän'!AJ87)</f>
        <v>#N/A</v>
      </c>
      <c r="AK87" s="9" t="e">
        <f>IF('Syötä tiedot tähän'!AK87=0,NA(),'Syötä tiedot tähän'!AK87)</f>
        <v>#N/A</v>
      </c>
      <c r="AL87" s="9" t="e">
        <f>IF('Syötä tiedot tähän'!AL87=0,NA(),'Syötä tiedot tähän'!AL87)</f>
        <v>#N/A</v>
      </c>
      <c r="AM87" s="9" t="e">
        <f>IF('Syötä tiedot tähän'!AM87=0,NA(),'Syötä tiedot tähän'!AM87)</f>
        <v>#N/A</v>
      </c>
      <c r="AN87" s="9" t="e">
        <f>IF('Syötä tiedot tähän'!AN87=0,NA(),'Syötä tiedot tähän'!AN87)</f>
        <v>#N/A</v>
      </c>
      <c r="AO87" s="9" t="e">
        <f>IF('Syötä tiedot tähän'!AO87=0,NA(),'Syötä tiedot tähän'!AO87)</f>
        <v>#N/A</v>
      </c>
      <c r="AP87" s="9" t="e">
        <f>IF('Syötä tiedot tähän'!AP87=0,NA(),'Syötä tiedot tähän'!AP87)</f>
        <v>#N/A</v>
      </c>
      <c r="AQ87" s="9" t="e">
        <f>IFERROR(VLOOKUP('Syötä tiedot tähän'!AQ87,saavutettavuuden_tukitoiminnot!$A$2:$B$14,2,FALSE),NA())</f>
        <v>#N/A</v>
      </c>
      <c r="AR87" s="9" t="e">
        <f>IFERROR(VLOOKUP('Syötä tiedot tähän'!AR87,saavutettavuuden_tukitoiminnot!$A$2:$B$14,2,FALSE),NA())</f>
        <v>#N/A</v>
      </c>
      <c r="AS87" s="9" t="e">
        <f>IFERROR(VLOOKUP('Syötä tiedot tähän'!AS87,saavutettavuuden_tukitoiminnot!$A$2:$B$14,2,FALSE),NA())</f>
        <v>#N/A</v>
      </c>
      <c r="AT87" s="9" t="e">
        <f>IFERROR(VLOOKUP('Syötä tiedot tähän'!AT87,saavutettavuuden_esteet!$A$2:$B$10,2,FALSE),NA())</f>
        <v>#N/A</v>
      </c>
      <c r="AU87" s="9" t="e">
        <f>IFERROR(VLOOKUP('Syötä tiedot tähän'!AU87,saavutettavuuden_esteet!$A$2:$B$10,2,FALSE),NA())</f>
        <v>#N/A</v>
      </c>
      <c r="AV87" s="9" t="e">
        <f>IFERROR(VLOOKUP('Syötä tiedot tähän'!AV87,saavutettavuuden_esteet!$A$2:$B$10,2,FALSE),NA())</f>
        <v>#N/A</v>
      </c>
      <c r="AW87" s="9" t="e">
        <f>IFERROR(VLOOKUP('Syötä tiedot tähän'!AW87,saavutettavuuden_kayttotavat!$A$2:$B$10,2,FALSE),NA())</f>
        <v>#N/A</v>
      </c>
      <c r="AX87" s="9" t="e">
        <f>IFERROR(VLOOKUP('Syötä tiedot tähän'!AX87,saavutettavuuden_kayttotavat!$A$2:$B$10,2,FALSE),NA())</f>
        <v>#N/A</v>
      </c>
      <c r="AY87" s="9" t="e">
        <f>IFERROR(VLOOKUP('Syötä tiedot tähän'!AY87,saavutettavuuden_kayttotavat!$A$2:$B$10,2,FALSE),NA())</f>
        <v>#N/A</v>
      </c>
      <c r="AZ87" s="9" t="e">
        <f>IFERROR(VLOOKUP('Syötä tiedot tähän'!AZ87,avustavat_teknologiat!$A$2:$B$99,2,FALSE),NA())</f>
        <v>#N/A</v>
      </c>
      <c r="BA87" s="9" t="e">
        <f>IFERROR(VLOOKUP('Syötä tiedot tähän'!BA87,avustavat_teknologiat!$A$2:$B$99,2,FALSE),NA())</f>
        <v>#N/A</v>
      </c>
      <c r="BB87" s="9" t="e">
        <f>IFERROR(VLOOKUP('Syötä tiedot tähän'!BB87,avustavat_teknologiat!$A$2:$B$99,2,FALSE),NA())</f>
        <v>#N/A</v>
      </c>
      <c r="BC87" s="9" t="e">
        <f>IF('Syötä tiedot tähän'!BC87=0,NA(),'Syötä tiedot tähän'!BC87)</f>
        <v>#N/A</v>
      </c>
      <c r="BD87" s="9" t="e">
        <f>IF('Syötä tiedot tähän'!BD87=0,NA(),'Syötä tiedot tähän'!BD87)</f>
        <v>#N/A</v>
      </c>
      <c r="BE87" s="9" t="e">
        <f>IF('Syötä tiedot tähän'!BE87=0,NA(),'Syötä tiedot tähän'!BE87)</f>
        <v>#N/A</v>
      </c>
      <c r="BF87" s="9" t="e">
        <f>IF('Syötä tiedot tähän'!BF87=0,NA(),'Syötä tiedot tähän'!BF87)</f>
        <v>#N/A</v>
      </c>
      <c r="BG87" s="9" t="e">
        <f>IF('Syötä tiedot tähän'!BG87=0,NA(),'Syötä tiedot tähän'!BG87)</f>
        <v>#N/A</v>
      </c>
      <c r="BH87" s="9" t="e">
        <f>IF('Syötä tiedot tähän'!BH87=0,NA(),'Syötä tiedot tähän'!BH87)</f>
        <v>#N/A</v>
      </c>
    </row>
    <row r="88" spans="1:60" x14ac:dyDescent="0.2">
      <c r="A88" s="9" t="e">
        <f>IF('Syötä tiedot tähän'!A88=0,NA(),'Syötä tiedot tähän'!A88)</f>
        <v>#N/A</v>
      </c>
      <c r="B88" s="9" t="e">
        <f>IF('Syötä tiedot tähän'!B88=0,NA(),'Syötä tiedot tähän'!B88)</f>
        <v>#N/A</v>
      </c>
      <c r="C88" s="9" t="e">
        <f>IF('Syötä tiedot tähän'!C88=0,NA(),'Syötä tiedot tähän'!C88)</f>
        <v>#N/A</v>
      </c>
      <c r="D88" s="9" t="e">
        <f>IF('Syötä tiedot tähän'!D88=0,NA(),'Syötä tiedot tähän'!D88)</f>
        <v>#N/A</v>
      </c>
      <c r="E88" s="9" t="e">
        <f>IF('Syötä tiedot tähän'!E88=0,NA(),'Syötä tiedot tähän'!E88)</f>
        <v>#N/A</v>
      </c>
      <c r="F88" s="9" t="e">
        <f>IF('Syötä tiedot tähän'!F88=0,NA(),'Syötä tiedot tähän'!F88)</f>
        <v>#N/A</v>
      </c>
      <c r="G88" s="9" t="e">
        <f>IF('Syötä tiedot tähän'!G88=0,NA(),'Syötä tiedot tähän'!G88)</f>
        <v>#N/A</v>
      </c>
      <c r="H88" s="9" t="e">
        <f>IF('Syötä tiedot tähän'!H88=0,NA(),'Syötä tiedot tähän'!H88)</f>
        <v>#N/A</v>
      </c>
      <c r="I88" s="9" t="e">
        <f>IF('Syötä tiedot tähän'!I88=0,NA(),'Syötä tiedot tähän'!I88)</f>
        <v>#N/A</v>
      </c>
      <c r="J88" s="9" t="e">
        <f>IF('Syötä tiedot tähän'!J88=0,NA(),'Syötä tiedot tähän'!J88)</f>
        <v>#N/A</v>
      </c>
      <c r="K88" s="9" t="e">
        <f>IF('Syötä tiedot tähän'!K88=0,NA(),'Syötä tiedot tähän'!K88)</f>
        <v>#N/A</v>
      </c>
      <c r="L88" s="9" t="e">
        <f>IF('Syötä tiedot tähän'!L88=0,NA(),'Syötä tiedot tähän'!L88)</f>
        <v>#N/A</v>
      </c>
      <c r="M88" s="9" t="e">
        <f>IFERROR(VLOOKUP('Syötä tiedot tähän'!M88,lisenssi!$A$2:$B$10,2,FALSE),NA())</f>
        <v>#N/A</v>
      </c>
      <c r="N88" s="9" t="e">
        <f>IFERROR(VLOOKUP('Syötä tiedot tähän'!N88,kaytto_opetuksessa!$A$2:$B$10,2,FALSE),NA())</f>
        <v>#N/A</v>
      </c>
      <c r="O88" s="9" t="e">
        <f>IFERROR(VLOOKUP('Syötä tiedot tähän'!O88,kaytto_opetuksessa!$A$2:$B$10,2,FALSE),NA())</f>
        <v>#N/A</v>
      </c>
      <c r="P88" s="9" t="e">
        <f>IFERROR(VLOOKUP('Syötä tiedot tähän'!P88,kaytto_opetuksessa!$A$2:$B$10,2,FALSE),NA())</f>
        <v>#N/A</v>
      </c>
      <c r="Q88" s="9" t="e">
        <f>IFERROR(VLOOKUP('Syötä tiedot tähän'!Q88,oppimateriaalityyppi!$A$2:$B$22,2,FALSE),NA())</f>
        <v>#N/A</v>
      </c>
      <c r="R88" s="9" t="e">
        <f>IFERROR(VLOOKUP('Syötä tiedot tähän'!R88,oppimateriaalityyppi!$A$2:$B$22,2,FALSE),NA())</f>
        <v>#N/A</v>
      </c>
      <c r="S88" s="9" t="e">
        <f>IFERROR(VLOOKUP('Syötä tiedot tähän'!S88,oppimateriaalityyppi!$A$2:$B$22,2,FALSE),NA())</f>
        <v>#N/A</v>
      </c>
      <c r="T88" s="9" t="e">
        <f>IFERROR(VLOOKUP('Syötä tiedot tähän'!T88,koulutusaste!$A$2:$B$19,2,FALSE),NA())</f>
        <v>#N/A</v>
      </c>
      <c r="U88" s="9" t="e">
        <f>IFERROR(VLOOKUP('Syötä tiedot tähän'!U88,koulutusaste!$A$2:$B$19,2,FALSE),NA())</f>
        <v>#N/A</v>
      </c>
      <c r="V88" s="9" t="e">
        <f>IFERROR(VLOOKUP('Syötä tiedot tähän'!V88,koulutusaste!$A$2:$B$19,2,FALSE),NA())</f>
        <v>#N/A</v>
      </c>
      <c r="W88" s="9" t="e">
        <f>IFERROR(VLOOKUP('Syötä tiedot tähän'!W88,oppiaine!$A$2:$B$131,2,FALSE),NA())</f>
        <v>#N/A</v>
      </c>
      <c r="X88" s="9" t="e">
        <f>IFERROR(VLOOKUP('Syötä tiedot tähän'!X88,oppiaine!$A$2:$B$131,2,FALSE),NA())</f>
        <v>#N/A</v>
      </c>
      <c r="Y88" s="9" t="e">
        <f>IFERROR(VLOOKUP('Syötä tiedot tähän'!Y88,oppiaine!$A$2:$B$131,2,FALSE),NA())</f>
        <v>#N/A</v>
      </c>
      <c r="Z88" s="9" t="e">
        <f>IFERROR(VLOOKUP('Syötä tiedot tähän'!Z88,kieli!$A$2:$B$10,2,FALSE),NA())</f>
        <v>#N/A</v>
      </c>
      <c r="AA88" s="9" t="e">
        <f>IFERROR(VLOOKUP('Syötä tiedot tähän'!AA88,kohderyhma!$A$2:$B$10,2,FALSE),NA())</f>
        <v>#N/A</v>
      </c>
      <c r="AB88" s="9" t="e">
        <f>IFERROR(VLOOKUP('Syötä tiedot tähän'!AB88,kohderyhma!$A$2:$B$10,2,FALSE),NA())</f>
        <v>#N/A</v>
      </c>
      <c r="AC88" s="9" t="e">
        <f>IFERROR(VLOOKUP('Syötä tiedot tähän'!AC88,kohderyhma!$A$2:$B$10,2,FALSE),NA())</f>
        <v>#N/A</v>
      </c>
      <c r="AD88" s="9" t="e">
        <f>IF('Syötä tiedot tähän'!AD88=0,NA(),'Syötä tiedot tähän'!AD88)</f>
        <v>#N/A</v>
      </c>
      <c r="AE88" s="9" t="e">
        <f>IF('Syötä tiedot tähän'!AE88=0,NA(),'Syötä tiedot tähän'!AE88)</f>
        <v>#N/A</v>
      </c>
      <c r="AF88" s="9" t="e">
        <f>IF('Syötä tiedot tähän'!AF88=0,NA(),'Syötä tiedot tähän'!AF88)</f>
        <v>#N/A</v>
      </c>
      <c r="AG88" s="9" t="e">
        <f>IF('Syötä tiedot tähän'!AG88=0,NA(),'Syötä tiedot tähän'!AG88)</f>
        <v>#N/A</v>
      </c>
      <c r="AH88" s="9" t="e">
        <f>IF('Syötä tiedot tähän'!AH88=0,NA(),'Syötä tiedot tähän'!AH88)</f>
        <v>#N/A</v>
      </c>
      <c r="AI88" s="9" t="e">
        <f>IF('Syötä tiedot tähän'!AI88=0,NA(),'Syötä tiedot tähän'!AI88)</f>
        <v>#N/A</v>
      </c>
      <c r="AJ88" s="9" t="e">
        <f>IF('Syötä tiedot tähän'!AJ88=0,NA(),'Syötä tiedot tähän'!AJ88)</f>
        <v>#N/A</v>
      </c>
      <c r="AK88" s="9" t="e">
        <f>IF('Syötä tiedot tähän'!AK88=0,NA(),'Syötä tiedot tähän'!AK88)</f>
        <v>#N/A</v>
      </c>
      <c r="AL88" s="9" t="e">
        <f>IF('Syötä tiedot tähän'!AL88=0,NA(),'Syötä tiedot tähän'!AL88)</f>
        <v>#N/A</v>
      </c>
      <c r="AM88" s="9" t="e">
        <f>IF('Syötä tiedot tähän'!AM88=0,NA(),'Syötä tiedot tähän'!AM88)</f>
        <v>#N/A</v>
      </c>
      <c r="AN88" s="9" t="e">
        <f>IF('Syötä tiedot tähän'!AN88=0,NA(),'Syötä tiedot tähän'!AN88)</f>
        <v>#N/A</v>
      </c>
      <c r="AO88" s="9" t="e">
        <f>IF('Syötä tiedot tähän'!AO88=0,NA(),'Syötä tiedot tähän'!AO88)</f>
        <v>#N/A</v>
      </c>
      <c r="AP88" s="9" t="e">
        <f>IF('Syötä tiedot tähän'!AP88=0,NA(),'Syötä tiedot tähän'!AP88)</f>
        <v>#N/A</v>
      </c>
      <c r="AQ88" s="9" t="e">
        <f>IFERROR(VLOOKUP('Syötä tiedot tähän'!AQ88,saavutettavuuden_tukitoiminnot!$A$2:$B$14,2,FALSE),NA())</f>
        <v>#N/A</v>
      </c>
      <c r="AR88" s="9" t="e">
        <f>IFERROR(VLOOKUP('Syötä tiedot tähän'!AR88,saavutettavuuden_tukitoiminnot!$A$2:$B$14,2,FALSE),NA())</f>
        <v>#N/A</v>
      </c>
      <c r="AS88" s="9" t="e">
        <f>IFERROR(VLOOKUP('Syötä tiedot tähän'!AS88,saavutettavuuden_tukitoiminnot!$A$2:$B$14,2,FALSE),NA())</f>
        <v>#N/A</v>
      </c>
      <c r="AT88" s="9" t="e">
        <f>IFERROR(VLOOKUP('Syötä tiedot tähän'!AT88,saavutettavuuden_esteet!$A$2:$B$10,2,FALSE),NA())</f>
        <v>#N/A</v>
      </c>
      <c r="AU88" s="9" t="e">
        <f>IFERROR(VLOOKUP('Syötä tiedot tähän'!AU88,saavutettavuuden_esteet!$A$2:$B$10,2,FALSE),NA())</f>
        <v>#N/A</v>
      </c>
      <c r="AV88" s="9" t="e">
        <f>IFERROR(VLOOKUP('Syötä tiedot tähän'!AV88,saavutettavuuden_esteet!$A$2:$B$10,2,FALSE),NA())</f>
        <v>#N/A</v>
      </c>
      <c r="AW88" s="9" t="e">
        <f>IFERROR(VLOOKUP('Syötä tiedot tähän'!AW88,saavutettavuuden_kayttotavat!$A$2:$B$10,2,FALSE),NA())</f>
        <v>#N/A</v>
      </c>
      <c r="AX88" s="9" t="e">
        <f>IFERROR(VLOOKUP('Syötä tiedot tähän'!AX88,saavutettavuuden_kayttotavat!$A$2:$B$10,2,FALSE),NA())</f>
        <v>#N/A</v>
      </c>
      <c r="AY88" s="9" t="e">
        <f>IFERROR(VLOOKUP('Syötä tiedot tähän'!AY88,saavutettavuuden_kayttotavat!$A$2:$B$10,2,FALSE),NA())</f>
        <v>#N/A</v>
      </c>
      <c r="AZ88" s="9" t="e">
        <f>IFERROR(VLOOKUP('Syötä tiedot tähän'!AZ88,avustavat_teknologiat!$A$2:$B$99,2,FALSE),NA())</f>
        <v>#N/A</v>
      </c>
      <c r="BA88" s="9" t="e">
        <f>IFERROR(VLOOKUP('Syötä tiedot tähän'!BA88,avustavat_teknologiat!$A$2:$B$99,2,FALSE),NA())</f>
        <v>#N/A</v>
      </c>
      <c r="BB88" s="9" t="e">
        <f>IFERROR(VLOOKUP('Syötä tiedot tähän'!BB88,avustavat_teknologiat!$A$2:$B$99,2,FALSE),NA())</f>
        <v>#N/A</v>
      </c>
      <c r="BC88" s="9" t="e">
        <f>IF('Syötä tiedot tähän'!BC88=0,NA(),'Syötä tiedot tähän'!BC88)</f>
        <v>#N/A</v>
      </c>
      <c r="BD88" s="9" t="e">
        <f>IF('Syötä tiedot tähän'!BD88=0,NA(),'Syötä tiedot tähän'!BD88)</f>
        <v>#N/A</v>
      </c>
      <c r="BE88" s="9" t="e">
        <f>IF('Syötä tiedot tähän'!BE88=0,NA(),'Syötä tiedot tähän'!BE88)</f>
        <v>#N/A</v>
      </c>
      <c r="BF88" s="9" t="e">
        <f>IF('Syötä tiedot tähän'!BF88=0,NA(),'Syötä tiedot tähän'!BF88)</f>
        <v>#N/A</v>
      </c>
      <c r="BG88" s="9" t="e">
        <f>IF('Syötä tiedot tähän'!BG88=0,NA(),'Syötä tiedot tähän'!BG88)</f>
        <v>#N/A</v>
      </c>
      <c r="BH88" s="9" t="e">
        <f>IF('Syötä tiedot tähän'!BH88=0,NA(),'Syötä tiedot tähän'!BH88)</f>
        <v>#N/A</v>
      </c>
    </row>
    <row r="89" spans="1:60" x14ac:dyDescent="0.2">
      <c r="A89" s="9" t="e">
        <f>IF('Syötä tiedot tähän'!A89=0,NA(),'Syötä tiedot tähän'!A89)</f>
        <v>#N/A</v>
      </c>
      <c r="B89" s="9" t="e">
        <f>IF('Syötä tiedot tähän'!B89=0,NA(),'Syötä tiedot tähän'!B89)</f>
        <v>#N/A</v>
      </c>
      <c r="C89" s="9" t="e">
        <f>IF('Syötä tiedot tähän'!C89=0,NA(),'Syötä tiedot tähän'!C89)</f>
        <v>#N/A</v>
      </c>
      <c r="D89" s="9" t="e">
        <f>IF('Syötä tiedot tähän'!D89=0,NA(),'Syötä tiedot tähän'!D89)</f>
        <v>#N/A</v>
      </c>
      <c r="E89" s="9" t="e">
        <f>IF('Syötä tiedot tähän'!E89=0,NA(),'Syötä tiedot tähän'!E89)</f>
        <v>#N/A</v>
      </c>
      <c r="F89" s="9" t="e">
        <f>IF('Syötä tiedot tähän'!F89=0,NA(),'Syötä tiedot tähän'!F89)</f>
        <v>#N/A</v>
      </c>
      <c r="G89" s="9" t="e">
        <f>IF('Syötä tiedot tähän'!G89=0,NA(),'Syötä tiedot tähän'!G89)</f>
        <v>#N/A</v>
      </c>
      <c r="H89" s="9" t="e">
        <f>IF('Syötä tiedot tähän'!H89=0,NA(),'Syötä tiedot tähän'!H89)</f>
        <v>#N/A</v>
      </c>
      <c r="I89" s="9" t="e">
        <f>IF('Syötä tiedot tähän'!I89=0,NA(),'Syötä tiedot tähän'!I89)</f>
        <v>#N/A</v>
      </c>
      <c r="J89" s="9" t="e">
        <f>IF('Syötä tiedot tähän'!J89=0,NA(),'Syötä tiedot tähän'!J89)</f>
        <v>#N/A</v>
      </c>
      <c r="K89" s="9" t="e">
        <f>IF('Syötä tiedot tähän'!K89=0,NA(),'Syötä tiedot tähän'!K89)</f>
        <v>#N/A</v>
      </c>
      <c r="L89" s="9" t="e">
        <f>IF('Syötä tiedot tähän'!L89=0,NA(),'Syötä tiedot tähän'!L89)</f>
        <v>#N/A</v>
      </c>
      <c r="M89" s="9" t="e">
        <f>IFERROR(VLOOKUP('Syötä tiedot tähän'!M89,lisenssi!$A$2:$B$10,2,FALSE),NA())</f>
        <v>#N/A</v>
      </c>
      <c r="N89" s="9" t="e">
        <f>IFERROR(VLOOKUP('Syötä tiedot tähän'!N89,kaytto_opetuksessa!$A$2:$B$10,2,FALSE),NA())</f>
        <v>#N/A</v>
      </c>
      <c r="O89" s="9" t="e">
        <f>IFERROR(VLOOKUP('Syötä tiedot tähän'!O89,kaytto_opetuksessa!$A$2:$B$10,2,FALSE),NA())</f>
        <v>#N/A</v>
      </c>
      <c r="P89" s="9" t="e">
        <f>IFERROR(VLOOKUP('Syötä tiedot tähän'!P89,kaytto_opetuksessa!$A$2:$B$10,2,FALSE),NA())</f>
        <v>#N/A</v>
      </c>
      <c r="Q89" s="9" t="e">
        <f>IFERROR(VLOOKUP('Syötä tiedot tähän'!Q89,oppimateriaalityyppi!$A$2:$B$22,2,FALSE),NA())</f>
        <v>#N/A</v>
      </c>
      <c r="R89" s="9" t="e">
        <f>IFERROR(VLOOKUP('Syötä tiedot tähän'!R89,oppimateriaalityyppi!$A$2:$B$22,2,FALSE),NA())</f>
        <v>#N/A</v>
      </c>
      <c r="S89" s="9" t="e">
        <f>IFERROR(VLOOKUP('Syötä tiedot tähän'!S89,oppimateriaalityyppi!$A$2:$B$22,2,FALSE),NA())</f>
        <v>#N/A</v>
      </c>
      <c r="T89" s="9" t="e">
        <f>IFERROR(VLOOKUP('Syötä tiedot tähän'!T89,koulutusaste!$A$2:$B$19,2,FALSE),NA())</f>
        <v>#N/A</v>
      </c>
      <c r="U89" s="9" t="e">
        <f>IFERROR(VLOOKUP('Syötä tiedot tähän'!U89,koulutusaste!$A$2:$B$19,2,FALSE),NA())</f>
        <v>#N/A</v>
      </c>
      <c r="V89" s="9" t="e">
        <f>IFERROR(VLOOKUP('Syötä tiedot tähän'!V89,koulutusaste!$A$2:$B$19,2,FALSE),NA())</f>
        <v>#N/A</v>
      </c>
      <c r="W89" s="9" t="e">
        <f>IFERROR(VLOOKUP('Syötä tiedot tähän'!W89,oppiaine!$A$2:$B$131,2,FALSE),NA())</f>
        <v>#N/A</v>
      </c>
      <c r="X89" s="9" t="e">
        <f>IFERROR(VLOOKUP('Syötä tiedot tähän'!X89,oppiaine!$A$2:$B$131,2,FALSE),NA())</f>
        <v>#N/A</v>
      </c>
      <c r="Y89" s="9" t="e">
        <f>IFERROR(VLOOKUP('Syötä tiedot tähän'!Y89,oppiaine!$A$2:$B$131,2,FALSE),NA())</f>
        <v>#N/A</v>
      </c>
      <c r="Z89" s="9" t="e">
        <f>IFERROR(VLOOKUP('Syötä tiedot tähän'!Z89,kieli!$A$2:$B$10,2,FALSE),NA())</f>
        <v>#N/A</v>
      </c>
      <c r="AA89" s="9" t="e">
        <f>IFERROR(VLOOKUP('Syötä tiedot tähän'!AA89,kohderyhma!$A$2:$B$10,2,FALSE),NA())</f>
        <v>#N/A</v>
      </c>
      <c r="AB89" s="9" t="e">
        <f>IFERROR(VLOOKUP('Syötä tiedot tähän'!AB89,kohderyhma!$A$2:$B$10,2,FALSE),NA())</f>
        <v>#N/A</v>
      </c>
      <c r="AC89" s="9" t="e">
        <f>IFERROR(VLOOKUP('Syötä tiedot tähän'!AC89,kohderyhma!$A$2:$B$10,2,FALSE),NA())</f>
        <v>#N/A</v>
      </c>
      <c r="AD89" s="9" t="e">
        <f>IF('Syötä tiedot tähän'!AD89=0,NA(),'Syötä tiedot tähän'!AD89)</f>
        <v>#N/A</v>
      </c>
      <c r="AE89" s="9" t="e">
        <f>IF('Syötä tiedot tähän'!AE89=0,NA(),'Syötä tiedot tähän'!AE89)</f>
        <v>#N/A</v>
      </c>
      <c r="AF89" s="9" t="e">
        <f>IF('Syötä tiedot tähän'!AF89=0,NA(),'Syötä tiedot tähän'!AF89)</f>
        <v>#N/A</v>
      </c>
      <c r="AG89" s="9" t="e">
        <f>IF('Syötä tiedot tähän'!AG89=0,NA(),'Syötä tiedot tähän'!AG89)</f>
        <v>#N/A</v>
      </c>
      <c r="AH89" s="9" t="e">
        <f>IF('Syötä tiedot tähän'!AH89=0,NA(),'Syötä tiedot tähän'!AH89)</f>
        <v>#N/A</v>
      </c>
      <c r="AI89" s="9" t="e">
        <f>IF('Syötä tiedot tähän'!AI89=0,NA(),'Syötä tiedot tähän'!AI89)</f>
        <v>#N/A</v>
      </c>
      <c r="AJ89" s="9" t="e">
        <f>IF('Syötä tiedot tähän'!AJ89=0,NA(),'Syötä tiedot tähän'!AJ89)</f>
        <v>#N/A</v>
      </c>
      <c r="AK89" s="9" t="e">
        <f>IF('Syötä tiedot tähän'!AK89=0,NA(),'Syötä tiedot tähän'!AK89)</f>
        <v>#N/A</v>
      </c>
      <c r="AL89" s="9" t="e">
        <f>IF('Syötä tiedot tähän'!AL89=0,NA(),'Syötä tiedot tähän'!AL89)</f>
        <v>#N/A</v>
      </c>
      <c r="AM89" s="9" t="e">
        <f>IF('Syötä tiedot tähän'!AM89=0,NA(),'Syötä tiedot tähän'!AM89)</f>
        <v>#N/A</v>
      </c>
      <c r="AN89" s="9" t="e">
        <f>IF('Syötä tiedot tähän'!AN89=0,NA(),'Syötä tiedot tähän'!AN89)</f>
        <v>#N/A</v>
      </c>
      <c r="AO89" s="9" t="e">
        <f>IF('Syötä tiedot tähän'!AO89=0,NA(),'Syötä tiedot tähän'!AO89)</f>
        <v>#N/A</v>
      </c>
      <c r="AP89" s="9" t="e">
        <f>IF('Syötä tiedot tähän'!AP89=0,NA(),'Syötä tiedot tähän'!AP89)</f>
        <v>#N/A</v>
      </c>
      <c r="AQ89" s="9" t="e">
        <f>IFERROR(VLOOKUP('Syötä tiedot tähän'!AQ89,saavutettavuuden_tukitoiminnot!$A$2:$B$14,2,FALSE),NA())</f>
        <v>#N/A</v>
      </c>
      <c r="AR89" s="9" t="e">
        <f>IFERROR(VLOOKUP('Syötä tiedot tähän'!AR89,saavutettavuuden_tukitoiminnot!$A$2:$B$14,2,FALSE),NA())</f>
        <v>#N/A</v>
      </c>
      <c r="AS89" s="9" t="e">
        <f>IFERROR(VLOOKUP('Syötä tiedot tähän'!AS89,saavutettavuuden_tukitoiminnot!$A$2:$B$14,2,FALSE),NA())</f>
        <v>#N/A</v>
      </c>
      <c r="AT89" s="9" t="e">
        <f>IFERROR(VLOOKUP('Syötä tiedot tähän'!AT89,saavutettavuuden_esteet!$A$2:$B$10,2,FALSE),NA())</f>
        <v>#N/A</v>
      </c>
      <c r="AU89" s="9" t="e">
        <f>IFERROR(VLOOKUP('Syötä tiedot tähän'!AU89,saavutettavuuden_esteet!$A$2:$B$10,2,FALSE),NA())</f>
        <v>#N/A</v>
      </c>
      <c r="AV89" s="9" t="e">
        <f>IFERROR(VLOOKUP('Syötä tiedot tähän'!AV89,saavutettavuuden_esteet!$A$2:$B$10,2,FALSE),NA())</f>
        <v>#N/A</v>
      </c>
      <c r="AW89" s="9" t="e">
        <f>IFERROR(VLOOKUP('Syötä tiedot tähän'!AW89,saavutettavuuden_kayttotavat!$A$2:$B$10,2,FALSE),NA())</f>
        <v>#N/A</v>
      </c>
      <c r="AX89" s="9" t="e">
        <f>IFERROR(VLOOKUP('Syötä tiedot tähän'!AX89,saavutettavuuden_kayttotavat!$A$2:$B$10,2,FALSE),NA())</f>
        <v>#N/A</v>
      </c>
      <c r="AY89" s="9" t="e">
        <f>IFERROR(VLOOKUP('Syötä tiedot tähän'!AY89,saavutettavuuden_kayttotavat!$A$2:$B$10,2,FALSE),NA())</f>
        <v>#N/A</v>
      </c>
      <c r="AZ89" s="9" t="e">
        <f>IFERROR(VLOOKUP('Syötä tiedot tähän'!AZ89,avustavat_teknologiat!$A$2:$B$99,2,FALSE),NA())</f>
        <v>#N/A</v>
      </c>
      <c r="BA89" s="9" t="e">
        <f>IFERROR(VLOOKUP('Syötä tiedot tähän'!BA89,avustavat_teknologiat!$A$2:$B$99,2,FALSE),NA())</f>
        <v>#N/A</v>
      </c>
      <c r="BB89" s="9" t="e">
        <f>IFERROR(VLOOKUP('Syötä tiedot tähän'!BB89,avustavat_teknologiat!$A$2:$B$99,2,FALSE),NA())</f>
        <v>#N/A</v>
      </c>
      <c r="BC89" s="9" t="e">
        <f>IF('Syötä tiedot tähän'!BC89=0,NA(),'Syötä tiedot tähän'!BC89)</f>
        <v>#N/A</v>
      </c>
      <c r="BD89" s="9" t="e">
        <f>IF('Syötä tiedot tähän'!BD89=0,NA(),'Syötä tiedot tähän'!BD89)</f>
        <v>#N/A</v>
      </c>
      <c r="BE89" s="9" t="e">
        <f>IF('Syötä tiedot tähän'!BE89=0,NA(),'Syötä tiedot tähän'!BE89)</f>
        <v>#N/A</v>
      </c>
      <c r="BF89" s="9" t="e">
        <f>IF('Syötä tiedot tähän'!BF89=0,NA(),'Syötä tiedot tähän'!BF89)</f>
        <v>#N/A</v>
      </c>
      <c r="BG89" s="9" t="e">
        <f>IF('Syötä tiedot tähän'!BG89=0,NA(),'Syötä tiedot tähän'!BG89)</f>
        <v>#N/A</v>
      </c>
      <c r="BH89" s="9" t="e">
        <f>IF('Syötä tiedot tähän'!BH89=0,NA(),'Syötä tiedot tähän'!BH89)</f>
        <v>#N/A</v>
      </c>
    </row>
    <row r="90" spans="1:60" x14ac:dyDescent="0.2">
      <c r="A90" s="9" t="e">
        <f>IF('Syötä tiedot tähän'!A90=0,NA(),'Syötä tiedot tähän'!A90)</f>
        <v>#N/A</v>
      </c>
      <c r="B90" s="9" t="e">
        <f>IF('Syötä tiedot tähän'!B90=0,NA(),'Syötä tiedot tähän'!B90)</f>
        <v>#N/A</v>
      </c>
      <c r="C90" s="9" t="e">
        <f>IF('Syötä tiedot tähän'!C90=0,NA(),'Syötä tiedot tähän'!C90)</f>
        <v>#N/A</v>
      </c>
      <c r="D90" s="9" t="e">
        <f>IF('Syötä tiedot tähän'!D90=0,NA(),'Syötä tiedot tähän'!D90)</f>
        <v>#N/A</v>
      </c>
      <c r="E90" s="9" t="e">
        <f>IF('Syötä tiedot tähän'!E90=0,NA(),'Syötä tiedot tähän'!E90)</f>
        <v>#N/A</v>
      </c>
      <c r="F90" s="9" t="e">
        <f>IF('Syötä tiedot tähän'!F90=0,NA(),'Syötä tiedot tähän'!F90)</f>
        <v>#N/A</v>
      </c>
      <c r="G90" s="9" t="e">
        <f>IF('Syötä tiedot tähän'!G90=0,NA(),'Syötä tiedot tähän'!G90)</f>
        <v>#N/A</v>
      </c>
      <c r="H90" s="9" t="e">
        <f>IF('Syötä tiedot tähän'!H90=0,NA(),'Syötä tiedot tähän'!H90)</f>
        <v>#N/A</v>
      </c>
      <c r="I90" s="9" t="e">
        <f>IF('Syötä tiedot tähän'!I90=0,NA(),'Syötä tiedot tähän'!I90)</f>
        <v>#N/A</v>
      </c>
      <c r="J90" s="9" t="e">
        <f>IF('Syötä tiedot tähän'!J90=0,NA(),'Syötä tiedot tähän'!J90)</f>
        <v>#N/A</v>
      </c>
      <c r="K90" s="9" t="e">
        <f>IF('Syötä tiedot tähän'!K90=0,NA(),'Syötä tiedot tähän'!K90)</f>
        <v>#N/A</v>
      </c>
      <c r="L90" s="9" t="e">
        <f>IF('Syötä tiedot tähän'!L90=0,NA(),'Syötä tiedot tähän'!L90)</f>
        <v>#N/A</v>
      </c>
      <c r="M90" s="9" t="e">
        <f>IFERROR(VLOOKUP('Syötä tiedot tähän'!M90,lisenssi!$A$2:$B$10,2,FALSE),NA())</f>
        <v>#N/A</v>
      </c>
      <c r="N90" s="9" t="e">
        <f>IFERROR(VLOOKUP('Syötä tiedot tähän'!N90,kaytto_opetuksessa!$A$2:$B$10,2,FALSE),NA())</f>
        <v>#N/A</v>
      </c>
      <c r="O90" s="9" t="e">
        <f>IFERROR(VLOOKUP('Syötä tiedot tähän'!O90,kaytto_opetuksessa!$A$2:$B$10,2,FALSE),NA())</f>
        <v>#N/A</v>
      </c>
      <c r="P90" s="9" t="e">
        <f>IFERROR(VLOOKUP('Syötä tiedot tähän'!P90,kaytto_opetuksessa!$A$2:$B$10,2,FALSE),NA())</f>
        <v>#N/A</v>
      </c>
      <c r="Q90" s="9" t="e">
        <f>IFERROR(VLOOKUP('Syötä tiedot tähän'!Q90,oppimateriaalityyppi!$A$2:$B$22,2,FALSE),NA())</f>
        <v>#N/A</v>
      </c>
      <c r="R90" s="9" t="e">
        <f>IFERROR(VLOOKUP('Syötä tiedot tähän'!R90,oppimateriaalityyppi!$A$2:$B$22,2,FALSE),NA())</f>
        <v>#N/A</v>
      </c>
      <c r="S90" s="9" t="e">
        <f>IFERROR(VLOOKUP('Syötä tiedot tähän'!S90,oppimateriaalityyppi!$A$2:$B$22,2,FALSE),NA())</f>
        <v>#N/A</v>
      </c>
      <c r="T90" s="9" t="e">
        <f>IFERROR(VLOOKUP('Syötä tiedot tähän'!T90,koulutusaste!$A$2:$B$19,2,FALSE),NA())</f>
        <v>#N/A</v>
      </c>
      <c r="U90" s="9" t="e">
        <f>IFERROR(VLOOKUP('Syötä tiedot tähän'!U90,koulutusaste!$A$2:$B$19,2,FALSE),NA())</f>
        <v>#N/A</v>
      </c>
      <c r="V90" s="9" t="e">
        <f>IFERROR(VLOOKUP('Syötä tiedot tähän'!V90,koulutusaste!$A$2:$B$19,2,FALSE),NA())</f>
        <v>#N/A</v>
      </c>
      <c r="W90" s="9" t="e">
        <f>IFERROR(VLOOKUP('Syötä tiedot tähän'!W90,oppiaine!$A$2:$B$131,2,FALSE),NA())</f>
        <v>#N/A</v>
      </c>
      <c r="X90" s="9" t="e">
        <f>IFERROR(VLOOKUP('Syötä tiedot tähän'!X90,oppiaine!$A$2:$B$131,2,FALSE),NA())</f>
        <v>#N/A</v>
      </c>
      <c r="Y90" s="9" t="e">
        <f>IFERROR(VLOOKUP('Syötä tiedot tähän'!Y90,oppiaine!$A$2:$B$131,2,FALSE),NA())</f>
        <v>#N/A</v>
      </c>
      <c r="Z90" s="9" t="e">
        <f>IFERROR(VLOOKUP('Syötä tiedot tähän'!Z90,kieli!$A$2:$B$10,2,FALSE),NA())</f>
        <v>#N/A</v>
      </c>
      <c r="AA90" s="9" t="e">
        <f>IFERROR(VLOOKUP('Syötä tiedot tähän'!AA90,kohderyhma!$A$2:$B$10,2,FALSE),NA())</f>
        <v>#N/A</v>
      </c>
      <c r="AB90" s="9" t="e">
        <f>IFERROR(VLOOKUP('Syötä tiedot tähän'!AB90,kohderyhma!$A$2:$B$10,2,FALSE),NA())</f>
        <v>#N/A</v>
      </c>
      <c r="AC90" s="9" t="e">
        <f>IFERROR(VLOOKUP('Syötä tiedot tähän'!AC90,kohderyhma!$A$2:$B$10,2,FALSE),NA())</f>
        <v>#N/A</v>
      </c>
      <c r="AD90" s="9" t="e">
        <f>IF('Syötä tiedot tähän'!AD90=0,NA(),'Syötä tiedot tähän'!AD90)</f>
        <v>#N/A</v>
      </c>
      <c r="AE90" s="9" t="e">
        <f>IF('Syötä tiedot tähän'!AE90=0,NA(),'Syötä tiedot tähän'!AE90)</f>
        <v>#N/A</v>
      </c>
      <c r="AF90" s="9" t="e">
        <f>IF('Syötä tiedot tähän'!AF90=0,NA(),'Syötä tiedot tähän'!AF90)</f>
        <v>#N/A</v>
      </c>
      <c r="AG90" s="9" t="e">
        <f>IF('Syötä tiedot tähän'!AG90=0,NA(),'Syötä tiedot tähän'!AG90)</f>
        <v>#N/A</v>
      </c>
      <c r="AH90" s="9" t="e">
        <f>IF('Syötä tiedot tähän'!AH90=0,NA(),'Syötä tiedot tähän'!AH90)</f>
        <v>#N/A</v>
      </c>
      <c r="AI90" s="9" t="e">
        <f>IF('Syötä tiedot tähän'!AI90=0,NA(),'Syötä tiedot tähän'!AI90)</f>
        <v>#N/A</v>
      </c>
      <c r="AJ90" s="9" t="e">
        <f>IF('Syötä tiedot tähän'!AJ90=0,NA(),'Syötä tiedot tähän'!AJ90)</f>
        <v>#N/A</v>
      </c>
      <c r="AK90" s="9" t="e">
        <f>IF('Syötä tiedot tähän'!AK90=0,NA(),'Syötä tiedot tähän'!AK90)</f>
        <v>#N/A</v>
      </c>
      <c r="AL90" s="9" t="e">
        <f>IF('Syötä tiedot tähän'!AL90=0,NA(),'Syötä tiedot tähän'!AL90)</f>
        <v>#N/A</v>
      </c>
      <c r="AM90" s="9" t="e">
        <f>IF('Syötä tiedot tähän'!AM90=0,NA(),'Syötä tiedot tähän'!AM90)</f>
        <v>#N/A</v>
      </c>
      <c r="AN90" s="9" t="e">
        <f>IF('Syötä tiedot tähän'!AN90=0,NA(),'Syötä tiedot tähän'!AN90)</f>
        <v>#N/A</v>
      </c>
      <c r="AO90" s="9" t="e">
        <f>IF('Syötä tiedot tähän'!AO90=0,NA(),'Syötä tiedot tähän'!AO90)</f>
        <v>#N/A</v>
      </c>
      <c r="AP90" s="9" t="e">
        <f>IF('Syötä tiedot tähän'!AP90=0,NA(),'Syötä tiedot tähän'!AP90)</f>
        <v>#N/A</v>
      </c>
      <c r="AQ90" s="9" t="e">
        <f>IFERROR(VLOOKUP('Syötä tiedot tähän'!AQ90,saavutettavuuden_tukitoiminnot!$A$2:$B$14,2,FALSE),NA())</f>
        <v>#N/A</v>
      </c>
      <c r="AR90" s="9" t="e">
        <f>IFERROR(VLOOKUP('Syötä tiedot tähän'!AR90,saavutettavuuden_tukitoiminnot!$A$2:$B$14,2,FALSE),NA())</f>
        <v>#N/A</v>
      </c>
      <c r="AS90" s="9" t="e">
        <f>IFERROR(VLOOKUP('Syötä tiedot tähän'!AS90,saavutettavuuden_tukitoiminnot!$A$2:$B$14,2,FALSE),NA())</f>
        <v>#N/A</v>
      </c>
      <c r="AT90" s="9" t="e">
        <f>IFERROR(VLOOKUP('Syötä tiedot tähän'!AT90,saavutettavuuden_esteet!$A$2:$B$10,2,FALSE),NA())</f>
        <v>#N/A</v>
      </c>
      <c r="AU90" s="9" t="e">
        <f>IFERROR(VLOOKUP('Syötä tiedot tähän'!AU90,saavutettavuuden_esteet!$A$2:$B$10,2,FALSE),NA())</f>
        <v>#N/A</v>
      </c>
      <c r="AV90" s="9" t="e">
        <f>IFERROR(VLOOKUP('Syötä tiedot tähän'!AV90,saavutettavuuden_esteet!$A$2:$B$10,2,FALSE),NA())</f>
        <v>#N/A</v>
      </c>
      <c r="AW90" s="9" t="e">
        <f>IFERROR(VLOOKUP('Syötä tiedot tähän'!AW90,saavutettavuuden_kayttotavat!$A$2:$B$10,2,FALSE),NA())</f>
        <v>#N/A</v>
      </c>
      <c r="AX90" s="9" t="e">
        <f>IFERROR(VLOOKUP('Syötä tiedot tähän'!AX90,saavutettavuuden_kayttotavat!$A$2:$B$10,2,FALSE),NA())</f>
        <v>#N/A</v>
      </c>
      <c r="AY90" s="9" t="e">
        <f>IFERROR(VLOOKUP('Syötä tiedot tähän'!AY90,saavutettavuuden_kayttotavat!$A$2:$B$10,2,FALSE),NA())</f>
        <v>#N/A</v>
      </c>
      <c r="AZ90" s="9" t="e">
        <f>IFERROR(VLOOKUP('Syötä tiedot tähän'!AZ90,avustavat_teknologiat!$A$2:$B$99,2,FALSE),NA())</f>
        <v>#N/A</v>
      </c>
      <c r="BA90" s="9" t="e">
        <f>IFERROR(VLOOKUP('Syötä tiedot tähän'!BA90,avustavat_teknologiat!$A$2:$B$99,2,FALSE),NA())</f>
        <v>#N/A</v>
      </c>
      <c r="BB90" s="9" t="e">
        <f>IFERROR(VLOOKUP('Syötä tiedot tähän'!BB90,avustavat_teknologiat!$A$2:$B$99,2,FALSE),NA())</f>
        <v>#N/A</v>
      </c>
      <c r="BC90" s="9" t="e">
        <f>IF('Syötä tiedot tähän'!BC90=0,NA(),'Syötä tiedot tähän'!BC90)</f>
        <v>#N/A</v>
      </c>
      <c r="BD90" s="9" t="e">
        <f>IF('Syötä tiedot tähän'!BD90=0,NA(),'Syötä tiedot tähän'!BD90)</f>
        <v>#N/A</v>
      </c>
      <c r="BE90" s="9" t="e">
        <f>IF('Syötä tiedot tähän'!BE90=0,NA(),'Syötä tiedot tähän'!BE90)</f>
        <v>#N/A</v>
      </c>
      <c r="BF90" s="9" t="e">
        <f>IF('Syötä tiedot tähän'!BF90=0,NA(),'Syötä tiedot tähän'!BF90)</f>
        <v>#N/A</v>
      </c>
      <c r="BG90" s="9" t="e">
        <f>IF('Syötä tiedot tähän'!BG90=0,NA(),'Syötä tiedot tähän'!BG90)</f>
        <v>#N/A</v>
      </c>
      <c r="BH90" s="9" t="e">
        <f>IF('Syötä tiedot tähän'!BH90=0,NA(),'Syötä tiedot tähän'!BH90)</f>
        <v>#N/A</v>
      </c>
    </row>
    <row r="91" spans="1:60" x14ac:dyDescent="0.2">
      <c r="A91" s="9" t="e">
        <f>IF('Syötä tiedot tähän'!A91=0,NA(),'Syötä tiedot tähän'!A91)</f>
        <v>#N/A</v>
      </c>
      <c r="B91" s="9" t="e">
        <f>IF('Syötä tiedot tähän'!B91=0,NA(),'Syötä tiedot tähän'!B91)</f>
        <v>#N/A</v>
      </c>
      <c r="C91" s="9" t="e">
        <f>IF('Syötä tiedot tähän'!C91=0,NA(),'Syötä tiedot tähän'!C91)</f>
        <v>#N/A</v>
      </c>
      <c r="D91" s="9" t="e">
        <f>IF('Syötä tiedot tähän'!D91=0,NA(),'Syötä tiedot tähän'!D91)</f>
        <v>#N/A</v>
      </c>
      <c r="E91" s="9" t="e">
        <f>IF('Syötä tiedot tähän'!E91=0,NA(),'Syötä tiedot tähän'!E91)</f>
        <v>#N/A</v>
      </c>
      <c r="F91" s="9" t="e">
        <f>IF('Syötä tiedot tähän'!F91=0,NA(),'Syötä tiedot tähän'!F91)</f>
        <v>#N/A</v>
      </c>
      <c r="G91" s="9" t="e">
        <f>IF('Syötä tiedot tähän'!G91=0,NA(),'Syötä tiedot tähän'!G91)</f>
        <v>#N/A</v>
      </c>
      <c r="H91" s="9" t="e">
        <f>IF('Syötä tiedot tähän'!H91=0,NA(),'Syötä tiedot tähän'!H91)</f>
        <v>#N/A</v>
      </c>
      <c r="I91" s="9" t="e">
        <f>IF('Syötä tiedot tähän'!I91=0,NA(),'Syötä tiedot tähän'!I91)</f>
        <v>#N/A</v>
      </c>
      <c r="J91" s="9" t="e">
        <f>IF('Syötä tiedot tähän'!J91=0,NA(),'Syötä tiedot tähän'!J91)</f>
        <v>#N/A</v>
      </c>
      <c r="K91" s="9" t="e">
        <f>IF('Syötä tiedot tähän'!K91=0,NA(),'Syötä tiedot tähän'!K91)</f>
        <v>#N/A</v>
      </c>
      <c r="L91" s="9" t="e">
        <f>IF('Syötä tiedot tähän'!L91=0,NA(),'Syötä tiedot tähän'!L91)</f>
        <v>#N/A</v>
      </c>
      <c r="M91" s="9" t="e">
        <f>IFERROR(VLOOKUP('Syötä tiedot tähän'!M91,lisenssi!$A$2:$B$10,2,FALSE),NA())</f>
        <v>#N/A</v>
      </c>
      <c r="N91" s="9" t="e">
        <f>IFERROR(VLOOKUP('Syötä tiedot tähän'!N91,kaytto_opetuksessa!$A$2:$B$10,2,FALSE),NA())</f>
        <v>#N/A</v>
      </c>
      <c r="O91" s="9" t="e">
        <f>IFERROR(VLOOKUP('Syötä tiedot tähän'!O91,kaytto_opetuksessa!$A$2:$B$10,2,FALSE),NA())</f>
        <v>#N/A</v>
      </c>
      <c r="P91" s="9" t="e">
        <f>IFERROR(VLOOKUP('Syötä tiedot tähän'!P91,kaytto_opetuksessa!$A$2:$B$10,2,FALSE),NA())</f>
        <v>#N/A</v>
      </c>
      <c r="Q91" s="9" t="e">
        <f>IFERROR(VLOOKUP('Syötä tiedot tähän'!Q91,oppimateriaalityyppi!$A$2:$B$22,2,FALSE),NA())</f>
        <v>#N/A</v>
      </c>
      <c r="R91" s="9" t="e">
        <f>IFERROR(VLOOKUP('Syötä tiedot tähän'!R91,oppimateriaalityyppi!$A$2:$B$22,2,FALSE),NA())</f>
        <v>#N/A</v>
      </c>
      <c r="S91" s="9" t="e">
        <f>IFERROR(VLOOKUP('Syötä tiedot tähän'!S91,oppimateriaalityyppi!$A$2:$B$22,2,FALSE),NA())</f>
        <v>#N/A</v>
      </c>
      <c r="T91" s="9" t="e">
        <f>IFERROR(VLOOKUP('Syötä tiedot tähän'!T91,koulutusaste!$A$2:$B$19,2,FALSE),NA())</f>
        <v>#N/A</v>
      </c>
      <c r="U91" s="9" t="e">
        <f>IFERROR(VLOOKUP('Syötä tiedot tähän'!U91,koulutusaste!$A$2:$B$19,2,FALSE),NA())</f>
        <v>#N/A</v>
      </c>
      <c r="V91" s="9" t="e">
        <f>IFERROR(VLOOKUP('Syötä tiedot tähän'!V91,koulutusaste!$A$2:$B$19,2,FALSE),NA())</f>
        <v>#N/A</v>
      </c>
      <c r="W91" s="9" t="e">
        <f>IFERROR(VLOOKUP('Syötä tiedot tähän'!W91,oppiaine!$A$2:$B$131,2,FALSE),NA())</f>
        <v>#N/A</v>
      </c>
      <c r="X91" s="9" t="e">
        <f>IFERROR(VLOOKUP('Syötä tiedot tähän'!X91,oppiaine!$A$2:$B$131,2,FALSE),NA())</f>
        <v>#N/A</v>
      </c>
      <c r="Y91" s="9" t="e">
        <f>IFERROR(VLOOKUP('Syötä tiedot tähän'!Y91,oppiaine!$A$2:$B$131,2,FALSE),NA())</f>
        <v>#N/A</v>
      </c>
      <c r="Z91" s="9" t="e">
        <f>IFERROR(VLOOKUP('Syötä tiedot tähän'!Z91,kieli!$A$2:$B$10,2,FALSE),NA())</f>
        <v>#N/A</v>
      </c>
      <c r="AA91" s="9" t="e">
        <f>IFERROR(VLOOKUP('Syötä tiedot tähän'!AA91,kohderyhma!$A$2:$B$10,2,FALSE),NA())</f>
        <v>#N/A</v>
      </c>
      <c r="AB91" s="9" t="e">
        <f>IFERROR(VLOOKUP('Syötä tiedot tähän'!AB91,kohderyhma!$A$2:$B$10,2,FALSE),NA())</f>
        <v>#N/A</v>
      </c>
      <c r="AC91" s="9" t="e">
        <f>IFERROR(VLOOKUP('Syötä tiedot tähän'!AC91,kohderyhma!$A$2:$B$10,2,FALSE),NA())</f>
        <v>#N/A</v>
      </c>
      <c r="AD91" s="9" t="e">
        <f>IF('Syötä tiedot tähän'!AD91=0,NA(),'Syötä tiedot tähän'!AD91)</f>
        <v>#N/A</v>
      </c>
      <c r="AE91" s="9" t="e">
        <f>IF('Syötä tiedot tähän'!AE91=0,NA(),'Syötä tiedot tähän'!AE91)</f>
        <v>#N/A</v>
      </c>
      <c r="AF91" s="9" t="e">
        <f>IF('Syötä tiedot tähän'!AF91=0,NA(),'Syötä tiedot tähän'!AF91)</f>
        <v>#N/A</v>
      </c>
      <c r="AG91" s="9" t="e">
        <f>IF('Syötä tiedot tähän'!AG91=0,NA(),'Syötä tiedot tähän'!AG91)</f>
        <v>#N/A</v>
      </c>
      <c r="AH91" s="9" t="e">
        <f>IF('Syötä tiedot tähän'!AH91=0,NA(),'Syötä tiedot tähän'!AH91)</f>
        <v>#N/A</v>
      </c>
      <c r="AI91" s="9" t="e">
        <f>IF('Syötä tiedot tähän'!AI91=0,NA(),'Syötä tiedot tähän'!AI91)</f>
        <v>#N/A</v>
      </c>
      <c r="AJ91" s="9" t="e">
        <f>IF('Syötä tiedot tähän'!AJ91=0,NA(),'Syötä tiedot tähän'!AJ91)</f>
        <v>#N/A</v>
      </c>
      <c r="AK91" s="9" t="e">
        <f>IF('Syötä tiedot tähän'!AK91=0,NA(),'Syötä tiedot tähän'!AK91)</f>
        <v>#N/A</v>
      </c>
      <c r="AL91" s="9" t="e">
        <f>IF('Syötä tiedot tähän'!AL91=0,NA(),'Syötä tiedot tähän'!AL91)</f>
        <v>#N/A</v>
      </c>
      <c r="AM91" s="9" t="e">
        <f>IF('Syötä tiedot tähän'!AM91=0,NA(),'Syötä tiedot tähän'!AM91)</f>
        <v>#N/A</v>
      </c>
      <c r="AN91" s="9" t="e">
        <f>IF('Syötä tiedot tähän'!AN91=0,NA(),'Syötä tiedot tähän'!AN91)</f>
        <v>#N/A</v>
      </c>
      <c r="AO91" s="9" t="e">
        <f>IF('Syötä tiedot tähän'!AO91=0,NA(),'Syötä tiedot tähän'!AO91)</f>
        <v>#N/A</v>
      </c>
      <c r="AP91" s="9" t="e">
        <f>IF('Syötä tiedot tähän'!AP91=0,NA(),'Syötä tiedot tähän'!AP91)</f>
        <v>#N/A</v>
      </c>
      <c r="AQ91" s="9" t="e">
        <f>IFERROR(VLOOKUP('Syötä tiedot tähän'!AQ91,saavutettavuuden_tukitoiminnot!$A$2:$B$14,2,FALSE),NA())</f>
        <v>#N/A</v>
      </c>
      <c r="AR91" s="9" t="e">
        <f>IFERROR(VLOOKUP('Syötä tiedot tähän'!AR91,saavutettavuuden_tukitoiminnot!$A$2:$B$14,2,FALSE),NA())</f>
        <v>#N/A</v>
      </c>
      <c r="AS91" s="9" t="e">
        <f>IFERROR(VLOOKUP('Syötä tiedot tähän'!AS91,saavutettavuuden_tukitoiminnot!$A$2:$B$14,2,FALSE),NA())</f>
        <v>#N/A</v>
      </c>
      <c r="AT91" s="9" t="e">
        <f>IFERROR(VLOOKUP('Syötä tiedot tähän'!AT91,saavutettavuuden_esteet!$A$2:$B$10,2,FALSE),NA())</f>
        <v>#N/A</v>
      </c>
      <c r="AU91" s="9" t="e">
        <f>IFERROR(VLOOKUP('Syötä tiedot tähän'!AU91,saavutettavuuden_esteet!$A$2:$B$10,2,FALSE),NA())</f>
        <v>#N/A</v>
      </c>
      <c r="AV91" s="9" t="e">
        <f>IFERROR(VLOOKUP('Syötä tiedot tähän'!AV91,saavutettavuuden_esteet!$A$2:$B$10,2,FALSE),NA())</f>
        <v>#N/A</v>
      </c>
      <c r="AW91" s="9" t="e">
        <f>IFERROR(VLOOKUP('Syötä tiedot tähän'!AW91,saavutettavuuden_kayttotavat!$A$2:$B$10,2,FALSE),NA())</f>
        <v>#N/A</v>
      </c>
      <c r="AX91" s="9" t="e">
        <f>IFERROR(VLOOKUP('Syötä tiedot tähän'!AX91,saavutettavuuden_kayttotavat!$A$2:$B$10,2,FALSE),NA())</f>
        <v>#N/A</v>
      </c>
      <c r="AY91" s="9" t="e">
        <f>IFERROR(VLOOKUP('Syötä tiedot tähän'!AY91,saavutettavuuden_kayttotavat!$A$2:$B$10,2,FALSE),NA())</f>
        <v>#N/A</v>
      </c>
      <c r="AZ91" s="9" t="e">
        <f>IFERROR(VLOOKUP('Syötä tiedot tähän'!AZ91,avustavat_teknologiat!$A$2:$B$99,2,FALSE),NA())</f>
        <v>#N/A</v>
      </c>
      <c r="BA91" s="9" t="e">
        <f>IFERROR(VLOOKUP('Syötä tiedot tähän'!BA91,avustavat_teknologiat!$A$2:$B$99,2,FALSE),NA())</f>
        <v>#N/A</v>
      </c>
      <c r="BB91" s="9" t="e">
        <f>IFERROR(VLOOKUP('Syötä tiedot tähän'!BB91,avustavat_teknologiat!$A$2:$B$99,2,FALSE),NA())</f>
        <v>#N/A</v>
      </c>
      <c r="BC91" s="9" t="e">
        <f>IF('Syötä tiedot tähän'!BC91=0,NA(),'Syötä tiedot tähän'!BC91)</f>
        <v>#N/A</v>
      </c>
      <c r="BD91" s="9" t="e">
        <f>IF('Syötä tiedot tähän'!BD91=0,NA(),'Syötä tiedot tähän'!BD91)</f>
        <v>#N/A</v>
      </c>
      <c r="BE91" s="9" t="e">
        <f>IF('Syötä tiedot tähän'!BE91=0,NA(),'Syötä tiedot tähän'!BE91)</f>
        <v>#N/A</v>
      </c>
      <c r="BF91" s="9" t="e">
        <f>IF('Syötä tiedot tähän'!BF91=0,NA(),'Syötä tiedot tähän'!BF91)</f>
        <v>#N/A</v>
      </c>
      <c r="BG91" s="9" t="e">
        <f>IF('Syötä tiedot tähän'!BG91=0,NA(),'Syötä tiedot tähän'!BG91)</f>
        <v>#N/A</v>
      </c>
      <c r="BH91" s="9" t="e">
        <f>IF('Syötä tiedot tähän'!BH91=0,NA(),'Syötä tiedot tähän'!BH91)</f>
        <v>#N/A</v>
      </c>
    </row>
    <row r="92" spans="1:60" x14ac:dyDescent="0.2">
      <c r="A92" s="9" t="e">
        <f>IF('Syötä tiedot tähän'!A92=0,NA(),'Syötä tiedot tähän'!A92)</f>
        <v>#N/A</v>
      </c>
      <c r="B92" s="9" t="e">
        <f>IF('Syötä tiedot tähän'!B92=0,NA(),'Syötä tiedot tähän'!B92)</f>
        <v>#N/A</v>
      </c>
      <c r="C92" s="9" t="e">
        <f>IF('Syötä tiedot tähän'!C92=0,NA(),'Syötä tiedot tähän'!C92)</f>
        <v>#N/A</v>
      </c>
      <c r="D92" s="9" t="e">
        <f>IF('Syötä tiedot tähän'!D92=0,NA(),'Syötä tiedot tähän'!D92)</f>
        <v>#N/A</v>
      </c>
      <c r="E92" s="9" t="e">
        <f>IF('Syötä tiedot tähän'!E92=0,NA(),'Syötä tiedot tähän'!E92)</f>
        <v>#N/A</v>
      </c>
      <c r="F92" s="9" t="e">
        <f>IF('Syötä tiedot tähän'!F92=0,NA(),'Syötä tiedot tähän'!F92)</f>
        <v>#N/A</v>
      </c>
      <c r="G92" s="9" t="e">
        <f>IF('Syötä tiedot tähän'!G92=0,NA(),'Syötä tiedot tähän'!G92)</f>
        <v>#N/A</v>
      </c>
      <c r="H92" s="9" t="e">
        <f>IF('Syötä tiedot tähän'!H92=0,NA(),'Syötä tiedot tähän'!H92)</f>
        <v>#N/A</v>
      </c>
      <c r="I92" s="9" t="e">
        <f>IF('Syötä tiedot tähän'!I92=0,NA(),'Syötä tiedot tähän'!I92)</f>
        <v>#N/A</v>
      </c>
      <c r="J92" s="9" t="e">
        <f>IF('Syötä tiedot tähän'!J92=0,NA(),'Syötä tiedot tähän'!J92)</f>
        <v>#N/A</v>
      </c>
      <c r="K92" s="9" t="e">
        <f>IF('Syötä tiedot tähän'!K92=0,NA(),'Syötä tiedot tähän'!K92)</f>
        <v>#N/A</v>
      </c>
      <c r="L92" s="9" t="e">
        <f>IF('Syötä tiedot tähän'!L92=0,NA(),'Syötä tiedot tähän'!L92)</f>
        <v>#N/A</v>
      </c>
      <c r="M92" s="9" t="e">
        <f>IFERROR(VLOOKUP('Syötä tiedot tähän'!M92,lisenssi!$A$2:$B$10,2,FALSE),NA())</f>
        <v>#N/A</v>
      </c>
      <c r="N92" s="9" t="e">
        <f>IFERROR(VLOOKUP('Syötä tiedot tähän'!N92,kaytto_opetuksessa!$A$2:$B$10,2,FALSE),NA())</f>
        <v>#N/A</v>
      </c>
      <c r="O92" s="9" t="e">
        <f>IFERROR(VLOOKUP('Syötä tiedot tähän'!O92,kaytto_opetuksessa!$A$2:$B$10,2,FALSE),NA())</f>
        <v>#N/A</v>
      </c>
      <c r="P92" s="9" t="e">
        <f>IFERROR(VLOOKUP('Syötä tiedot tähän'!P92,kaytto_opetuksessa!$A$2:$B$10,2,FALSE),NA())</f>
        <v>#N/A</v>
      </c>
      <c r="Q92" s="9" t="e">
        <f>IFERROR(VLOOKUP('Syötä tiedot tähän'!Q92,oppimateriaalityyppi!$A$2:$B$22,2,FALSE),NA())</f>
        <v>#N/A</v>
      </c>
      <c r="R92" s="9" t="e">
        <f>IFERROR(VLOOKUP('Syötä tiedot tähän'!R92,oppimateriaalityyppi!$A$2:$B$22,2,FALSE),NA())</f>
        <v>#N/A</v>
      </c>
      <c r="S92" s="9" t="e">
        <f>IFERROR(VLOOKUP('Syötä tiedot tähän'!S92,oppimateriaalityyppi!$A$2:$B$22,2,FALSE),NA())</f>
        <v>#N/A</v>
      </c>
      <c r="T92" s="9" t="e">
        <f>IFERROR(VLOOKUP('Syötä tiedot tähän'!T92,koulutusaste!$A$2:$B$19,2,FALSE),NA())</f>
        <v>#N/A</v>
      </c>
      <c r="U92" s="9" t="e">
        <f>IFERROR(VLOOKUP('Syötä tiedot tähän'!U92,koulutusaste!$A$2:$B$19,2,FALSE),NA())</f>
        <v>#N/A</v>
      </c>
      <c r="V92" s="9" t="e">
        <f>IFERROR(VLOOKUP('Syötä tiedot tähän'!V92,koulutusaste!$A$2:$B$19,2,FALSE),NA())</f>
        <v>#N/A</v>
      </c>
      <c r="W92" s="9" t="e">
        <f>IFERROR(VLOOKUP('Syötä tiedot tähän'!W92,oppiaine!$A$2:$B$131,2,FALSE),NA())</f>
        <v>#N/A</v>
      </c>
      <c r="X92" s="9" t="e">
        <f>IFERROR(VLOOKUP('Syötä tiedot tähän'!X92,oppiaine!$A$2:$B$131,2,FALSE),NA())</f>
        <v>#N/A</v>
      </c>
      <c r="Y92" s="9" t="e">
        <f>IFERROR(VLOOKUP('Syötä tiedot tähän'!Y92,oppiaine!$A$2:$B$131,2,FALSE),NA())</f>
        <v>#N/A</v>
      </c>
      <c r="Z92" s="9" t="e">
        <f>IFERROR(VLOOKUP('Syötä tiedot tähän'!Z92,kieli!$A$2:$B$10,2,FALSE),NA())</f>
        <v>#N/A</v>
      </c>
      <c r="AA92" s="9" t="e">
        <f>IFERROR(VLOOKUP('Syötä tiedot tähän'!AA92,kohderyhma!$A$2:$B$10,2,FALSE),NA())</f>
        <v>#N/A</v>
      </c>
      <c r="AB92" s="9" t="e">
        <f>IFERROR(VLOOKUP('Syötä tiedot tähän'!AB92,kohderyhma!$A$2:$B$10,2,FALSE),NA())</f>
        <v>#N/A</v>
      </c>
      <c r="AC92" s="9" t="e">
        <f>IFERROR(VLOOKUP('Syötä tiedot tähän'!AC92,kohderyhma!$A$2:$B$10,2,FALSE),NA())</f>
        <v>#N/A</v>
      </c>
      <c r="AD92" s="9" t="e">
        <f>IF('Syötä tiedot tähän'!AD92=0,NA(),'Syötä tiedot tähän'!AD92)</f>
        <v>#N/A</v>
      </c>
      <c r="AE92" s="9" t="e">
        <f>IF('Syötä tiedot tähän'!AE92=0,NA(),'Syötä tiedot tähän'!AE92)</f>
        <v>#N/A</v>
      </c>
      <c r="AF92" s="9" t="e">
        <f>IF('Syötä tiedot tähän'!AF92=0,NA(),'Syötä tiedot tähän'!AF92)</f>
        <v>#N/A</v>
      </c>
      <c r="AG92" s="9" t="e">
        <f>IF('Syötä tiedot tähän'!AG92=0,NA(),'Syötä tiedot tähän'!AG92)</f>
        <v>#N/A</v>
      </c>
      <c r="AH92" s="9" t="e">
        <f>IF('Syötä tiedot tähän'!AH92=0,NA(),'Syötä tiedot tähän'!AH92)</f>
        <v>#N/A</v>
      </c>
      <c r="AI92" s="9" t="e">
        <f>IF('Syötä tiedot tähän'!AI92=0,NA(),'Syötä tiedot tähän'!AI92)</f>
        <v>#N/A</v>
      </c>
      <c r="AJ92" s="9" t="e">
        <f>IF('Syötä tiedot tähän'!AJ92=0,NA(),'Syötä tiedot tähän'!AJ92)</f>
        <v>#N/A</v>
      </c>
      <c r="AK92" s="9" t="e">
        <f>IF('Syötä tiedot tähän'!AK92=0,NA(),'Syötä tiedot tähän'!AK92)</f>
        <v>#N/A</v>
      </c>
      <c r="AL92" s="9" t="e">
        <f>IF('Syötä tiedot tähän'!AL92=0,NA(),'Syötä tiedot tähän'!AL92)</f>
        <v>#N/A</v>
      </c>
      <c r="AM92" s="9" t="e">
        <f>IF('Syötä tiedot tähän'!AM92=0,NA(),'Syötä tiedot tähän'!AM92)</f>
        <v>#N/A</v>
      </c>
      <c r="AN92" s="9" t="e">
        <f>IF('Syötä tiedot tähän'!AN92=0,NA(),'Syötä tiedot tähän'!AN92)</f>
        <v>#N/A</v>
      </c>
      <c r="AO92" s="9" t="e">
        <f>IF('Syötä tiedot tähän'!AO92=0,NA(),'Syötä tiedot tähän'!AO92)</f>
        <v>#N/A</v>
      </c>
      <c r="AP92" s="9" t="e">
        <f>IF('Syötä tiedot tähän'!AP92=0,NA(),'Syötä tiedot tähän'!AP92)</f>
        <v>#N/A</v>
      </c>
      <c r="AQ92" s="9" t="e">
        <f>IFERROR(VLOOKUP('Syötä tiedot tähän'!AQ92,saavutettavuuden_tukitoiminnot!$A$2:$B$14,2,FALSE),NA())</f>
        <v>#N/A</v>
      </c>
      <c r="AR92" s="9" t="e">
        <f>IFERROR(VLOOKUP('Syötä tiedot tähän'!AR92,saavutettavuuden_tukitoiminnot!$A$2:$B$14,2,FALSE),NA())</f>
        <v>#N/A</v>
      </c>
      <c r="AS92" s="9" t="e">
        <f>IFERROR(VLOOKUP('Syötä tiedot tähän'!AS92,saavutettavuuden_tukitoiminnot!$A$2:$B$14,2,FALSE),NA())</f>
        <v>#N/A</v>
      </c>
      <c r="AT92" s="9" t="e">
        <f>IFERROR(VLOOKUP('Syötä tiedot tähän'!AT92,saavutettavuuden_esteet!$A$2:$B$10,2,FALSE),NA())</f>
        <v>#N/A</v>
      </c>
      <c r="AU92" s="9" t="e">
        <f>IFERROR(VLOOKUP('Syötä tiedot tähän'!AU92,saavutettavuuden_esteet!$A$2:$B$10,2,FALSE),NA())</f>
        <v>#N/A</v>
      </c>
      <c r="AV92" s="9" t="e">
        <f>IFERROR(VLOOKUP('Syötä tiedot tähän'!AV92,saavutettavuuden_esteet!$A$2:$B$10,2,FALSE),NA())</f>
        <v>#N/A</v>
      </c>
      <c r="AW92" s="9" t="e">
        <f>IFERROR(VLOOKUP('Syötä tiedot tähän'!AW92,saavutettavuuden_kayttotavat!$A$2:$B$10,2,FALSE),NA())</f>
        <v>#N/A</v>
      </c>
      <c r="AX92" s="9" t="e">
        <f>IFERROR(VLOOKUP('Syötä tiedot tähän'!AX92,saavutettavuuden_kayttotavat!$A$2:$B$10,2,FALSE),NA())</f>
        <v>#N/A</v>
      </c>
      <c r="AY92" s="9" t="e">
        <f>IFERROR(VLOOKUP('Syötä tiedot tähän'!AY92,saavutettavuuden_kayttotavat!$A$2:$B$10,2,FALSE),NA())</f>
        <v>#N/A</v>
      </c>
      <c r="AZ92" s="9" t="e">
        <f>IFERROR(VLOOKUP('Syötä tiedot tähän'!AZ92,avustavat_teknologiat!$A$2:$B$99,2,FALSE),NA())</f>
        <v>#N/A</v>
      </c>
      <c r="BA92" s="9" t="e">
        <f>IFERROR(VLOOKUP('Syötä tiedot tähän'!BA92,avustavat_teknologiat!$A$2:$B$99,2,FALSE),NA())</f>
        <v>#N/A</v>
      </c>
      <c r="BB92" s="9" t="e">
        <f>IFERROR(VLOOKUP('Syötä tiedot tähän'!BB92,avustavat_teknologiat!$A$2:$B$99,2,FALSE),NA())</f>
        <v>#N/A</v>
      </c>
      <c r="BC92" s="9" t="e">
        <f>IF('Syötä tiedot tähän'!BC92=0,NA(),'Syötä tiedot tähän'!BC92)</f>
        <v>#N/A</v>
      </c>
      <c r="BD92" s="9" t="e">
        <f>IF('Syötä tiedot tähän'!BD92=0,NA(),'Syötä tiedot tähän'!BD92)</f>
        <v>#N/A</v>
      </c>
      <c r="BE92" s="9" t="e">
        <f>IF('Syötä tiedot tähän'!BE92=0,NA(),'Syötä tiedot tähän'!BE92)</f>
        <v>#N/A</v>
      </c>
      <c r="BF92" s="9" t="e">
        <f>IF('Syötä tiedot tähän'!BF92=0,NA(),'Syötä tiedot tähän'!BF92)</f>
        <v>#N/A</v>
      </c>
      <c r="BG92" s="9" t="e">
        <f>IF('Syötä tiedot tähän'!BG92=0,NA(),'Syötä tiedot tähän'!BG92)</f>
        <v>#N/A</v>
      </c>
      <c r="BH92" s="9" t="e">
        <f>IF('Syötä tiedot tähän'!BH92=0,NA(),'Syötä tiedot tähän'!BH92)</f>
        <v>#N/A</v>
      </c>
    </row>
    <row r="93" spans="1:60" x14ac:dyDescent="0.2">
      <c r="A93" s="9" t="e">
        <f>IF('Syötä tiedot tähän'!A93=0,NA(),'Syötä tiedot tähän'!A93)</f>
        <v>#N/A</v>
      </c>
      <c r="B93" s="9" t="e">
        <f>IF('Syötä tiedot tähän'!B93=0,NA(),'Syötä tiedot tähän'!B93)</f>
        <v>#N/A</v>
      </c>
      <c r="C93" s="9" t="e">
        <f>IF('Syötä tiedot tähän'!C93=0,NA(),'Syötä tiedot tähän'!C93)</f>
        <v>#N/A</v>
      </c>
      <c r="D93" s="9" t="e">
        <f>IF('Syötä tiedot tähän'!D93=0,NA(),'Syötä tiedot tähän'!D93)</f>
        <v>#N/A</v>
      </c>
      <c r="E93" s="9" t="e">
        <f>IF('Syötä tiedot tähän'!E93=0,NA(),'Syötä tiedot tähän'!E93)</f>
        <v>#N/A</v>
      </c>
      <c r="F93" s="9" t="e">
        <f>IF('Syötä tiedot tähän'!F93=0,NA(),'Syötä tiedot tähän'!F93)</f>
        <v>#N/A</v>
      </c>
      <c r="G93" s="9" t="e">
        <f>IF('Syötä tiedot tähän'!G93=0,NA(),'Syötä tiedot tähän'!G93)</f>
        <v>#N/A</v>
      </c>
      <c r="H93" s="9" t="e">
        <f>IF('Syötä tiedot tähän'!H93=0,NA(),'Syötä tiedot tähän'!H93)</f>
        <v>#N/A</v>
      </c>
      <c r="I93" s="9" t="e">
        <f>IF('Syötä tiedot tähän'!I93=0,NA(),'Syötä tiedot tähän'!I93)</f>
        <v>#N/A</v>
      </c>
      <c r="J93" s="9" t="e">
        <f>IF('Syötä tiedot tähän'!J93=0,NA(),'Syötä tiedot tähän'!J93)</f>
        <v>#N/A</v>
      </c>
      <c r="K93" s="9" t="e">
        <f>IF('Syötä tiedot tähän'!K93=0,NA(),'Syötä tiedot tähän'!K93)</f>
        <v>#N/A</v>
      </c>
      <c r="L93" s="9" t="e">
        <f>IF('Syötä tiedot tähän'!L93=0,NA(),'Syötä tiedot tähän'!L93)</f>
        <v>#N/A</v>
      </c>
      <c r="M93" s="9" t="e">
        <f>IFERROR(VLOOKUP('Syötä tiedot tähän'!M93,lisenssi!$A$2:$B$10,2,FALSE),NA())</f>
        <v>#N/A</v>
      </c>
      <c r="N93" s="9" t="e">
        <f>IFERROR(VLOOKUP('Syötä tiedot tähän'!N93,kaytto_opetuksessa!$A$2:$B$10,2,FALSE),NA())</f>
        <v>#N/A</v>
      </c>
      <c r="O93" s="9" t="e">
        <f>IFERROR(VLOOKUP('Syötä tiedot tähän'!O93,kaytto_opetuksessa!$A$2:$B$10,2,FALSE),NA())</f>
        <v>#N/A</v>
      </c>
      <c r="P93" s="9" t="e">
        <f>IFERROR(VLOOKUP('Syötä tiedot tähän'!P93,kaytto_opetuksessa!$A$2:$B$10,2,FALSE),NA())</f>
        <v>#N/A</v>
      </c>
      <c r="Q93" s="9" t="e">
        <f>IFERROR(VLOOKUP('Syötä tiedot tähän'!Q93,oppimateriaalityyppi!$A$2:$B$22,2,FALSE),NA())</f>
        <v>#N/A</v>
      </c>
      <c r="R93" s="9" t="e">
        <f>IFERROR(VLOOKUP('Syötä tiedot tähän'!R93,oppimateriaalityyppi!$A$2:$B$22,2,FALSE),NA())</f>
        <v>#N/A</v>
      </c>
      <c r="S93" s="9" t="e">
        <f>IFERROR(VLOOKUP('Syötä tiedot tähän'!S93,oppimateriaalityyppi!$A$2:$B$22,2,FALSE),NA())</f>
        <v>#N/A</v>
      </c>
      <c r="T93" s="9" t="e">
        <f>IFERROR(VLOOKUP('Syötä tiedot tähän'!T93,koulutusaste!$A$2:$B$19,2,FALSE),NA())</f>
        <v>#N/A</v>
      </c>
      <c r="U93" s="9" t="e">
        <f>IFERROR(VLOOKUP('Syötä tiedot tähän'!U93,koulutusaste!$A$2:$B$19,2,FALSE),NA())</f>
        <v>#N/A</v>
      </c>
      <c r="V93" s="9" t="e">
        <f>IFERROR(VLOOKUP('Syötä tiedot tähän'!V93,koulutusaste!$A$2:$B$19,2,FALSE),NA())</f>
        <v>#N/A</v>
      </c>
      <c r="W93" s="9" t="e">
        <f>IFERROR(VLOOKUP('Syötä tiedot tähän'!W93,oppiaine!$A$2:$B$131,2,FALSE),NA())</f>
        <v>#N/A</v>
      </c>
      <c r="X93" s="9" t="e">
        <f>IFERROR(VLOOKUP('Syötä tiedot tähän'!X93,oppiaine!$A$2:$B$131,2,FALSE),NA())</f>
        <v>#N/A</v>
      </c>
      <c r="Y93" s="9" t="e">
        <f>IFERROR(VLOOKUP('Syötä tiedot tähän'!Y93,oppiaine!$A$2:$B$131,2,FALSE),NA())</f>
        <v>#N/A</v>
      </c>
      <c r="Z93" s="9" t="e">
        <f>IFERROR(VLOOKUP('Syötä tiedot tähän'!Z93,kieli!$A$2:$B$10,2,FALSE),NA())</f>
        <v>#N/A</v>
      </c>
      <c r="AA93" s="9" t="e">
        <f>IFERROR(VLOOKUP('Syötä tiedot tähän'!AA93,kohderyhma!$A$2:$B$10,2,FALSE),NA())</f>
        <v>#N/A</v>
      </c>
      <c r="AB93" s="9" t="e">
        <f>IFERROR(VLOOKUP('Syötä tiedot tähän'!AB93,kohderyhma!$A$2:$B$10,2,FALSE),NA())</f>
        <v>#N/A</v>
      </c>
      <c r="AC93" s="9" t="e">
        <f>IFERROR(VLOOKUP('Syötä tiedot tähän'!AC93,kohderyhma!$A$2:$B$10,2,FALSE),NA())</f>
        <v>#N/A</v>
      </c>
      <c r="AD93" s="9" t="e">
        <f>IF('Syötä tiedot tähän'!AD93=0,NA(),'Syötä tiedot tähän'!AD93)</f>
        <v>#N/A</v>
      </c>
      <c r="AE93" s="9" t="e">
        <f>IF('Syötä tiedot tähän'!AE93=0,NA(),'Syötä tiedot tähän'!AE93)</f>
        <v>#N/A</v>
      </c>
      <c r="AF93" s="9" t="e">
        <f>IF('Syötä tiedot tähän'!AF93=0,NA(),'Syötä tiedot tähän'!AF93)</f>
        <v>#N/A</v>
      </c>
      <c r="AG93" s="9" t="e">
        <f>IF('Syötä tiedot tähän'!AG93=0,NA(),'Syötä tiedot tähän'!AG93)</f>
        <v>#N/A</v>
      </c>
      <c r="AH93" s="9" t="e">
        <f>IF('Syötä tiedot tähän'!AH93=0,NA(),'Syötä tiedot tähän'!AH93)</f>
        <v>#N/A</v>
      </c>
      <c r="AI93" s="9" t="e">
        <f>IF('Syötä tiedot tähän'!AI93=0,NA(),'Syötä tiedot tähän'!AI93)</f>
        <v>#N/A</v>
      </c>
      <c r="AJ93" s="9" t="e">
        <f>IF('Syötä tiedot tähän'!AJ93=0,NA(),'Syötä tiedot tähän'!AJ93)</f>
        <v>#N/A</v>
      </c>
      <c r="AK93" s="9" t="e">
        <f>IF('Syötä tiedot tähän'!AK93=0,NA(),'Syötä tiedot tähän'!AK93)</f>
        <v>#N/A</v>
      </c>
      <c r="AL93" s="9" t="e">
        <f>IF('Syötä tiedot tähän'!AL93=0,NA(),'Syötä tiedot tähän'!AL93)</f>
        <v>#N/A</v>
      </c>
      <c r="AM93" s="9" t="e">
        <f>IF('Syötä tiedot tähän'!AM93=0,NA(),'Syötä tiedot tähän'!AM93)</f>
        <v>#N/A</v>
      </c>
      <c r="AN93" s="9" t="e">
        <f>IF('Syötä tiedot tähän'!AN93=0,NA(),'Syötä tiedot tähän'!AN93)</f>
        <v>#N/A</v>
      </c>
      <c r="AO93" s="9" t="e">
        <f>IF('Syötä tiedot tähän'!AO93=0,NA(),'Syötä tiedot tähän'!AO93)</f>
        <v>#N/A</v>
      </c>
      <c r="AP93" s="9" t="e">
        <f>IF('Syötä tiedot tähän'!AP93=0,NA(),'Syötä tiedot tähän'!AP93)</f>
        <v>#N/A</v>
      </c>
      <c r="AQ93" s="9" t="e">
        <f>IFERROR(VLOOKUP('Syötä tiedot tähän'!AQ93,saavutettavuuden_tukitoiminnot!$A$2:$B$14,2,FALSE),NA())</f>
        <v>#N/A</v>
      </c>
      <c r="AR93" s="9" t="e">
        <f>IFERROR(VLOOKUP('Syötä tiedot tähän'!AR93,saavutettavuuden_tukitoiminnot!$A$2:$B$14,2,FALSE),NA())</f>
        <v>#N/A</v>
      </c>
      <c r="AS93" s="9" t="e">
        <f>IFERROR(VLOOKUP('Syötä tiedot tähän'!AS93,saavutettavuuden_tukitoiminnot!$A$2:$B$14,2,FALSE),NA())</f>
        <v>#N/A</v>
      </c>
      <c r="AT93" s="9" t="e">
        <f>IFERROR(VLOOKUP('Syötä tiedot tähän'!AT93,saavutettavuuden_esteet!$A$2:$B$10,2,FALSE),NA())</f>
        <v>#N/A</v>
      </c>
      <c r="AU93" s="9" t="e">
        <f>IFERROR(VLOOKUP('Syötä tiedot tähän'!AU93,saavutettavuuden_esteet!$A$2:$B$10,2,FALSE),NA())</f>
        <v>#N/A</v>
      </c>
      <c r="AV93" s="9" t="e">
        <f>IFERROR(VLOOKUP('Syötä tiedot tähän'!AV93,saavutettavuuden_esteet!$A$2:$B$10,2,FALSE),NA())</f>
        <v>#N/A</v>
      </c>
      <c r="AW93" s="9" t="e">
        <f>IFERROR(VLOOKUP('Syötä tiedot tähän'!AW93,saavutettavuuden_kayttotavat!$A$2:$B$10,2,FALSE),NA())</f>
        <v>#N/A</v>
      </c>
      <c r="AX93" s="9" t="e">
        <f>IFERROR(VLOOKUP('Syötä tiedot tähän'!AX93,saavutettavuuden_kayttotavat!$A$2:$B$10,2,FALSE),NA())</f>
        <v>#N/A</v>
      </c>
      <c r="AY93" s="9" t="e">
        <f>IFERROR(VLOOKUP('Syötä tiedot tähän'!AY93,saavutettavuuden_kayttotavat!$A$2:$B$10,2,FALSE),NA())</f>
        <v>#N/A</v>
      </c>
      <c r="AZ93" s="9" t="e">
        <f>IFERROR(VLOOKUP('Syötä tiedot tähän'!AZ93,avustavat_teknologiat!$A$2:$B$99,2,FALSE),NA())</f>
        <v>#N/A</v>
      </c>
      <c r="BA93" s="9" t="e">
        <f>IFERROR(VLOOKUP('Syötä tiedot tähän'!BA93,avustavat_teknologiat!$A$2:$B$99,2,FALSE),NA())</f>
        <v>#N/A</v>
      </c>
      <c r="BB93" s="9" t="e">
        <f>IFERROR(VLOOKUP('Syötä tiedot tähän'!BB93,avustavat_teknologiat!$A$2:$B$99,2,FALSE),NA())</f>
        <v>#N/A</v>
      </c>
      <c r="BC93" s="9" t="e">
        <f>IF('Syötä tiedot tähän'!BC93=0,NA(),'Syötä tiedot tähän'!BC93)</f>
        <v>#N/A</v>
      </c>
      <c r="BD93" s="9" t="e">
        <f>IF('Syötä tiedot tähän'!BD93=0,NA(),'Syötä tiedot tähän'!BD93)</f>
        <v>#N/A</v>
      </c>
      <c r="BE93" s="9" t="e">
        <f>IF('Syötä tiedot tähän'!BE93=0,NA(),'Syötä tiedot tähän'!BE93)</f>
        <v>#N/A</v>
      </c>
      <c r="BF93" s="9" t="e">
        <f>IF('Syötä tiedot tähän'!BF93=0,NA(),'Syötä tiedot tähän'!BF93)</f>
        <v>#N/A</v>
      </c>
      <c r="BG93" s="9" t="e">
        <f>IF('Syötä tiedot tähän'!BG93=0,NA(),'Syötä tiedot tähän'!BG93)</f>
        <v>#N/A</v>
      </c>
      <c r="BH93" s="9" t="e">
        <f>IF('Syötä tiedot tähän'!BH93=0,NA(),'Syötä tiedot tähän'!BH93)</f>
        <v>#N/A</v>
      </c>
    </row>
    <row r="94" spans="1:60" x14ac:dyDescent="0.2">
      <c r="A94" s="9" t="e">
        <f>IF('Syötä tiedot tähän'!A94=0,NA(),'Syötä tiedot tähän'!A94)</f>
        <v>#N/A</v>
      </c>
      <c r="B94" s="9" t="e">
        <f>IF('Syötä tiedot tähän'!B94=0,NA(),'Syötä tiedot tähän'!B94)</f>
        <v>#N/A</v>
      </c>
      <c r="C94" s="9" t="e">
        <f>IF('Syötä tiedot tähän'!C94=0,NA(),'Syötä tiedot tähän'!C94)</f>
        <v>#N/A</v>
      </c>
      <c r="D94" s="9" t="e">
        <f>IF('Syötä tiedot tähän'!D94=0,NA(),'Syötä tiedot tähän'!D94)</f>
        <v>#N/A</v>
      </c>
      <c r="E94" s="9" t="e">
        <f>IF('Syötä tiedot tähän'!E94=0,NA(),'Syötä tiedot tähän'!E94)</f>
        <v>#N/A</v>
      </c>
      <c r="F94" s="9" t="e">
        <f>IF('Syötä tiedot tähän'!F94=0,NA(),'Syötä tiedot tähän'!F94)</f>
        <v>#N/A</v>
      </c>
      <c r="G94" s="9" t="e">
        <f>IF('Syötä tiedot tähän'!G94=0,NA(),'Syötä tiedot tähän'!G94)</f>
        <v>#N/A</v>
      </c>
      <c r="H94" s="9" t="e">
        <f>IF('Syötä tiedot tähän'!H94=0,NA(),'Syötä tiedot tähän'!H94)</f>
        <v>#N/A</v>
      </c>
      <c r="I94" s="9" t="e">
        <f>IF('Syötä tiedot tähän'!I94=0,NA(),'Syötä tiedot tähän'!I94)</f>
        <v>#N/A</v>
      </c>
      <c r="J94" s="9" t="e">
        <f>IF('Syötä tiedot tähän'!J94=0,NA(),'Syötä tiedot tähän'!J94)</f>
        <v>#N/A</v>
      </c>
      <c r="K94" s="9" t="e">
        <f>IF('Syötä tiedot tähän'!K94=0,NA(),'Syötä tiedot tähän'!K94)</f>
        <v>#N/A</v>
      </c>
      <c r="L94" s="9" t="e">
        <f>IF('Syötä tiedot tähän'!L94=0,NA(),'Syötä tiedot tähän'!L94)</f>
        <v>#N/A</v>
      </c>
      <c r="M94" s="9" t="e">
        <f>IFERROR(VLOOKUP('Syötä tiedot tähän'!M94,lisenssi!$A$2:$B$10,2,FALSE),NA())</f>
        <v>#N/A</v>
      </c>
      <c r="N94" s="9" t="e">
        <f>IFERROR(VLOOKUP('Syötä tiedot tähän'!N94,kaytto_opetuksessa!$A$2:$B$10,2,FALSE),NA())</f>
        <v>#N/A</v>
      </c>
      <c r="O94" s="9" t="e">
        <f>IFERROR(VLOOKUP('Syötä tiedot tähän'!O94,kaytto_opetuksessa!$A$2:$B$10,2,FALSE),NA())</f>
        <v>#N/A</v>
      </c>
      <c r="P94" s="9" t="e">
        <f>IFERROR(VLOOKUP('Syötä tiedot tähän'!P94,kaytto_opetuksessa!$A$2:$B$10,2,FALSE),NA())</f>
        <v>#N/A</v>
      </c>
      <c r="Q94" s="9" t="e">
        <f>IFERROR(VLOOKUP('Syötä tiedot tähän'!Q94,oppimateriaalityyppi!$A$2:$B$22,2,FALSE),NA())</f>
        <v>#N/A</v>
      </c>
      <c r="R94" s="9" t="e">
        <f>IFERROR(VLOOKUP('Syötä tiedot tähän'!R94,oppimateriaalityyppi!$A$2:$B$22,2,FALSE),NA())</f>
        <v>#N/A</v>
      </c>
      <c r="S94" s="9" t="e">
        <f>IFERROR(VLOOKUP('Syötä tiedot tähän'!S94,oppimateriaalityyppi!$A$2:$B$22,2,FALSE),NA())</f>
        <v>#N/A</v>
      </c>
      <c r="T94" s="9" t="e">
        <f>IFERROR(VLOOKUP('Syötä tiedot tähän'!T94,koulutusaste!$A$2:$B$19,2,FALSE),NA())</f>
        <v>#N/A</v>
      </c>
      <c r="U94" s="9" t="e">
        <f>IFERROR(VLOOKUP('Syötä tiedot tähän'!U94,koulutusaste!$A$2:$B$19,2,FALSE),NA())</f>
        <v>#N/A</v>
      </c>
      <c r="V94" s="9" t="e">
        <f>IFERROR(VLOOKUP('Syötä tiedot tähän'!V94,koulutusaste!$A$2:$B$19,2,FALSE),NA())</f>
        <v>#N/A</v>
      </c>
      <c r="W94" s="9" t="e">
        <f>IFERROR(VLOOKUP('Syötä tiedot tähän'!W94,oppiaine!$A$2:$B$131,2,FALSE),NA())</f>
        <v>#N/A</v>
      </c>
      <c r="X94" s="9" t="e">
        <f>IFERROR(VLOOKUP('Syötä tiedot tähän'!X94,oppiaine!$A$2:$B$131,2,FALSE),NA())</f>
        <v>#N/A</v>
      </c>
      <c r="Y94" s="9" t="e">
        <f>IFERROR(VLOOKUP('Syötä tiedot tähän'!Y94,oppiaine!$A$2:$B$131,2,FALSE),NA())</f>
        <v>#N/A</v>
      </c>
      <c r="Z94" s="9" t="e">
        <f>IFERROR(VLOOKUP('Syötä tiedot tähän'!Z94,kieli!$A$2:$B$10,2,FALSE),NA())</f>
        <v>#N/A</v>
      </c>
      <c r="AA94" s="9" t="e">
        <f>IFERROR(VLOOKUP('Syötä tiedot tähän'!AA94,kohderyhma!$A$2:$B$10,2,FALSE),NA())</f>
        <v>#N/A</v>
      </c>
      <c r="AB94" s="9" t="e">
        <f>IFERROR(VLOOKUP('Syötä tiedot tähän'!AB94,kohderyhma!$A$2:$B$10,2,FALSE),NA())</f>
        <v>#N/A</v>
      </c>
      <c r="AC94" s="9" t="e">
        <f>IFERROR(VLOOKUP('Syötä tiedot tähän'!AC94,kohderyhma!$A$2:$B$10,2,FALSE),NA())</f>
        <v>#N/A</v>
      </c>
      <c r="AD94" s="9" t="e">
        <f>IF('Syötä tiedot tähän'!AD94=0,NA(),'Syötä tiedot tähän'!AD94)</f>
        <v>#N/A</v>
      </c>
      <c r="AE94" s="9" t="e">
        <f>IF('Syötä tiedot tähän'!AE94=0,NA(),'Syötä tiedot tähän'!AE94)</f>
        <v>#N/A</v>
      </c>
      <c r="AF94" s="9" t="e">
        <f>IF('Syötä tiedot tähän'!AF94=0,NA(),'Syötä tiedot tähän'!AF94)</f>
        <v>#N/A</v>
      </c>
      <c r="AG94" s="9" t="e">
        <f>IF('Syötä tiedot tähän'!AG94=0,NA(),'Syötä tiedot tähän'!AG94)</f>
        <v>#N/A</v>
      </c>
      <c r="AH94" s="9" t="e">
        <f>IF('Syötä tiedot tähän'!AH94=0,NA(),'Syötä tiedot tähän'!AH94)</f>
        <v>#N/A</v>
      </c>
      <c r="AI94" s="9" t="e">
        <f>IF('Syötä tiedot tähän'!AI94=0,NA(),'Syötä tiedot tähän'!AI94)</f>
        <v>#N/A</v>
      </c>
      <c r="AJ94" s="9" t="e">
        <f>IF('Syötä tiedot tähän'!AJ94=0,NA(),'Syötä tiedot tähän'!AJ94)</f>
        <v>#N/A</v>
      </c>
      <c r="AK94" s="9" t="e">
        <f>IF('Syötä tiedot tähän'!AK94=0,NA(),'Syötä tiedot tähän'!AK94)</f>
        <v>#N/A</v>
      </c>
      <c r="AL94" s="9" t="e">
        <f>IF('Syötä tiedot tähän'!AL94=0,NA(),'Syötä tiedot tähän'!AL94)</f>
        <v>#N/A</v>
      </c>
      <c r="AM94" s="9" t="e">
        <f>IF('Syötä tiedot tähän'!AM94=0,NA(),'Syötä tiedot tähän'!AM94)</f>
        <v>#N/A</v>
      </c>
      <c r="AN94" s="9" t="e">
        <f>IF('Syötä tiedot tähän'!AN94=0,NA(),'Syötä tiedot tähän'!AN94)</f>
        <v>#N/A</v>
      </c>
      <c r="AO94" s="9" t="e">
        <f>IF('Syötä tiedot tähän'!AO94=0,NA(),'Syötä tiedot tähän'!AO94)</f>
        <v>#N/A</v>
      </c>
      <c r="AP94" s="9" t="e">
        <f>IF('Syötä tiedot tähän'!AP94=0,NA(),'Syötä tiedot tähän'!AP94)</f>
        <v>#N/A</v>
      </c>
      <c r="AQ94" s="9" t="e">
        <f>IFERROR(VLOOKUP('Syötä tiedot tähän'!AQ94,saavutettavuuden_tukitoiminnot!$A$2:$B$14,2,FALSE),NA())</f>
        <v>#N/A</v>
      </c>
      <c r="AR94" s="9" t="e">
        <f>IFERROR(VLOOKUP('Syötä tiedot tähän'!AR94,saavutettavuuden_tukitoiminnot!$A$2:$B$14,2,FALSE),NA())</f>
        <v>#N/A</v>
      </c>
      <c r="AS94" s="9" t="e">
        <f>IFERROR(VLOOKUP('Syötä tiedot tähän'!AS94,saavutettavuuden_tukitoiminnot!$A$2:$B$14,2,FALSE),NA())</f>
        <v>#N/A</v>
      </c>
      <c r="AT94" s="9" t="e">
        <f>IFERROR(VLOOKUP('Syötä tiedot tähän'!AT94,saavutettavuuden_esteet!$A$2:$B$10,2,FALSE),NA())</f>
        <v>#N/A</v>
      </c>
      <c r="AU94" s="9" t="e">
        <f>IFERROR(VLOOKUP('Syötä tiedot tähän'!AU94,saavutettavuuden_esteet!$A$2:$B$10,2,FALSE),NA())</f>
        <v>#N/A</v>
      </c>
      <c r="AV94" s="9" t="e">
        <f>IFERROR(VLOOKUP('Syötä tiedot tähän'!AV94,saavutettavuuden_esteet!$A$2:$B$10,2,FALSE),NA())</f>
        <v>#N/A</v>
      </c>
      <c r="AW94" s="9" t="e">
        <f>IFERROR(VLOOKUP('Syötä tiedot tähän'!AW94,saavutettavuuden_kayttotavat!$A$2:$B$10,2,FALSE),NA())</f>
        <v>#N/A</v>
      </c>
      <c r="AX94" s="9" t="e">
        <f>IFERROR(VLOOKUP('Syötä tiedot tähän'!AX94,saavutettavuuden_kayttotavat!$A$2:$B$10,2,FALSE),NA())</f>
        <v>#N/A</v>
      </c>
      <c r="AY94" s="9" t="e">
        <f>IFERROR(VLOOKUP('Syötä tiedot tähän'!AY94,saavutettavuuden_kayttotavat!$A$2:$B$10,2,FALSE),NA())</f>
        <v>#N/A</v>
      </c>
      <c r="AZ94" s="9" t="e">
        <f>IFERROR(VLOOKUP('Syötä tiedot tähän'!AZ94,avustavat_teknologiat!$A$2:$B$99,2,FALSE),NA())</f>
        <v>#N/A</v>
      </c>
      <c r="BA94" s="9" t="e">
        <f>IFERROR(VLOOKUP('Syötä tiedot tähän'!BA94,avustavat_teknologiat!$A$2:$B$99,2,FALSE),NA())</f>
        <v>#N/A</v>
      </c>
      <c r="BB94" s="9" t="e">
        <f>IFERROR(VLOOKUP('Syötä tiedot tähän'!BB94,avustavat_teknologiat!$A$2:$B$99,2,FALSE),NA())</f>
        <v>#N/A</v>
      </c>
      <c r="BC94" s="9" t="e">
        <f>IF('Syötä tiedot tähän'!BC94=0,NA(),'Syötä tiedot tähän'!BC94)</f>
        <v>#N/A</v>
      </c>
      <c r="BD94" s="9" t="e">
        <f>IF('Syötä tiedot tähän'!BD94=0,NA(),'Syötä tiedot tähän'!BD94)</f>
        <v>#N/A</v>
      </c>
      <c r="BE94" s="9" t="e">
        <f>IF('Syötä tiedot tähän'!BE94=0,NA(),'Syötä tiedot tähän'!BE94)</f>
        <v>#N/A</v>
      </c>
      <c r="BF94" s="9" t="e">
        <f>IF('Syötä tiedot tähän'!BF94=0,NA(),'Syötä tiedot tähän'!BF94)</f>
        <v>#N/A</v>
      </c>
      <c r="BG94" s="9" t="e">
        <f>IF('Syötä tiedot tähän'!BG94=0,NA(),'Syötä tiedot tähän'!BG94)</f>
        <v>#N/A</v>
      </c>
      <c r="BH94" s="9" t="e">
        <f>IF('Syötä tiedot tähän'!BH94=0,NA(),'Syötä tiedot tähän'!BH94)</f>
        <v>#N/A</v>
      </c>
    </row>
    <row r="95" spans="1:60" x14ac:dyDescent="0.2">
      <c r="A95" s="9" t="e">
        <f>IF('Syötä tiedot tähän'!A95=0,NA(),'Syötä tiedot tähän'!A95)</f>
        <v>#N/A</v>
      </c>
      <c r="B95" s="9" t="e">
        <f>IF('Syötä tiedot tähän'!B95=0,NA(),'Syötä tiedot tähän'!B95)</f>
        <v>#N/A</v>
      </c>
      <c r="C95" s="9" t="e">
        <f>IF('Syötä tiedot tähän'!C95=0,NA(),'Syötä tiedot tähän'!C95)</f>
        <v>#N/A</v>
      </c>
      <c r="D95" s="9" t="e">
        <f>IF('Syötä tiedot tähän'!D95=0,NA(),'Syötä tiedot tähän'!D95)</f>
        <v>#N/A</v>
      </c>
      <c r="E95" s="9" t="e">
        <f>IF('Syötä tiedot tähän'!E95=0,NA(),'Syötä tiedot tähän'!E95)</f>
        <v>#N/A</v>
      </c>
      <c r="F95" s="9" t="e">
        <f>IF('Syötä tiedot tähän'!F95=0,NA(),'Syötä tiedot tähän'!F95)</f>
        <v>#N/A</v>
      </c>
      <c r="G95" s="9" t="e">
        <f>IF('Syötä tiedot tähän'!G95=0,NA(),'Syötä tiedot tähän'!G95)</f>
        <v>#N/A</v>
      </c>
      <c r="H95" s="9" t="e">
        <f>IF('Syötä tiedot tähän'!H95=0,NA(),'Syötä tiedot tähän'!H95)</f>
        <v>#N/A</v>
      </c>
      <c r="I95" s="9" t="e">
        <f>IF('Syötä tiedot tähän'!I95=0,NA(),'Syötä tiedot tähän'!I95)</f>
        <v>#N/A</v>
      </c>
      <c r="J95" s="9" t="e">
        <f>IF('Syötä tiedot tähän'!J95=0,NA(),'Syötä tiedot tähän'!J95)</f>
        <v>#N/A</v>
      </c>
      <c r="K95" s="9" t="e">
        <f>IF('Syötä tiedot tähän'!K95=0,NA(),'Syötä tiedot tähän'!K95)</f>
        <v>#N/A</v>
      </c>
      <c r="L95" s="9" t="e">
        <f>IF('Syötä tiedot tähän'!L95=0,NA(),'Syötä tiedot tähän'!L95)</f>
        <v>#N/A</v>
      </c>
      <c r="M95" s="9" t="e">
        <f>IFERROR(VLOOKUP('Syötä tiedot tähän'!M95,lisenssi!$A$2:$B$10,2,FALSE),NA())</f>
        <v>#N/A</v>
      </c>
      <c r="N95" s="9" t="e">
        <f>IFERROR(VLOOKUP('Syötä tiedot tähän'!N95,kaytto_opetuksessa!$A$2:$B$10,2,FALSE),NA())</f>
        <v>#N/A</v>
      </c>
      <c r="O95" s="9" t="e">
        <f>IFERROR(VLOOKUP('Syötä tiedot tähän'!O95,kaytto_opetuksessa!$A$2:$B$10,2,FALSE),NA())</f>
        <v>#N/A</v>
      </c>
      <c r="P95" s="9" t="e">
        <f>IFERROR(VLOOKUP('Syötä tiedot tähän'!P95,kaytto_opetuksessa!$A$2:$B$10,2,FALSE),NA())</f>
        <v>#N/A</v>
      </c>
      <c r="Q95" s="9" t="e">
        <f>IFERROR(VLOOKUP('Syötä tiedot tähän'!Q95,oppimateriaalityyppi!$A$2:$B$22,2,FALSE),NA())</f>
        <v>#N/A</v>
      </c>
      <c r="R95" s="9" t="e">
        <f>IFERROR(VLOOKUP('Syötä tiedot tähän'!R95,oppimateriaalityyppi!$A$2:$B$22,2,FALSE),NA())</f>
        <v>#N/A</v>
      </c>
      <c r="S95" s="9" t="e">
        <f>IFERROR(VLOOKUP('Syötä tiedot tähän'!S95,oppimateriaalityyppi!$A$2:$B$22,2,FALSE),NA())</f>
        <v>#N/A</v>
      </c>
      <c r="T95" s="9" t="e">
        <f>IFERROR(VLOOKUP('Syötä tiedot tähän'!T95,koulutusaste!$A$2:$B$19,2,FALSE),NA())</f>
        <v>#N/A</v>
      </c>
      <c r="U95" s="9" t="e">
        <f>IFERROR(VLOOKUP('Syötä tiedot tähän'!U95,koulutusaste!$A$2:$B$19,2,FALSE),NA())</f>
        <v>#N/A</v>
      </c>
      <c r="V95" s="9" t="e">
        <f>IFERROR(VLOOKUP('Syötä tiedot tähän'!V95,koulutusaste!$A$2:$B$19,2,FALSE),NA())</f>
        <v>#N/A</v>
      </c>
      <c r="W95" s="9" t="e">
        <f>IFERROR(VLOOKUP('Syötä tiedot tähän'!W95,oppiaine!$A$2:$B$131,2,FALSE),NA())</f>
        <v>#N/A</v>
      </c>
      <c r="X95" s="9" t="e">
        <f>IFERROR(VLOOKUP('Syötä tiedot tähän'!X95,oppiaine!$A$2:$B$131,2,FALSE),NA())</f>
        <v>#N/A</v>
      </c>
      <c r="Y95" s="9" t="e">
        <f>IFERROR(VLOOKUP('Syötä tiedot tähän'!Y95,oppiaine!$A$2:$B$131,2,FALSE),NA())</f>
        <v>#N/A</v>
      </c>
      <c r="Z95" s="9" t="e">
        <f>IFERROR(VLOOKUP('Syötä tiedot tähän'!Z95,kieli!$A$2:$B$10,2,FALSE),NA())</f>
        <v>#N/A</v>
      </c>
      <c r="AA95" s="9" t="e">
        <f>IFERROR(VLOOKUP('Syötä tiedot tähän'!AA95,kohderyhma!$A$2:$B$10,2,FALSE),NA())</f>
        <v>#N/A</v>
      </c>
      <c r="AB95" s="9" t="e">
        <f>IFERROR(VLOOKUP('Syötä tiedot tähän'!AB95,kohderyhma!$A$2:$B$10,2,FALSE),NA())</f>
        <v>#N/A</v>
      </c>
      <c r="AC95" s="9" t="e">
        <f>IFERROR(VLOOKUP('Syötä tiedot tähän'!AC95,kohderyhma!$A$2:$B$10,2,FALSE),NA())</f>
        <v>#N/A</v>
      </c>
      <c r="AD95" s="9" t="e">
        <f>IF('Syötä tiedot tähän'!AD95=0,NA(),'Syötä tiedot tähän'!AD95)</f>
        <v>#N/A</v>
      </c>
      <c r="AE95" s="9" t="e">
        <f>IF('Syötä tiedot tähän'!AE95=0,NA(),'Syötä tiedot tähän'!AE95)</f>
        <v>#N/A</v>
      </c>
      <c r="AF95" s="9" t="e">
        <f>IF('Syötä tiedot tähän'!AF95=0,NA(),'Syötä tiedot tähän'!AF95)</f>
        <v>#N/A</v>
      </c>
      <c r="AG95" s="9" t="e">
        <f>IF('Syötä tiedot tähän'!AG95=0,NA(),'Syötä tiedot tähän'!AG95)</f>
        <v>#N/A</v>
      </c>
      <c r="AH95" s="9" t="e">
        <f>IF('Syötä tiedot tähän'!AH95=0,NA(),'Syötä tiedot tähän'!AH95)</f>
        <v>#N/A</v>
      </c>
      <c r="AI95" s="9" t="e">
        <f>IF('Syötä tiedot tähän'!AI95=0,NA(),'Syötä tiedot tähän'!AI95)</f>
        <v>#N/A</v>
      </c>
      <c r="AJ95" s="9" t="e">
        <f>IF('Syötä tiedot tähän'!AJ95=0,NA(),'Syötä tiedot tähän'!AJ95)</f>
        <v>#N/A</v>
      </c>
      <c r="AK95" s="9" t="e">
        <f>IF('Syötä tiedot tähän'!AK95=0,NA(),'Syötä tiedot tähän'!AK95)</f>
        <v>#N/A</v>
      </c>
      <c r="AL95" s="9" t="e">
        <f>IF('Syötä tiedot tähän'!AL95=0,NA(),'Syötä tiedot tähän'!AL95)</f>
        <v>#N/A</v>
      </c>
      <c r="AM95" s="9" t="e">
        <f>IF('Syötä tiedot tähän'!AM95=0,NA(),'Syötä tiedot tähän'!AM95)</f>
        <v>#N/A</v>
      </c>
      <c r="AN95" s="9" t="e">
        <f>IF('Syötä tiedot tähän'!AN95=0,NA(),'Syötä tiedot tähän'!AN95)</f>
        <v>#N/A</v>
      </c>
      <c r="AO95" s="9" t="e">
        <f>IF('Syötä tiedot tähän'!AO95=0,NA(),'Syötä tiedot tähän'!AO95)</f>
        <v>#N/A</v>
      </c>
      <c r="AP95" s="9" t="e">
        <f>IF('Syötä tiedot tähän'!AP95=0,NA(),'Syötä tiedot tähän'!AP95)</f>
        <v>#N/A</v>
      </c>
      <c r="AQ95" s="9" t="e">
        <f>IFERROR(VLOOKUP('Syötä tiedot tähän'!AQ95,saavutettavuuden_tukitoiminnot!$A$2:$B$14,2,FALSE),NA())</f>
        <v>#N/A</v>
      </c>
      <c r="AR95" s="9" t="e">
        <f>IFERROR(VLOOKUP('Syötä tiedot tähän'!AR95,saavutettavuuden_tukitoiminnot!$A$2:$B$14,2,FALSE),NA())</f>
        <v>#N/A</v>
      </c>
      <c r="AS95" s="9" t="e">
        <f>IFERROR(VLOOKUP('Syötä tiedot tähän'!AS95,saavutettavuuden_tukitoiminnot!$A$2:$B$14,2,FALSE),NA())</f>
        <v>#N/A</v>
      </c>
      <c r="AT95" s="9" t="e">
        <f>IFERROR(VLOOKUP('Syötä tiedot tähän'!AT95,saavutettavuuden_esteet!$A$2:$B$10,2,FALSE),NA())</f>
        <v>#N/A</v>
      </c>
      <c r="AU95" s="9" t="e">
        <f>IFERROR(VLOOKUP('Syötä tiedot tähän'!AU95,saavutettavuuden_esteet!$A$2:$B$10,2,FALSE),NA())</f>
        <v>#N/A</v>
      </c>
      <c r="AV95" s="9" t="e">
        <f>IFERROR(VLOOKUP('Syötä tiedot tähän'!AV95,saavutettavuuden_esteet!$A$2:$B$10,2,FALSE),NA())</f>
        <v>#N/A</v>
      </c>
      <c r="AW95" s="9" t="e">
        <f>IFERROR(VLOOKUP('Syötä tiedot tähän'!AW95,saavutettavuuden_kayttotavat!$A$2:$B$10,2,FALSE),NA())</f>
        <v>#N/A</v>
      </c>
      <c r="AX95" s="9" t="e">
        <f>IFERROR(VLOOKUP('Syötä tiedot tähän'!AX95,saavutettavuuden_kayttotavat!$A$2:$B$10,2,FALSE),NA())</f>
        <v>#N/A</v>
      </c>
      <c r="AY95" s="9" t="e">
        <f>IFERROR(VLOOKUP('Syötä tiedot tähän'!AY95,saavutettavuuden_kayttotavat!$A$2:$B$10,2,FALSE),NA())</f>
        <v>#N/A</v>
      </c>
      <c r="AZ95" s="9" t="e">
        <f>IFERROR(VLOOKUP('Syötä tiedot tähän'!AZ95,avustavat_teknologiat!$A$2:$B$99,2,FALSE),NA())</f>
        <v>#N/A</v>
      </c>
      <c r="BA95" s="9" t="e">
        <f>IFERROR(VLOOKUP('Syötä tiedot tähän'!BA95,avustavat_teknologiat!$A$2:$B$99,2,FALSE),NA())</f>
        <v>#N/A</v>
      </c>
      <c r="BB95" s="9" t="e">
        <f>IFERROR(VLOOKUP('Syötä tiedot tähän'!BB95,avustavat_teknologiat!$A$2:$B$99,2,FALSE),NA())</f>
        <v>#N/A</v>
      </c>
      <c r="BC95" s="9" t="e">
        <f>IF('Syötä tiedot tähän'!BC95=0,NA(),'Syötä tiedot tähän'!BC95)</f>
        <v>#N/A</v>
      </c>
      <c r="BD95" s="9" t="e">
        <f>IF('Syötä tiedot tähän'!BD95=0,NA(),'Syötä tiedot tähän'!BD95)</f>
        <v>#N/A</v>
      </c>
      <c r="BE95" s="9" t="e">
        <f>IF('Syötä tiedot tähän'!BE95=0,NA(),'Syötä tiedot tähän'!BE95)</f>
        <v>#N/A</v>
      </c>
      <c r="BF95" s="9" t="e">
        <f>IF('Syötä tiedot tähän'!BF95=0,NA(),'Syötä tiedot tähän'!BF95)</f>
        <v>#N/A</v>
      </c>
      <c r="BG95" s="9" t="e">
        <f>IF('Syötä tiedot tähän'!BG95=0,NA(),'Syötä tiedot tähän'!BG95)</f>
        <v>#N/A</v>
      </c>
      <c r="BH95" s="9" t="e">
        <f>IF('Syötä tiedot tähän'!BH95=0,NA(),'Syötä tiedot tähän'!BH95)</f>
        <v>#N/A</v>
      </c>
    </row>
    <row r="96" spans="1:60" x14ac:dyDescent="0.2">
      <c r="A96" s="9" t="e">
        <f>IF('Syötä tiedot tähän'!A96=0,NA(),'Syötä tiedot tähän'!A96)</f>
        <v>#N/A</v>
      </c>
      <c r="B96" s="9" t="e">
        <f>IF('Syötä tiedot tähän'!B96=0,NA(),'Syötä tiedot tähän'!B96)</f>
        <v>#N/A</v>
      </c>
      <c r="C96" s="9" t="e">
        <f>IF('Syötä tiedot tähän'!C96=0,NA(),'Syötä tiedot tähän'!C96)</f>
        <v>#N/A</v>
      </c>
      <c r="D96" s="9" t="e">
        <f>IF('Syötä tiedot tähän'!D96=0,NA(),'Syötä tiedot tähän'!D96)</f>
        <v>#N/A</v>
      </c>
      <c r="E96" s="9" t="e">
        <f>IF('Syötä tiedot tähän'!E96=0,NA(),'Syötä tiedot tähän'!E96)</f>
        <v>#N/A</v>
      </c>
      <c r="F96" s="9" t="e">
        <f>IF('Syötä tiedot tähän'!F96=0,NA(),'Syötä tiedot tähän'!F96)</f>
        <v>#N/A</v>
      </c>
      <c r="G96" s="9" t="e">
        <f>IF('Syötä tiedot tähän'!G96=0,NA(),'Syötä tiedot tähän'!G96)</f>
        <v>#N/A</v>
      </c>
      <c r="H96" s="9" t="e">
        <f>IF('Syötä tiedot tähän'!H96=0,NA(),'Syötä tiedot tähän'!H96)</f>
        <v>#N/A</v>
      </c>
      <c r="I96" s="9" t="e">
        <f>IF('Syötä tiedot tähän'!I96=0,NA(),'Syötä tiedot tähän'!I96)</f>
        <v>#N/A</v>
      </c>
      <c r="J96" s="9" t="e">
        <f>IF('Syötä tiedot tähän'!J96=0,NA(),'Syötä tiedot tähän'!J96)</f>
        <v>#N/A</v>
      </c>
      <c r="K96" s="9" t="e">
        <f>IF('Syötä tiedot tähän'!K96=0,NA(),'Syötä tiedot tähän'!K96)</f>
        <v>#N/A</v>
      </c>
      <c r="L96" s="9" t="e">
        <f>IF('Syötä tiedot tähän'!L96=0,NA(),'Syötä tiedot tähän'!L96)</f>
        <v>#N/A</v>
      </c>
      <c r="M96" s="9" t="e">
        <f>IFERROR(VLOOKUP('Syötä tiedot tähän'!M96,lisenssi!$A$2:$B$10,2,FALSE),NA())</f>
        <v>#N/A</v>
      </c>
      <c r="N96" s="9" t="e">
        <f>IFERROR(VLOOKUP('Syötä tiedot tähän'!N96,kaytto_opetuksessa!$A$2:$B$10,2,FALSE),NA())</f>
        <v>#N/A</v>
      </c>
      <c r="O96" s="9" t="e">
        <f>IFERROR(VLOOKUP('Syötä tiedot tähän'!O96,kaytto_opetuksessa!$A$2:$B$10,2,FALSE),NA())</f>
        <v>#N/A</v>
      </c>
      <c r="P96" s="9" t="e">
        <f>IFERROR(VLOOKUP('Syötä tiedot tähän'!P96,kaytto_opetuksessa!$A$2:$B$10,2,FALSE),NA())</f>
        <v>#N/A</v>
      </c>
      <c r="Q96" s="9" t="e">
        <f>IFERROR(VLOOKUP('Syötä tiedot tähän'!Q96,oppimateriaalityyppi!$A$2:$B$22,2,FALSE),NA())</f>
        <v>#N/A</v>
      </c>
      <c r="R96" s="9" t="e">
        <f>IFERROR(VLOOKUP('Syötä tiedot tähän'!R96,oppimateriaalityyppi!$A$2:$B$22,2,FALSE),NA())</f>
        <v>#N/A</v>
      </c>
      <c r="S96" s="9" t="e">
        <f>IFERROR(VLOOKUP('Syötä tiedot tähän'!S96,oppimateriaalityyppi!$A$2:$B$22,2,FALSE),NA())</f>
        <v>#N/A</v>
      </c>
      <c r="T96" s="9" t="e">
        <f>IFERROR(VLOOKUP('Syötä tiedot tähän'!T96,koulutusaste!$A$2:$B$19,2,FALSE),NA())</f>
        <v>#N/A</v>
      </c>
      <c r="U96" s="9" t="e">
        <f>IFERROR(VLOOKUP('Syötä tiedot tähän'!U96,koulutusaste!$A$2:$B$19,2,FALSE),NA())</f>
        <v>#N/A</v>
      </c>
      <c r="V96" s="9" t="e">
        <f>IFERROR(VLOOKUP('Syötä tiedot tähän'!V96,koulutusaste!$A$2:$B$19,2,FALSE),NA())</f>
        <v>#N/A</v>
      </c>
      <c r="W96" s="9" t="e">
        <f>IFERROR(VLOOKUP('Syötä tiedot tähän'!W96,oppiaine!$A$2:$B$131,2,FALSE),NA())</f>
        <v>#N/A</v>
      </c>
      <c r="X96" s="9" t="e">
        <f>IFERROR(VLOOKUP('Syötä tiedot tähän'!X96,oppiaine!$A$2:$B$131,2,FALSE),NA())</f>
        <v>#N/A</v>
      </c>
      <c r="Y96" s="9" t="e">
        <f>IFERROR(VLOOKUP('Syötä tiedot tähän'!Y96,oppiaine!$A$2:$B$131,2,FALSE),NA())</f>
        <v>#N/A</v>
      </c>
      <c r="Z96" s="9" t="e">
        <f>IFERROR(VLOOKUP('Syötä tiedot tähän'!Z96,kieli!$A$2:$B$10,2,FALSE),NA())</f>
        <v>#N/A</v>
      </c>
      <c r="AA96" s="9" t="e">
        <f>IFERROR(VLOOKUP('Syötä tiedot tähän'!AA96,kohderyhma!$A$2:$B$10,2,FALSE),NA())</f>
        <v>#N/A</v>
      </c>
      <c r="AB96" s="9" t="e">
        <f>IFERROR(VLOOKUP('Syötä tiedot tähän'!AB96,kohderyhma!$A$2:$B$10,2,FALSE),NA())</f>
        <v>#N/A</v>
      </c>
      <c r="AC96" s="9" t="e">
        <f>IFERROR(VLOOKUP('Syötä tiedot tähän'!AC96,kohderyhma!$A$2:$B$10,2,FALSE),NA())</f>
        <v>#N/A</v>
      </c>
      <c r="AD96" s="9" t="e">
        <f>IF('Syötä tiedot tähän'!AD96=0,NA(),'Syötä tiedot tähän'!AD96)</f>
        <v>#N/A</v>
      </c>
      <c r="AE96" s="9" t="e">
        <f>IF('Syötä tiedot tähän'!AE96=0,NA(),'Syötä tiedot tähän'!AE96)</f>
        <v>#N/A</v>
      </c>
      <c r="AF96" s="9" t="e">
        <f>IF('Syötä tiedot tähän'!AF96=0,NA(),'Syötä tiedot tähän'!AF96)</f>
        <v>#N/A</v>
      </c>
      <c r="AG96" s="9" t="e">
        <f>IF('Syötä tiedot tähän'!AG96=0,NA(),'Syötä tiedot tähän'!AG96)</f>
        <v>#N/A</v>
      </c>
      <c r="AH96" s="9" t="e">
        <f>IF('Syötä tiedot tähän'!AH96=0,NA(),'Syötä tiedot tähän'!AH96)</f>
        <v>#N/A</v>
      </c>
      <c r="AI96" s="9" t="e">
        <f>IF('Syötä tiedot tähän'!AI96=0,NA(),'Syötä tiedot tähän'!AI96)</f>
        <v>#N/A</v>
      </c>
      <c r="AJ96" s="9" t="e">
        <f>IF('Syötä tiedot tähän'!AJ96=0,NA(),'Syötä tiedot tähän'!AJ96)</f>
        <v>#N/A</v>
      </c>
      <c r="AK96" s="9" t="e">
        <f>IF('Syötä tiedot tähän'!AK96=0,NA(),'Syötä tiedot tähän'!AK96)</f>
        <v>#N/A</v>
      </c>
      <c r="AL96" s="9" t="e">
        <f>IF('Syötä tiedot tähän'!AL96=0,NA(),'Syötä tiedot tähän'!AL96)</f>
        <v>#N/A</v>
      </c>
      <c r="AM96" s="9" t="e">
        <f>IF('Syötä tiedot tähän'!AM96=0,NA(),'Syötä tiedot tähän'!AM96)</f>
        <v>#N/A</v>
      </c>
      <c r="AN96" s="9" t="e">
        <f>IF('Syötä tiedot tähän'!AN96=0,NA(),'Syötä tiedot tähän'!AN96)</f>
        <v>#N/A</v>
      </c>
      <c r="AO96" s="9" t="e">
        <f>IF('Syötä tiedot tähän'!AO96=0,NA(),'Syötä tiedot tähän'!AO96)</f>
        <v>#N/A</v>
      </c>
      <c r="AP96" s="9" t="e">
        <f>IF('Syötä tiedot tähän'!AP96=0,NA(),'Syötä tiedot tähän'!AP96)</f>
        <v>#N/A</v>
      </c>
      <c r="AQ96" s="9" t="e">
        <f>IFERROR(VLOOKUP('Syötä tiedot tähän'!AQ96,saavutettavuuden_tukitoiminnot!$A$2:$B$14,2,FALSE),NA())</f>
        <v>#N/A</v>
      </c>
      <c r="AR96" s="9" t="e">
        <f>IFERROR(VLOOKUP('Syötä tiedot tähän'!AR96,saavutettavuuden_tukitoiminnot!$A$2:$B$14,2,FALSE),NA())</f>
        <v>#N/A</v>
      </c>
      <c r="AS96" s="9" t="e">
        <f>IFERROR(VLOOKUP('Syötä tiedot tähän'!AS96,saavutettavuuden_tukitoiminnot!$A$2:$B$14,2,FALSE),NA())</f>
        <v>#N/A</v>
      </c>
      <c r="AT96" s="9" t="e">
        <f>IFERROR(VLOOKUP('Syötä tiedot tähän'!AT96,saavutettavuuden_esteet!$A$2:$B$10,2,FALSE),NA())</f>
        <v>#N/A</v>
      </c>
      <c r="AU96" s="9" t="e">
        <f>IFERROR(VLOOKUP('Syötä tiedot tähän'!AU96,saavutettavuuden_esteet!$A$2:$B$10,2,FALSE),NA())</f>
        <v>#N/A</v>
      </c>
      <c r="AV96" s="9" t="e">
        <f>IFERROR(VLOOKUP('Syötä tiedot tähän'!AV96,saavutettavuuden_esteet!$A$2:$B$10,2,FALSE),NA())</f>
        <v>#N/A</v>
      </c>
      <c r="AW96" s="9" t="e">
        <f>IFERROR(VLOOKUP('Syötä tiedot tähän'!AW96,saavutettavuuden_kayttotavat!$A$2:$B$10,2,FALSE),NA())</f>
        <v>#N/A</v>
      </c>
      <c r="AX96" s="9" t="e">
        <f>IFERROR(VLOOKUP('Syötä tiedot tähän'!AX96,saavutettavuuden_kayttotavat!$A$2:$B$10,2,FALSE),NA())</f>
        <v>#N/A</v>
      </c>
      <c r="AY96" s="9" t="e">
        <f>IFERROR(VLOOKUP('Syötä tiedot tähän'!AY96,saavutettavuuden_kayttotavat!$A$2:$B$10,2,FALSE),NA())</f>
        <v>#N/A</v>
      </c>
      <c r="AZ96" s="9" t="e">
        <f>IFERROR(VLOOKUP('Syötä tiedot tähän'!AZ96,avustavat_teknologiat!$A$2:$B$99,2,FALSE),NA())</f>
        <v>#N/A</v>
      </c>
      <c r="BA96" s="9" t="e">
        <f>IFERROR(VLOOKUP('Syötä tiedot tähän'!BA96,avustavat_teknologiat!$A$2:$B$99,2,FALSE),NA())</f>
        <v>#N/A</v>
      </c>
      <c r="BB96" s="9" t="e">
        <f>IFERROR(VLOOKUP('Syötä tiedot tähän'!BB96,avustavat_teknologiat!$A$2:$B$99,2,FALSE),NA())</f>
        <v>#N/A</v>
      </c>
      <c r="BC96" s="9" t="e">
        <f>IF('Syötä tiedot tähän'!BC96=0,NA(),'Syötä tiedot tähän'!BC96)</f>
        <v>#N/A</v>
      </c>
      <c r="BD96" s="9" t="e">
        <f>IF('Syötä tiedot tähän'!BD96=0,NA(),'Syötä tiedot tähän'!BD96)</f>
        <v>#N/A</v>
      </c>
      <c r="BE96" s="9" t="e">
        <f>IF('Syötä tiedot tähän'!BE96=0,NA(),'Syötä tiedot tähän'!BE96)</f>
        <v>#N/A</v>
      </c>
      <c r="BF96" s="9" t="e">
        <f>IF('Syötä tiedot tähän'!BF96=0,NA(),'Syötä tiedot tähän'!BF96)</f>
        <v>#N/A</v>
      </c>
      <c r="BG96" s="9" t="e">
        <f>IF('Syötä tiedot tähän'!BG96=0,NA(),'Syötä tiedot tähän'!BG96)</f>
        <v>#N/A</v>
      </c>
      <c r="BH96" s="9" t="e">
        <f>IF('Syötä tiedot tähän'!BH96=0,NA(),'Syötä tiedot tähän'!BH96)</f>
        <v>#N/A</v>
      </c>
    </row>
    <row r="97" spans="1:60" x14ac:dyDescent="0.2">
      <c r="A97" s="9" t="e">
        <f>IF('Syötä tiedot tähän'!A97=0,NA(),'Syötä tiedot tähän'!A97)</f>
        <v>#N/A</v>
      </c>
      <c r="B97" s="9" t="e">
        <f>IF('Syötä tiedot tähän'!B97=0,NA(),'Syötä tiedot tähän'!B97)</f>
        <v>#N/A</v>
      </c>
      <c r="C97" s="9" t="e">
        <f>IF('Syötä tiedot tähän'!C97=0,NA(),'Syötä tiedot tähän'!C97)</f>
        <v>#N/A</v>
      </c>
      <c r="D97" s="9" t="e">
        <f>IF('Syötä tiedot tähän'!D97=0,NA(),'Syötä tiedot tähän'!D97)</f>
        <v>#N/A</v>
      </c>
      <c r="E97" s="9" t="e">
        <f>IF('Syötä tiedot tähän'!E97=0,NA(),'Syötä tiedot tähän'!E97)</f>
        <v>#N/A</v>
      </c>
      <c r="F97" s="9" t="e">
        <f>IF('Syötä tiedot tähän'!F97=0,NA(),'Syötä tiedot tähän'!F97)</f>
        <v>#N/A</v>
      </c>
      <c r="G97" s="9" t="e">
        <f>IF('Syötä tiedot tähän'!G97=0,NA(),'Syötä tiedot tähän'!G97)</f>
        <v>#N/A</v>
      </c>
      <c r="H97" s="9" t="e">
        <f>IF('Syötä tiedot tähän'!H97=0,NA(),'Syötä tiedot tähän'!H97)</f>
        <v>#N/A</v>
      </c>
      <c r="I97" s="9" t="e">
        <f>IF('Syötä tiedot tähän'!I97=0,NA(),'Syötä tiedot tähän'!I97)</f>
        <v>#N/A</v>
      </c>
      <c r="J97" s="9" t="e">
        <f>IF('Syötä tiedot tähän'!J97=0,NA(),'Syötä tiedot tähän'!J97)</f>
        <v>#N/A</v>
      </c>
      <c r="K97" s="9" t="e">
        <f>IF('Syötä tiedot tähän'!K97=0,NA(),'Syötä tiedot tähän'!K97)</f>
        <v>#N/A</v>
      </c>
      <c r="L97" s="9" t="e">
        <f>IF('Syötä tiedot tähän'!L97=0,NA(),'Syötä tiedot tähän'!L97)</f>
        <v>#N/A</v>
      </c>
      <c r="M97" s="9" t="e">
        <f>IFERROR(VLOOKUP('Syötä tiedot tähän'!M97,lisenssi!$A$2:$B$10,2,FALSE),NA())</f>
        <v>#N/A</v>
      </c>
      <c r="N97" s="9" t="e">
        <f>IFERROR(VLOOKUP('Syötä tiedot tähän'!N97,kaytto_opetuksessa!$A$2:$B$10,2,FALSE),NA())</f>
        <v>#N/A</v>
      </c>
      <c r="O97" s="9" t="e">
        <f>IFERROR(VLOOKUP('Syötä tiedot tähän'!O97,kaytto_opetuksessa!$A$2:$B$10,2,FALSE),NA())</f>
        <v>#N/A</v>
      </c>
      <c r="P97" s="9" t="e">
        <f>IFERROR(VLOOKUP('Syötä tiedot tähän'!P97,kaytto_opetuksessa!$A$2:$B$10,2,FALSE),NA())</f>
        <v>#N/A</v>
      </c>
      <c r="Q97" s="9" t="e">
        <f>IFERROR(VLOOKUP('Syötä tiedot tähän'!Q97,oppimateriaalityyppi!$A$2:$B$22,2,FALSE),NA())</f>
        <v>#N/A</v>
      </c>
      <c r="R97" s="9" t="e">
        <f>IFERROR(VLOOKUP('Syötä tiedot tähän'!R97,oppimateriaalityyppi!$A$2:$B$22,2,FALSE),NA())</f>
        <v>#N/A</v>
      </c>
      <c r="S97" s="9" t="e">
        <f>IFERROR(VLOOKUP('Syötä tiedot tähän'!S97,oppimateriaalityyppi!$A$2:$B$22,2,FALSE),NA())</f>
        <v>#N/A</v>
      </c>
      <c r="T97" s="9" t="e">
        <f>IFERROR(VLOOKUP('Syötä tiedot tähän'!T97,koulutusaste!$A$2:$B$19,2,FALSE),NA())</f>
        <v>#N/A</v>
      </c>
      <c r="U97" s="9" t="e">
        <f>IFERROR(VLOOKUP('Syötä tiedot tähän'!U97,koulutusaste!$A$2:$B$19,2,FALSE),NA())</f>
        <v>#N/A</v>
      </c>
      <c r="V97" s="9" t="e">
        <f>IFERROR(VLOOKUP('Syötä tiedot tähän'!V97,koulutusaste!$A$2:$B$19,2,FALSE),NA())</f>
        <v>#N/A</v>
      </c>
      <c r="W97" s="9" t="e">
        <f>IFERROR(VLOOKUP('Syötä tiedot tähän'!W97,oppiaine!$A$2:$B$131,2,FALSE),NA())</f>
        <v>#N/A</v>
      </c>
      <c r="X97" s="9" t="e">
        <f>IFERROR(VLOOKUP('Syötä tiedot tähän'!X97,oppiaine!$A$2:$B$131,2,FALSE),NA())</f>
        <v>#N/A</v>
      </c>
      <c r="Y97" s="9" t="e">
        <f>IFERROR(VLOOKUP('Syötä tiedot tähän'!Y97,oppiaine!$A$2:$B$131,2,FALSE),NA())</f>
        <v>#N/A</v>
      </c>
      <c r="Z97" s="9" t="e">
        <f>IFERROR(VLOOKUP('Syötä tiedot tähän'!Z97,kieli!$A$2:$B$10,2,FALSE),NA())</f>
        <v>#N/A</v>
      </c>
      <c r="AA97" s="9" t="e">
        <f>IFERROR(VLOOKUP('Syötä tiedot tähän'!AA97,kohderyhma!$A$2:$B$10,2,FALSE),NA())</f>
        <v>#N/A</v>
      </c>
      <c r="AB97" s="9" t="e">
        <f>IFERROR(VLOOKUP('Syötä tiedot tähän'!AB97,kohderyhma!$A$2:$B$10,2,FALSE),NA())</f>
        <v>#N/A</v>
      </c>
      <c r="AC97" s="9" t="e">
        <f>IFERROR(VLOOKUP('Syötä tiedot tähän'!AC97,kohderyhma!$A$2:$B$10,2,FALSE),NA())</f>
        <v>#N/A</v>
      </c>
      <c r="AD97" s="9" t="e">
        <f>IF('Syötä tiedot tähän'!AD97=0,NA(),'Syötä tiedot tähän'!AD97)</f>
        <v>#N/A</v>
      </c>
      <c r="AE97" s="9" t="e">
        <f>IF('Syötä tiedot tähän'!AE97=0,NA(),'Syötä tiedot tähän'!AE97)</f>
        <v>#N/A</v>
      </c>
      <c r="AF97" s="9" t="e">
        <f>IF('Syötä tiedot tähän'!AF97=0,NA(),'Syötä tiedot tähän'!AF97)</f>
        <v>#N/A</v>
      </c>
      <c r="AG97" s="9" t="e">
        <f>IF('Syötä tiedot tähän'!AG97=0,NA(),'Syötä tiedot tähän'!AG97)</f>
        <v>#N/A</v>
      </c>
      <c r="AH97" s="9" t="e">
        <f>IF('Syötä tiedot tähän'!AH97=0,NA(),'Syötä tiedot tähän'!AH97)</f>
        <v>#N/A</v>
      </c>
      <c r="AI97" s="9" t="e">
        <f>IF('Syötä tiedot tähän'!AI97=0,NA(),'Syötä tiedot tähän'!AI97)</f>
        <v>#N/A</v>
      </c>
      <c r="AJ97" s="9" t="e">
        <f>IF('Syötä tiedot tähän'!AJ97=0,NA(),'Syötä tiedot tähän'!AJ97)</f>
        <v>#N/A</v>
      </c>
      <c r="AK97" s="9" t="e">
        <f>IF('Syötä tiedot tähän'!AK97=0,NA(),'Syötä tiedot tähän'!AK97)</f>
        <v>#N/A</v>
      </c>
      <c r="AL97" s="9" t="e">
        <f>IF('Syötä tiedot tähän'!AL97=0,NA(),'Syötä tiedot tähän'!AL97)</f>
        <v>#N/A</v>
      </c>
      <c r="AM97" s="9" t="e">
        <f>IF('Syötä tiedot tähän'!AM97=0,NA(),'Syötä tiedot tähän'!AM97)</f>
        <v>#N/A</v>
      </c>
      <c r="AN97" s="9" t="e">
        <f>IF('Syötä tiedot tähän'!AN97=0,NA(),'Syötä tiedot tähän'!AN97)</f>
        <v>#N/A</v>
      </c>
      <c r="AO97" s="9" t="e">
        <f>IF('Syötä tiedot tähän'!AO97=0,NA(),'Syötä tiedot tähän'!AO97)</f>
        <v>#N/A</v>
      </c>
      <c r="AP97" s="9" t="e">
        <f>IF('Syötä tiedot tähän'!AP97=0,NA(),'Syötä tiedot tähän'!AP97)</f>
        <v>#N/A</v>
      </c>
      <c r="AQ97" s="9" t="e">
        <f>IFERROR(VLOOKUP('Syötä tiedot tähän'!AQ97,saavutettavuuden_tukitoiminnot!$A$2:$B$14,2,FALSE),NA())</f>
        <v>#N/A</v>
      </c>
      <c r="AR97" s="9" t="e">
        <f>IFERROR(VLOOKUP('Syötä tiedot tähän'!AR97,saavutettavuuden_tukitoiminnot!$A$2:$B$14,2,FALSE),NA())</f>
        <v>#N/A</v>
      </c>
      <c r="AS97" s="9" t="e">
        <f>IFERROR(VLOOKUP('Syötä tiedot tähän'!AS97,saavutettavuuden_tukitoiminnot!$A$2:$B$14,2,FALSE),NA())</f>
        <v>#N/A</v>
      </c>
      <c r="AT97" s="9" t="e">
        <f>IFERROR(VLOOKUP('Syötä tiedot tähän'!AT97,saavutettavuuden_esteet!$A$2:$B$10,2,FALSE),NA())</f>
        <v>#N/A</v>
      </c>
      <c r="AU97" s="9" t="e">
        <f>IFERROR(VLOOKUP('Syötä tiedot tähän'!AU97,saavutettavuuden_esteet!$A$2:$B$10,2,FALSE),NA())</f>
        <v>#N/A</v>
      </c>
      <c r="AV97" s="9" t="e">
        <f>IFERROR(VLOOKUP('Syötä tiedot tähän'!AV97,saavutettavuuden_esteet!$A$2:$B$10,2,FALSE),NA())</f>
        <v>#N/A</v>
      </c>
      <c r="AW97" s="9" t="e">
        <f>IFERROR(VLOOKUP('Syötä tiedot tähän'!AW97,saavutettavuuden_kayttotavat!$A$2:$B$10,2,FALSE),NA())</f>
        <v>#N/A</v>
      </c>
      <c r="AX97" s="9" t="e">
        <f>IFERROR(VLOOKUP('Syötä tiedot tähän'!AX97,saavutettavuuden_kayttotavat!$A$2:$B$10,2,FALSE),NA())</f>
        <v>#N/A</v>
      </c>
      <c r="AY97" s="9" t="e">
        <f>IFERROR(VLOOKUP('Syötä tiedot tähän'!AY97,saavutettavuuden_kayttotavat!$A$2:$B$10,2,FALSE),NA())</f>
        <v>#N/A</v>
      </c>
      <c r="AZ97" s="9" t="e">
        <f>IFERROR(VLOOKUP('Syötä tiedot tähän'!AZ97,avustavat_teknologiat!$A$2:$B$99,2,FALSE),NA())</f>
        <v>#N/A</v>
      </c>
      <c r="BA97" s="9" t="e">
        <f>IFERROR(VLOOKUP('Syötä tiedot tähän'!BA97,avustavat_teknologiat!$A$2:$B$99,2,FALSE),NA())</f>
        <v>#N/A</v>
      </c>
      <c r="BB97" s="9" t="e">
        <f>IFERROR(VLOOKUP('Syötä tiedot tähän'!BB97,avustavat_teknologiat!$A$2:$B$99,2,FALSE),NA())</f>
        <v>#N/A</v>
      </c>
      <c r="BC97" s="9" t="e">
        <f>IF('Syötä tiedot tähän'!BC97=0,NA(),'Syötä tiedot tähän'!BC97)</f>
        <v>#N/A</v>
      </c>
      <c r="BD97" s="9" t="e">
        <f>IF('Syötä tiedot tähän'!BD97=0,NA(),'Syötä tiedot tähän'!BD97)</f>
        <v>#N/A</v>
      </c>
      <c r="BE97" s="9" t="e">
        <f>IF('Syötä tiedot tähän'!BE97=0,NA(),'Syötä tiedot tähän'!BE97)</f>
        <v>#N/A</v>
      </c>
      <c r="BF97" s="9" t="e">
        <f>IF('Syötä tiedot tähän'!BF97=0,NA(),'Syötä tiedot tähän'!BF97)</f>
        <v>#N/A</v>
      </c>
      <c r="BG97" s="9" t="e">
        <f>IF('Syötä tiedot tähän'!BG97=0,NA(),'Syötä tiedot tähän'!BG97)</f>
        <v>#N/A</v>
      </c>
      <c r="BH97" s="9" t="e">
        <f>IF('Syötä tiedot tähän'!BH97=0,NA(),'Syötä tiedot tähän'!BH97)</f>
        <v>#N/A</v>
      </c>
    </row>
    <row r="98" spans="1:60" x14ac:dyDescent="0.2">
      <c r="A98" s="9" t="e">
        <f>IF('Syötä tiedot tähän'!A98=0,NA(),'Syötä tiedot tähän'!A98)</f>
        <v>#N/A</v>
      </c>
      <c r="B98" s="9" t="e">
        <f>IF('Syötä tiedot tähän'!B98=0,NA(),'Syötä tiedot tähän'!B98)</f>
        <v>#N/A</v>
      </c>
      <c r="C98" s="9" t="e">
        <f>IF('Syötä tiedot tähän'!C98=0,NA(),'Syötä tiedot tähän'!C98)</f>
        <v>#N/A</v>
      </c>
      <c r="D98" s="9" t="e">
        <f>IF('Syötä tiedot tähän'!D98=0,NA(),'Syötä tiedot tähän'!D98)</f>
        <v>#N/A</v>
      </c>
      <c r="E98" s="9" t="e">
        <f>IF('Syötä tiedot tähän'!E98=0,NA(),'Syötä tiedot tähän'!E98)</f>
        <v>#N/A</v>
      </c>
      <c r="F98" s="9" t="e">
        <f>IF('Syötä tiedot tähän'!F98=0,NA(),'Syötä tiedot tähän'!F98)</f>
        <v>#N/A</v>
      </c>
      <c r="G98" s="9" t="e">
        <f>IF('Syötä tiedot tähän'!G98=0,NA(),'Syötä tiedot tähän'!G98)</f>
        <v>#N/A</v>
      </c>
      <c r="H98" s="9" t="e">
        <f>IF('Syötä tiedot tähän'!H98=0,NA(),'Syötä tiedot tähän'!H98)</f>
        <v>#N/A</v>
      </c>
      <c r="I98" s="9" t="e">
        <f>IF('Syötä tiedot tähän'!I98=0,NA(),'Syötä tiedot tähän'!I98)</f>
        <v>#N/A</v>
      </c>
      <c r="J98" s="9" t="e">
        <f>IF('Syötä tiedot tähän'!J98=0,NA(),'Syötä tiedot tähän'!J98)</f>
        <v>#N/A</v>
      </c>
      <c r="K98" s="9" t="e">
        <f>IF('Syötä tiedot tähän'!K98=0,NA(),'Syötä tiedot tähän'!K98)</f>
        <v>#N/A</v>
      </c>
      <c r="L98" s="9" t="e">
        <f>IF('Syötä tiedot tähän'!L98=0,NA(),'Syötä tiedot tähän'!L98)</f>
        <v>#N/A</v>
      </c>
      <c r="M98" s="9" t="e">
        <f>IFERROR(VLOOKUP('Syötä tiedot tähän'!M98,lisenssi!$A$2:$B$10,2,FALSE),NA())</f>
        <v>#N/A</v>
      </c>
      <c r="N98" s="9" t="e">
        <f>IFERROR(VLOOKUP('Syötä tiedot tähän'!N98,kaytto_opetuksessa!$A$2:$B$10,2,FALSE),NA())</f>
        <v>#N/A</v>
      </c>
      <c r="O98" s="9" t="e">
        <f>IFERROR(VLOOKUP('Syötä tiedot tähän'!O98,kaytto_opetuksessa!$A$2:$B$10,2,FALSE),NA())</f>
        <v>#N/A</v>
      </c>
      <c r="P98" s="9" t="e">
        <f>IFERROR(VLOOKUP('Syötä tiedot tähän'!P98,kaytto_opetuksessa!$A$2:$B$10,2,FALSE),NA())</f>
        <v>#N/A</v>
      </c>
      <c r="Q98" s="9" t="e">
        <f>IFERROR(VLOOKUP('Syötä tiedot tähän'!Q98,oppimateriaalityyppi!$A$2:$B$22,2,FALSE),NA())</f>
        <v>#N/A</v>
      </c>
      <c r="R98" s="9" t="e">
        <f>IFERROR(VLOOKUP('Syötä tiedot tähän'!R98,oppimateriaalityyppi!$A$2:$B$22,2,FALSE),NA())</f>
        <v>#N/A</v>
      </c>
      <c r="S98" s="9" t="e">
        <f>IFERROR(VLOOKUP('Syötä tiedot tähän'!S98,oppimateriaalityyppi!$A$2:$B$22,2,FALSE),NA())</f>
        <v>#N/A</v>
      </c>
      <c r="T98" s="9" t="e">
        <f>IFERROR(VLOOKUP('Syötä tiedot tähän'!T98,koulutusaste!$A$2:$B$19,2,FALSE),NA())</f>
        <v>#N/A</v>
      </c>
      <c r="U98" s="9" t="e">
        <f>IFERROR(VLOOKUP('Syötä tiedot tähän'!U98,koulutusaste!$A$2:$B$19,2,FALSE),NA())</f>
        <v>#N/A</v>
      </c>
      <c r="V98" s="9" t="e">
        <f>IFERROR(VLOOKUP('Syötä tiedot tähän'!V98,koulutusaste!$A$2:$B$19,2,FALSE),NA())</f>
        <v>#N/A</v>
      </c>
      <c r="W98" s="9" t="e">
        <f>IFERROR(VLOOKUP('Syötä tiedot tähän'!W98,oppiaine!$A$2:$B$131,2,FALSE),NA())</f>
        <v>#N/A</v>
      </c>
      <c r="X98" s="9" t="e">
        <f>IFERROR(VLOOKUP('Syötä tiedot tähän'!X98,oppiaine!$A$2:$B$131,2,FALSE),NA())</f>
        <v>#N/A</v>
      </c>
      <c r="Y98" s="9" t="e">
        <f>IFERROR(VLOOKUP('Syötä tiedot tähän'!Y98,oppiaine!$A$2:$B$131,2,FALSE),NA())</f>
        <v>#N/A</v>
      </c>
      <c r="Z98" s="9" t="e">
        <f>IFERROR(VLOOKUP('Syötä tiedot tähän'!Z98,kieli!$A$2:$B$10,2,FALSE),NA())</f>
        <v>#N/A</v>
      </c>
      <c r="AA98" s="9" t="e">
        <f>IFERROR(VLOOKUP('Syötä tiedot tähän'!AA98,kohderyhma!$A$2:$B$10,2,FALSE),NA())</f>
        <v>#N/A</v>
      </c>
      <c r="AB98" s="9" t="e">
        <f>IFERROR(VLOOKUP('Syötä tiedot tähän'!AB98,kohderyhma!$A$2:$B$10,2,FALSE),NA())</f>
        <v>#N/A</v>
      </c>
      <c r="AC98" s="9" t="e">
        <f>IFERROR(VLOOKUP('Syötä tiedot tähän'!AC98,kohderyhma!$A$2:$B$10,2,FALSE),NA())</f>
        <v>#N/A</v>
      </c>
      <c r="AD98" s="9" t="e">
        <f>IF('Syötä tiedot tähän'!AD98=0,NA(),'Syötä tiedot tähän'!AD98)</f>
        <v>#N/A</v>
      </c>
      <c r="AE98" s="9" t="e">
        <f>IF('Syötä tiedot tähän'!AE98=0,NA(),'Syötä tiedot tähän'!AE98)</f>
        <v>#N/A</v>
      </c>
      <c r="AF98" s="9" t="e">
        <f>IF('Syötä tiedot tähän'!AF98=0,NA(),'Syötä tiedot tähän'!AF98)</f>
        <v>#N/A</v>
      </c>
      <c r="AG98" s="9" t="e">
        <f>IF('Syötä tiedot tähän'!AG98=0,NA(),'Syötä tiedot tähän'!AG98)</f>
        <v>#N/A</v>
      </c>
      <c r="AH98" s="9" t="e">
        <f>IF('Syötä tiedot tähän'!AH98=0,NA(),'Syötä tiedot tähän'!AH98)</f>
        <v>#N/A</v>
      </c>
      <c r="AI98" s="9" t="e">
        <f>IF('Syötä tiedot tähän'!AI98=0,NA(),'Syötä tiedot tähän'!AI98)</f>
        <v>#N/A</v>
      </c>
      <c r="AJ98" s="9" t="e">
        <f>IF('Syötä tiedot tähän'!AJ98=0,NA(),'Syötä tiedot tähän'!AJ98)</f>
        <v>#N/A</v>
      </c>
      <c r="AK98" s="9" t="e">
        <f>IF('Syötä tiedot tähän'!AK98=0,NA(),'Syötä tiedot tähän'!AK98)</f>
        <v>#N/A</v>
      </c>
      <c r="AL98" s="9" t="e">
        <f>IF('Syötä tiedot tähän'!AL98=0,NA(),'Syötä tiedot tähän'!AL98)</f>
        <v>#N/A</v>
      </c>
      <c r="AM98" s="9" t="e">
        <f>IF('Syötä tiedot tähän'!AM98=0,NA(),'Syötä tiedot tähän'!AM98)</f>
        <v>#N/A</v>
      </c>
      <c r="AN98" s="9" t="e">
        <f>IF('Syötä tiedot tähän'!AN98=0,NA(),'Syötä tiedot tähän'!AN98)</f>
        <v>#N/A</v>
      </c>
      <c r="AO98" s="9" t="e">
        <f>IF('Syötä tiedot tähän'!AO98=0,NA(),'Syötä tiedot tähän'!AO98)</f>
        <v>#N/A</v>
      </c>
      <c r="AP98" s="9" t="e">
        <f>IF('Syötä tiedot tähän'!AP98=0,NA(),'Syötä tiedot tähän'!AP98)</f>
        <v>#N/A</v>
      </c>
      <c r="AQ98" s="9" t="e">
        <f>IFERROR(VLOOKUP('Syötä tiedot tähän'!AQ98,saavutettavuuden_tukitoiminnot!$A$2:$B$14,2,FALSE),NA())</f>
        <v>#N/A</v>
      </c>
      <c r="AR98" s="9" t="e">
        <f>IFERROR(VLOOKUP('Syötä tiedot tähän'!AR98,saavutettavuuden_tukitoiminnot!$A$2:$B$14,2,FALSE),NA())</f>
        <v>#N/A</v>
      </c>
      <c r="AS98" s="9" t="e">
        <f>IFERROR(VLOOKUP('Syötä tiedot tähän'!AS98,saavutettavuuden_tukitoiminnot!$A$2:$B$14,2,FALSE),NA())</f>
        <v>#N/A</v>
      </c>
      <c r="AT98" s="9" t="e">
        <f>IFERROR(VLOOKUP('Syötä tiedot tähän'!AT98,saavutettavuuden_esteet!$A$2:$B$10,2,FALSE),NA())</f>
        <v>#N/A</v>
      </c>
      <c r="AU98" s="9" t="e">
        <f>IFERROR(VLOOKUP('Syötä tiedot tähän'!AU98,saavutettavuuden_esteet!$A$2:$B$10,2,FALSE),NA())</f>
        <v>#N/A</v>
      </c>
      <c r="AV98" s="9" t="e">
        <f>IFERROR(VLOOKUP('Syötä tiedot tähän'!AV98,saavutettavuuden_esteet!$A$2:$B$10,2,FALSE),NA())</f>
        <v>#N/A</v>
      </c>
      <c r="AW98" s="9" t="e">
        <f>IFERROR(VLOOKUP('Syötä tiedot tähän'!AW98,saavutettavuuden_kayttotavat!$A$2:$B$10,2,FALSE),NA())</f>
        <v>#N/A</v>
      </c>
      <c r="AX98" s="9" t="e">
        <f>IFERROR(VLOOKUP('Syötä tiedot tähän'!AX98,saavutettavuuden_kayttotavat!$A$2:$B$10,2,FALSE),NA())</f>
        <v>#N/A</v>
      </c>
      <c r="AY98" s="9" t="e">
        <f>IFERROR(VLOOKUP('Syötä tiedot tähän'!AY98,saavutettavuuden_kayttotavat!$A$2:$B$10,2,FALSE),NA())</f>
        <v>#N/A</v>
      </c>
      <c r="AZ98" s="9" t="e">
        <f>IFERROR(VLOOKUP('Syötä tiedot tähän'!AZ98,avustavat_teknologiat!$A$2:$B$99,2,FALSE),NA())</f>
        <v>#N/A</v>
      </c>
      <c r="BA98" s="9" t="e">
        <f>IFERROR(VLOOKUP('Syötä tiedot tähän'!BA98,avustavat_teknologiat!$A$2:$B$99,2,FALSE),NA())</f>
        <v>#N/A</v>
      </c>
      <c r="BB98" s="9" t="e">
        <f>IFERROR(VLOOKUP('Syötä tiedot tähän'!BB98,avustavat_teknologiat!$A$2:$B$99,2,FALSE),NA())</f>
        <v>#N/A</v>
      </c>
      <c r="BC98" s="9" t="e">
        <f>IF('Syötä tiedot tähän'!BC98=0,NA(),'Syötä tiedot tähän'!BC98)</f>
        <v>#N/A</v>
      </c>
      <c r="BD98" s="9" t="e">
        <f>IF('Syötä tiedot tähän'!BD98=0,NA(),'Syötä tiedot tähän'!BD98)</f>
        <v>#N/A</v>
      </c>
      <c r="BE98" s="9" t="e">
        <f>IF('Syötä tiedot tähän'!BE98=0,NA(),'Syötä tiedot tähän'!BE98)</f>
        <v>#N/A</v>
      </c>
      <c r="BF98" s="9" t="e">
        <f>IF('Syötä tiedot tähän'!BF98=0,NA(),'Syötä tiedot tähän'!BF98)</f>
        <v>#N/A</v>
      </c>
      <c r="BG98" s="9" t="e">
        <f>IF('Syötä tiedot tähän'!BG98=0,NA(),'Syötä tiedot tähän'!BG98)</f>
        <v>#N/A</v>
      </c>
      <c r="BH98" s="9" t="e">
        <f>IF('Syötä tiedot tähän'!BH98=0,NA(),'Syötä tiedot tähän'!BH98)</f>
        <v>#N/A</v>
      </c>
    </row>
    <row r="99" spans="1:60" x14ac:dyDescent="0.2">
      <c r="A99" s="9" t="e">
        <f>IF('Syötä tiedot tähän'!A99=0,NA(),'Syötä tiedot tähän'!A99)</f>
        <v>#N/A</v>
      </c>
      <c r="B99" s="9" t="e">
        <f>IF('Syötä tiedot tähän'!B99=0,NA(),'Syötä tiedot tähän'!B99)</f>
        <v>#N/A</v>
      </c>
      <c r="C99" s="9" t="e">
        <f>IF('Syötä tiedot tähän'!C99=0,NA(),'Syötä tiedot tähän'!C99)</f>
        <v>#N/A</v>
      </c>
      <c r="D99" s="9" t="e">
        <f>IF('Syötä tiedot tähän'!D99=0,NA(),'Syötä tiedot tähän'!D99)</f>
        <v>#N/A</v>
      </c>
      <c r="E99" s="9" t="e">
        <f>IF('Syötä tiedot tähän'!E99=0,NA(),'Syötä tiedot tähän'!E99)</f>
        <v>#N/A</v>
      </c>
      <c r="F99" s="9" t="e">
        <f>IF('Syötä tiedot tähän'!F99=0,NA(),'Syötä tiedot tähän'!F99)</f>
        <v>#N/A</v>
      </c>
      <c r="G99" s="9" t="e">
        <f>IF('Syötä tiedot tähän'!G99=0,NA(),'Syötä tiedot tähän'!G99)</f>
        <v>#N/A</v>
      </c>
      <c r="H99" s="9" t="e">
        <f>IF('Syötä tiedot tähän'!H99=0,NA(),'Syötä tiedot tähän'!H99)</f>
        <v>#N/A</v>
      </c>
      <c r="I99" s="9" t="e">
        <f>IF('Syötä tiedot tähän'!I99=0,NA(),'Syötä tiedot tähän'!I99)</f>
        <v>#N/A</v>
      </c>
      <c r="J99" s="9" t="e">
        <f>IF('Syötä tiedot tähän'!J99=0,NA(),'Syötä tiedot tähän'!J99)</f>
        <v>#N/A</v>
      </c>
      <c r="K99" s="9" t="e">
        <f>IF('Syötä tiedot tähän'!K99=0,NA(),'Syötä tiedot tähän'!K99)</f>
        <v>#N/A</v>
      </c>
      <c r="L99" s="9" t="e">
        <f>IF('Syötä tiedot tähän'!L99=0,NA(),'Syötä tiedot tähän'!L99)</f>
        <v>#N/A</v>
      </c>
      <c r="M99" s="9" t="e">
        <f>IFERROR(VLOOKUP('Syötä tiedot tähän'!M99,lisenssi!$A$2:$B$10,2,FALSE),NA())</f>
        <v>#N/A</v>
      </c>
      <c r="N99" s="9" t="e">
        <f>IFERROR(VLOOKUP('Syötä tiedot tähän'!N99,kaytto_opetuksessa!$A$2:$B$10,2,FALSE),NA())</f>
        <v>#N/A</v>
      </c>
      <c r="O99" s="9" t="e">
        <f>IFERROR(VLOOKUP('Syötä tiedot tähän'!O99,kaytto_opetuksessa!$A$2:$B$10,2,FALSE),NA())</f>
        <v>#N/A</v>
      </c>
      <c r="P99" s="9" t="e">
        <f>IFERROR(VLOOKUP('Syötä tiedot tähän'!P99,kaytto_opetuksessa!$A$2:$B$10,2,FALSE),NA())</f>
        <v>#N/A</v>
      </c>
      <c r="Q99" s="9" t="e">
        <f>IFERROR(VLOOKUP('Syötä tiedot tähän'!Q99,oppimateriaalityyppi!$A$2:$B$22,2,FALSE),NA())</f>
        <v>#N/A</v>
      </c>
      <c r="R99" s="9" t="e">
        <f>IFERROR(VLOOKUP('Syötä tiedot tähän'!R99,oppimateriaalityyppi!$A$2:$B$22,2,FALSE),NA())</f>
        <v>#N/A</v>
      </c>
      <c r="S99" s="9" t="e">
        <f>IFERROR(VLOOKUP('Syötä tiedot tähän'!S99,oppimateriaalityyppi!$A$2:$B$22,2,FALSE),NA())</f>
        <v>#N/A</v>
      </c>
      <c r="T99" s="9" t="e">
        <f>IFERROR(VLOOKUP('Syötä tiedot tähän'!T99,koulutusaste!$A$2:$B$19,2,FALSE),NA())</f>
        <v>#N/A</v>
      </c>
      <c r="U99" s="9" t="e">
        <f>IFERROR(VLOOKUP('Syötä tiedot tähän'!U99,koulutusaste!$A$2:$B$19,2,FALSE),NA())</f>
        <v>#N/A</v>
      </c>
      <c r="V99" s="9" t="e">
        <f>IFERROR(VLOOKUP('Syötä tiedot tähän'!V99,koulutusaste!$A$2:$B$19,2,FALSE),NA())</f>
        <v>#N/A</v>
      </c>
      <c r="W99" s="9" t="e">
        <f>IFERROR(VLOOKUP('Syötä tiedot tähän'!W99,oppiaine!$A$2:$B$131,2,FALSE),NA())</f>
        <v>#N/A</v>
      </c>
      <c r="X99" s="9" t="e">
        <f>IFERROR(VLOOKUP('Syötä tiedot tähän'!X99,oppiaine!$A$2:$B$131,2,FALSE),NA())</f>
        <v>#N/A</v>
      </c>
      <c r="Y99" s="9" t="e">
        <f>IFERROR(VLOOKUP('Syötä tiedot tähän'!Y99,oppiaine!$A$2:$B$131,2,FALSE),NA())</f>
        <v>#N/A</v>
      </c>
      <c r="Z99" s="9" t="e">
        <f>IFERROR(VLOOKUP('Syötä tiedot tähän'!Z99,kieli!$A$2:$B$10,2,FALSE),NA())</f>
        <v>#N/A</v>
      </c>
      <c r="AA99" s="9" t="e">
        <f>IFERROR(VLOOKUP('Syötä tiedot tähän'!AA99,kohderyhma!$A$2:$B$10,2,FALSE),NA())</f>
        <v>#N/A</v>
      </c>
      <c r="AB99" s="9" t="e">
        <f>IFERROR(VLOOKUP('Syötä tiedot tähän'!AB99,kohderyhma!$A$2:$B$10,2,FALSE),NA())</f>
        <v>#N/A</v>
      </c>
      <c r="AC99" s="9" t="e">
        <f>IFERROR(VLOOKUP('Syötä tiedot tähän'!AC99,kohderyhma!$A$2:$B$10,2,FALSE),NA())</f>
        <v>#N/A</v>
      </c>
      <c r="AD99" s="9" t="e">
        <f>IF('Syötä tiedot tähän'!AD99=0,NA(),'Syötä tiedot tähän'!AD99)</f>
        <v>#N/A</v>
      </c>
      <c r="AE99" s="9" t="e">
        <f>IF('Syötä tiedot tähän'!AE99=0,NA(),'Syötä tiedot tähän'!AE99)</f>
        <v>#N/A</v>
      </c>
      <c r="AF99" s="9" t="e">
        <f>IF('Syötä tiedot tähän'!AF99=0,NA(),'Syötä tiedot tähän'!AF99)</f>
        <v>#N/A</v>
      </c>
      <c r="AG99" s="9" t="e">
        <f>IF('Syötä tiedot tähän'!AG99=0,NA(),'Syötä tiedot tähän'!AG99)</f>
        <v>#N/A</v>
      </c>
      <c r="AH99" s="9" t="e">
        <f>IF('Syötä tiedot tähän'!AH99=0,NA(),'Syötä tiedot tähän'!AH99)</f>
        <v>#N/A</v>
      </c>
      <c r="AI99" s="9" t="e">
        <f>IF('Syötä tiedot tähän'!AI99=0,NA(),'Syötä tiedot tähän'!AI99)</f>
        <v>#N/A</v>
      </c>
      <c r="AJ99" s="9" t="e">
        <f>IF('Syötä tiedot tähän'!AJ99=0,NA(),'Syötä tiedot tähän'!AJ99)</f>
        <v>#N/A</v>
      </c>
      <c r="AK99" s="9" t="e">
        <f>IF('Syötä tiedot tähän'!AK99=0,NA(),'Syötä tiedot tähän'!AK99)</f>
        <v>#N/A</v>
      </c>
      <c r="AL99" s="9" t="e">
        <f>IF('Syötä tiedot tähän'!AL99=0,NA(),'Syötä tiedot tähän'!AL99)</f>
        <v>#N/A</v>
      </c>
      <c r="AM99" s="9" t="e">
        <f>IF('Syötä tiedot tähän'!AM99=0,NA(),'Syötä tiedot tähän'!AM99)</f>
        <v>#N/A</v>
      </c>
      <c r="AN99" s="9" t="e">
        <f>IF('Syötä tiedot tähän'!AN99=0,NA(),'Syötä tiedot tähän'!AN99)</f>
        <v>#N/A</v>
      </c>
      <c r="AO99" s="9" t="e">
        <f>IF('Syötä tiedot tähän'!AO99=0,NA(),'Syötä tiedot tähän'!AO99)</f>
        <v>#N/A</v>
      </c>
      <c r="AP99" s="9" t="e">
        <f>IF('Syötä tiedot tähän'!AP99=0,NA(),'Syötä tiedot tähän'!AP99)</f>
        <v>#N/A</v>
      </c>
      <c r="AQ99" s="9" t="e">
        <f>IFERROR(VLOOKUP('Syötä tiedot tähän'!AQ99,saavutettavuuden_tukitoiminnot!$A$2:$B$14,2,FALSE),NA())</f>
        <v>#N/A</v>
      </c>
      <c r="AR99" s="9" t="e">
        <f>IFERROR(VLOOKUP('Syötä tiedot tähän'!AR99,saavutettavuuden_tukitoiminnot!$A$2:$B$14,2,FALSE),NA())</f>
        <v>#N/A</v>
      </c>
      <c r="AS99" s="9" t="e">
        <f>IFERROR(VLOOKUP('Syötä tiedot tähän'!AS99,saavutettavuuden_tukitoiminnot!$A$2:$B$14,2,FALSE),NA())</f>
        <v>#N/A</v>
      </c>
      <c r="AT99" s="9" t="e">
        <f>IFERROR(VLOOKUP('Syötä tiedot tähän'!AT99,saavutettavuuden_esteet!$A$2:$B$10,2,FALSE),NA())</f>
        <v>#N/A</v>
      </c>
      <c r="AU99" s="9" t="e">
        <f>IFERROR(VLOOKUP('Syötä tiedot tähän'!AU99,saavutettavuuden_esteet!$A$2:$B$10,2,FALSE),NA())</f>
        <v>#N/A</v>
      </c>
      <c r="AV99" s="9" t="e">
        <f>IFERROR(VLOOKUP('Syötä tiedot tähän'!AV99,saavutettavuuden_esteet!$A$2:$B$10,2,FALSE),NA())</f>
        <v>#N/A</v>
      </c>
      <c r="AW99" s="9" t="e">
        <f>IFERROR(VLOOKUP('Syötä tiedot tähän'!AW99,saavutettavuuden_kayttotavat!$A$2:$B$10,2,FALSE),NA())</f>
        <v>#N/A</v>
      </c>
      <c r="AX99" s="9" t="e">
        <f>IFERROR(VLOOKUP('Syötä tiedot tähän'!AX99,saavutettavuuden_kayttotavat!$A$2:$B$10,2,FALSE),NA())</f>
        <v>#N/A</v>
      </c>
      <c r="AY99" s="9" t="e">
        <f>IFERROR(VLOOKUP('Syötä tiedot tähän'!AY99,saavutettavuuden_kayttotavat!$A$2:$B$10,2,FALSE),NA())</f>
        <v>#N/A</v>
      </c>
      <c r="AZ99" s="9" t="e">
        <f>IFERROR(VLOOKUP('Syötä tiedot tähän'!AZ99,avustavat_teknologiat!$A$2:$B$99,2,FALSE),NA())</f>
        <v>#N/A</v>
      </c>
      <c r="BA99" s="9" t="e">
        <f>IFERROR(VLOOKUP('Syötä tiedot tähän'!BA99,avustavat_teknologiat!$A$2:$B$99,2,FALSE),NA())</f>
        <v>#N/A</v>
      </c>
      <c r="BB99" s="9" t="e">
        <f>IFERROR(VLOOKUP('Syötä tiedot tähän'!BB99,avustavat_teknologiat!$A$2:$B$99,2,FALSE),NA())</f>
        <v>#N/A</v>
      </c>
      <c r="BC99" s="9" t="e">
        <f>IF('Syötä tiedot tähän'!BC99=0,NA(),'Syötä tiedot tähän'!BC99)</f>
        <v>#N/A</v>
      </c>
      <c r="BD99" s="9" t="e">
        <f>IF('Syötä tiedot tähän'!BD99=0,NA(),'Syötä tiedot tähän'!BD99)</f>
        <v>#N/A</v>
      </c>
      <c r="BE99" s="9" t="e">
        <f>IF('Syötä tiedot tähän'!BE99=0,NA(),'Syötä tiedot tähän'!BE99)</f>
        <v>#N/A</v>
      </c>
      <c r="BF99" s="9" t="e">
        <f>IF('Syötä tiedot tähän'!BF99=0,NA(),'Syötä tiedot tähän'!BF99)</f>
        <v>#N/A</v>
      </c>
      <c r="BG99" s="9" t="e">
        <f>IF('Syötä tiedot tähän'!BG99=0,NA(),'Syötä tiedot tähän'!BG99)</f>
        <v>#N/A</v>
      </c>
      <c r="BH99" s="9" t="e">
        <f>IF('Syötä tiedot tähän'!BH99=0,NA(),'Syötä tiedot tähän'!BH99)</f>
        <v>#N/A</v>
      </c>
    </row>
    <row r="100" spans="1:60" x14ac:dyDescent="0.2">
      <c r="A100" s="9" t="e">
        <f>IF('Syötä tiedot tähän'!A100=0,NA(),'Syötä tiedot tähän'!A100)</f>
        <v>#N/A</v>
      </c>
      <c r="B100" s="9" t="e">
        <f>IF('Syötä tiedot tähän'!B100=0,NA(),'Syötä tiedot tähän'!B100)</f>
        <v>#N/A</v>
      </c>
      <c r="C100" s="9" t="e">
        <f>IF('Syötä tiedot tähän'!C100=0,NA(),'Syötä tiedot tähän'!C100)</f>
        <v>#N/A</v>
      </c>
      <c r="D100" s="9" t="e">
        <f>IF('Syötä tiedot tähän'!D100=0,NA(),'Syötä tiedot tähän'!D100)</f>
        <v>#N/A</v>
      </c>
      <c r="E100" s="9" t="e">
        <f>IF('Syötä tiedot tähän'!E100=0,NA(),'Syötä tiedot tähän'!E100)</f>
        <v>#N/A</v>
      </c>
      <c r="F100" s="9" t="e">
        <f>IF('Syötä tiedot tähän'!F100=0,NA(),'Syötä tiedot tähän'!F100)</f>
        <v>#N/A</v>
      </c>
      <c r="G100" s="9" t="e">
        <f>IF('Syötä tiedot tähän'!G100=0,NA(),'Syötä tiedot tähän'!G100)</f>
        <v>#N/A</v>
      </c>
      <c r="H100" s="9" t="e">
        <f>IF('Syötä tiedot tähän'!H100=0,NA(),'Syötä tiedot tähän'!H100)</f>
        <v>#N/A</v>
      </c>
      <c r="I100" s="9" t="e">
        <f>IF('Syötä tiedot tähän'!I100=0,NA(),'Syötä tiedot tähän'!I100)</f>
        <v>#N/A</v>
      </c>
      <c r="J100" s="9" t="e">
        <f>IF('Syötä tiedot tähän'!J100=0,NA(),'Syötä tiedot tähän'!J100)</f>
        <v>#N/A</v>
      </c>
      <c r="K100" s="9" t="e">
        <f>IF('Syötä tiedot tähän'!K100=0,NA(),'Syötä tiedot tähän'!K100)</f>
        <v>#N/A</v>
      </c>
      <c r="L100" s="9" t="e">
        <f>IF('Syötä tiedot tähän'!L100=0,NA(),'Syötä tiedot tähän'!L100)</f>
        <v>#N/A</v>
      </c>
      <c r="M100" s="9" t="e">
        <f>IFERROR(VLOOKUP('Syötä tiedot tähän'!M100,lisenssi!$A$2:$B$10,2,FALSE),NA())</f>
        <v>#N/A</v>
      </c>
      <c r="N100" s="9" t="e">
        <f>IFERROR(VLOOKUP('Syötä tiedot tähän'!N100,kaytto_opetuksessa!$A$2:$B$10,2,FALSE),NA())</f>
        <v>#N/A</v>
      </c>
      <c r="O100" s="9" t="e">
        <f>IFERROR(VLOOKUP('Syötä tiedot tähän'!O100,kaytto_opetuksessa!$A$2:$B$10,2,FALSE),NA())</f>
        <v>#N/A</v>
      </c>
      <c r="P100" s="9" t="e">
        <f>IFERROR(VLOOKUP('Syötä tiedot tähän'!P100,kaytto_opetuksessa!$A$2:$B$10,2,FALSE),NA())</f>
        <v>#N/A</v>
      </c>
      <c r="Q100" s="9" t="e">
        <f>IFERROR(VLOOKUP('Syötä tiedot tähän'!Q100,oppimateriaalityyppi!$A$2:$B$22,2,FALSE),NA())</f>
        <v>#N/A</v>
      </c>
      <c r="R100" s="9" t="e">
        <f>IFERROR(VLOOKUP('Syötä tiedot tähän'!R100,oppimateriaalityyppi!$A$2:$B$22,2,FALSE),NA())</f>
        <v>#N/A</v>
      </c>
      <c r="S100" s="9" t="e">
        <f>IFERROR(VLOOKUP('Syötä tiedot tähän'!S100,oppimateriaalityyppi!$A$2:$B$22,2,FALSE),NA())</f>
        <v>#N/A</v>
      </c>
      <c r="T100" s="9" t="e">
        <f>IFERROR(VLOOKUP('Syötä tiedot tähän'!T100,koulutusaste!$A$2:$B$19,2,FALSE),NA())</f>
        <v>#N/A</v>
      </c>
      <c r="U100" s="9" t="e">
        <f>IFERROR(VLOOKUP('Syötä tiedot tähän'!U100,koulutusaste!$A$2:$B$19,2,FALSE),NA())</f>
        <v>#N/A</v>
      </c>
      <c r="V100" s="9" t="e">
        <f>IFERROR(VLOOKUP('Syötä tiedot tähän'!V100,koulutusaste!$A$2:$B$19,2,FALSE),NA())</f>
        <v>#N/A</v>
      </c>
      <c r="W100" s="9" t="e">
        <f>IFERROR(VLOOKUP('Syötä tiedot tähän'!W100,oppiaine!$A$2:$B$131,2,FALSE),NA())</f>
        <v>#N/A</v>
      </c>
      <c r="X100" s="9" t="e">
        <f>IFERROR(VLOOKUP('Syötä tiedot tähän'!X100,oppiaine!$A$2:$B$131,2,FALSE),NA())</f>
        <v>#N/A</v>
      </c>
      <c r="Y100" s="9" t="e">
        <f>IFERROR(VLOOKUP('Syötä tiedot tähän'!Y100,oppiaine!$A$2:$B$131,2,FALSE),NA())</f>
        <v>#N/A</v>
      </c>
      <c r="Z100" s="9" t="e">
        <f>IFERROR(VLOOKUP('Syötä tiedot tähän'!Z100,kieli!$A$2:$B$10,2,FALSE),NA())</f>
        <v>#N/A</v>
      </c>
      <c r="AA100" s="9" t="e">
        <f>IFERROR(VLOOKUP('Syötä tiedot tähän'!AA100,kohderyhma!$A$2:$B$10,2,FALSE),NA())</f>
        <v>#N/A</v>
      </c>
      <c r="AB100" s="9" t="e">
        <f>IFERROR(VLOOKUP('Syötä tiedot tähän'!AB100,kohderyhma!$A$2:$B$10,2,FALSE),NA())</f>
        <v>#N/A</v>
      </c>
      <c r="AC100" s="9" t="e">
        <f>IFERROR(VLOOKUP('Syötä tiedot tähän'!AC100,kohderyhma!$A$2:$B$10,2,FALSE),NA())</f>
        <v>#N/A</v>
      </c>
      <c r="AD100" s="9" t="e">
        <f>IF('Syötä tiedot tähän'!AD100=0,NA(),'Syötä tiedot tähän'!AD100)</f>
        <v>#N/A</v>
      </c>
      <c r="AE100" s="9" t="e">
        <f>IF('Syötä tiedot tähän'!AE100=0,NA(),'Syötä tiedot tähän'!AE100)</f>
        <v>#N/A</v>
      </c>
      <c r="AF100" s="9" t="e">
        <f>IF('Syötä tiedot tähän'!AF100=0,NA(),'Syötä tiedot tähän'!AF100)</f>
        <v>#N/A</v>
      </c>
      <c r="AG100" s="9" t="e">
        <f>IF('Syötä tiedot tähän'!AG100=0,NA(),'Syötä tiedot tähän'!AG100)</f>
        <v>#N/A</v>
      </c>
      <c r="AH100" s="9" t="e">
        <f>IF('Syötä tiedot tähän'!AH100=0,NA(),'Syötä tiedot tähän'!AH100)</f>
        <v>#N/A</v>
      </c>
      <c r="AI100" s="9" t="e">
        <f>IF('Syötä tiedot tähän'!AI100=0,NA(),'Syötä tiedot tähän'!AI100)</f>
        <v>#N/A</v>
      </c>
      <c r="AJ100" s="9" t="e">
        <f>IF('Syötä tiedot tähän'!AJ100=0,NA(),'Syötä tiedot tähän'!AJ100)</f>
        <v>#N/A</v>
      </c>
      <c r="AK100" s="9" t="e">
        <f>IF('Syötä tiedot tähän'!AK100=0,NA(),'Syötä tiedot tähän'!AK100)</f>
        <v>#N/A</v>
      </c>
      <c r="AL100" s="9" t="e">
        <f>IF('Syötä tiedot tähän'!AL100=0,NA(),'Syötä tiedot tähän'!AL100)</f>
        <v>#N/A</v>
      </c>
      <c r="AM100" s="9" t="e">
        <f>IF('Syötä tiedot tähän'!AM100=0,NA(),'Syötä tiedot tähän'!AM100)</f>
        <v>#N/A</v>
      </c>
      <c r="AN100" s="9" t="e">
        <f>IF('Syötä tiedot tähän'!AN100=0,NA(),'Syötä tiedot tähän'!AN100)</f>
        <v>#N/A</v>
      </c>
      <c r="AO100" s="9" t="e">
        <f>IF('Syötä tiedot tähän'!AO100=0,NA(),'Syötä tiedot tähän'!AO100)</f>
        <v>#N/A</v>
      </c>
      <c r="AP100" s="9" t="e">
        <f>IF('Syötä tiedot tähän'!AP100=0,NA(),'Syötä tiedot tähän'!AP100)</f>
        <v>#N/A</v>
      </c>
      <c r="AQ100" s="9" t="e">
        <f>IFERROR(VLOOKUP('Syötä tiedot tähän'!AQ100,saavutettavuuden_tukitoiminnot!$A$2:$B$14,2,FALSE),NA())</f>
        <v>#N/A</v>
      </c>
      <c r="AR100" s="9" t="e">
        <f>IFERROR(VLOOKUP('Syötä tiedot tähän'!AR100,saavutettavuuden_tukitoiminnot!$A$2:$B$14,2,FALSE),NA())</f>
        <v>#N/A</v>
      </c>
      <c r="AS100" s="9" t="e">
        <f>IFERROR(VLOOKUP('Syötä tiedot tähän'!AS100,saavutettavuuden_tukitoiminnot!$A$2:$B$14,2,FALSE),NA())</f>
        <v>#N/A</v>
      </c>
      <c r="AT100" s="9" t="e">
        <f>IFERROR(VLOOKUP('Syötä tiedot tähän'!AT100,saavutettavuuden_esteet!$A$2:$B$10,2,FALSE),NA())</f>
        <v>#N/A</v>
      </c>
      <c r="AU100" s="9" t="e">
        <f>IFERROR(VLOOKUP('Syötä tiedot tähän'!AU100,saavutettavuuden_esteet!$A$2:$B$10,2,FALSE),NA())</f>
        <v>#N/A</v>
      </c>
      <c r="AV100" s="9" t="e">
        <f>IFERROR(VLOOKUP('Syötä tiedot tähän'!AV100,saavutettavuuden_esteet!$A$2:$B$10,2,FALSE),NA())</f>
        <v>#N/A</v>
      </c>
      <c r="AW100" s="9" t="e">
        <f>IFERROR(VLOOKUP('Syötä tiedot tähän'!AW100,saavutettavuuden_kayttotavat!$A$2:$B$10,2,FALSE),NA())</f>
        <v>#N/A</v>
      </c>
      <c r="AX100" s="9" t="e">
        <f>IFERROR(VLOOKUP('Syötä tiedot tähän'!AX100,saavutettavuuden_kayttotavat!$A$2:$B$10,2,FALSE),NA())</f>
        <v>#N/A</v>
      </c>
      <c r="AY100" s="9" t="e">
        <f>IFERROR(VLOOKUP('Syötä tiedot tähän'!AY100,saavutettavuuden_kayttotavat!$A$2:$B$10,2,FALSE),NA())</f>
        <v>#N/A</v>
      </c>
      <c r="AZ100" s="9" t="e">
        <f>IFERROR(VLOOKUP('Syötä tiedot tähän'!AZ100,avustavat_teknologiat!$A$2:$B$99,2,FALSE),NA())</f>
        <v>#N/A</v>
      </c>
      <c r="BA100" s="9" t="e">
        <f>IFERROR(VLOOKUP('Syötä tiedot tähän'!BA100,avustavat_teknologiat!$A$2:$B$99,2,FALSE),NA())</f>
        <v>#N/A</v>
      </c>
      <c r="BB100" s="9" t="e">
        <f>IFERROR(VLOOKUP('Syötä tiedot tähän'!BB100,avustavat_teknologiat!$A$2:$B$99,2,FALSE),NA())</f>
        <v>#N/A</v>
      </c>
      <c r="BC100" s="9" t="e">
        <f>IF('Syötä tiedot tähän'!BC100=0,NA(),'Syötä tiedot tähän'!BC100)</f>
        <v>#N/A</v>
      </c>
      <c r="BD100" s="9" t="e">
        <f>IF('Syötä tiedot tähän'!BD100=0,NA(),'Syötä tiedot tähän'!BD100)</f>
        <v>#N/A</v>
      </c>
      <c r="BE100" s="9" t="e">
        <f>IF('Syötä tiedot tähän'!BE100=0,NA(),'Syötä tiedot tähän'!BE100)</f>
        <v>#N/A</v>
      </c>
      <c r="BF100" s="9" t="e">
        <f>IF('Syötä tiedot tähän'!BF100=0,NA(),'Syötä tiedot tähän'!BF100)</f>
        <v>#N/A</v>
      </c>
      <c r="BG100" s="9" t="e">
        <f>IF('Syötä tiedot tähän'!BG100=0,NA(),'Syötä tiedot tähän'!BG100)</f>
        <v>#N/A</v>
      </c>
      <c r="BH100" s="9" t="e">
        <f>IF('Syötä tiedot tähän'!BH100=0,NA(),'Syötä tiedot tähän'!BH100)</f>
        <v>#N/A</v>
      </c>
    </row>
    <row r="101" spans="1:60" x14ac:dyDescent="0.2">
      <c r="A101" s="9" t="e">
        <f>IF('Syötä tiedot tähän'!A101=0,NA(),'Syötä tiedot tähän'!A101)</f>
        <v>#N/A</v>
      </c>
      <c r="B101" s="9" t="e">
        <f>IF('Syötä tiedot tähän'!B101=0,NA(),'Syötä tiedot tähän'!B101)</f>
        <v>#N/A</v>
      </c>
      <c r="C101" s="9" t="e">
        <f>IF('Syötä tiedot tähän'!C101=0,NA(),'Syötä tiedot tähän'!C101)</f>
        <v>#N/A</v>
      </c>
      <c r="D101" s="9" t="e">
        <f>IF('Syötä tiedot tähän'!D101=0,NA(),'Syötä tiedot tähän'!D101)</f>
        <v>#N/A</v>
      </c>
      <c r="E101" s="9" t="e">
        <f>IF('Syötä tiedot tähän'!E101=0,NA(),'Syötä tiedot tähän'!E101)</f>
        <v>#N/A</v>
      </c>
      <c r="F101" s="9" t="e">
        <f>IF('Syötä tiedot tähän'!F101=0,NA(),'Syötä tiedot tähän'!F101)</f>
        <v>#N/A</v>
      </c>
      <c r="G101" s="9" t="e">
        <f>IF('Syötä tiedot tähän'!G101=0,NA(),'Syötä tiedot tähän'!G101)</f>
        <v>#N/A</v>
      </c>
      <c r="H101" s="9" t="e">
        <f>IF('Syötä tiedot tähän'!H101=0,NA(),'Syötä tiedot tähän'!H101)</f>
        <v>#N/A</v>
      </c>
      <c r="I101" s="9" t="e">
        <f>IF('Syötä tiedot tähän'!I101=0,NA(),'Syötä tiedot tähän'!I101)</f>
        <v>#N/A</v>
      </c>
      <c r="J101" s="9" t="e">
        <f>IF('Syötä tiedot tähän'!J101=0,NA(),'Syötä tiedot tähän'!J101)</f>
        <v>#N/A</v>
      </c>
      <c r="K101" s="9" t="e">
        <f>IF('Syötä tiedot tähän'!K101=0,NA(),'Syötä tiedot tähän'!K101)</f>
        <v>#N/A</v>
      </c>
      <c r="L101" s="9" t="e">
        <f>IF('Syötä tiedot tähän'!L101=0,NA(),'Syötä tiedot tähän'!L101)</f>
        <v>#N/A</v>
      </c>
      <c r="M101" s="9" t="e">
        <f>IFERROR(VLOOKUP('Syötä tiedot tähän'!M101,lisenssi!$A$2:$B$10,2,FALSE),NA())</f>
        <v>#N/A</v>
      </c>
      <c r="N101" s="9" t="e">
        <f>IFERROR(VLOOKUP('Syötä tiedot tähän'!N101,kaytto_opetuksessa!$A$2:$B$10,2,FALSE),NA())</f>
        <v>#N/A</v>
      </c>
      <c r="O101" s="9" t="e">
        <f>IFERROR(VLOOKUP('Syötä tiedot tähän'!O101,kaytto_opetuksessa!$A$2:$B$10,2,FALSE),NA())</f>
        <v>#N/A</v>
      </c>
      <c r="P101" s="9" t="e">
        <f>IFERROR(VLOOKUP('Syötä tiedot tähän'!P101,kaytto_opetuksessa!$A$2:$B$10,2,FALSE),NA())</f>
        <v>#N/A</v>
      </c>
      <c r="Q101" s="9" t="e">
        <f>IFERROR(VLOOKUP('Syötä tiedot tähän'!Q101,oppimateriaalityyppi!$A$2:$B$22,2,FALSE),NA())</f>
        <v>#N/A</v>
      </c>
      <c r="R101" s="9" t="e">
        <f>IFERROR(VLOOKUP('Syötä tiedot tähän'!R101,oppimateriaalityyppi!$A$2:$B$22,2,FALSE),NA())</f>
        <v>#N/A</v>
      </c>
      <c r="S101" s="9" t="e">
        <f>IFERROR(VLOOKUP('Syötä tiedot tähän'!S101,oppimateriaalityyppi!$A$2:$B$22,2,FALSE),NA())</f>
        <v>#N/A</v>
      </c>
      <c r="T101" s="9" t="e">
        <f>IFERROR(VLOOKUP('Syötä tiedot tähän'!T101,koulutusaste!$A$2:$B$19,2,FALSE),NA())</f>
        <v>#N/A</v>
      </c>
      <c r="U101" s="9" t="e">
        <f>IFERROR(VLOOKUP('Syötä tiedot tähän'!U101,koulutusaste!$A$2:$B$19,2,FALSE),NA())</f>
        <v>#N/A</v>
      </c>
      <c r="V101" s="9" t="e">
        <f>IFERROR(VLOOKUP('Syötä tiedot tähän'!V101,koulutusaste!$A$2:$B$19,2,FALSE),NA())</f>
        <v>#N/A</v>
      </c>
      <c r="W101" s="9" t="e">
        <f>IFERROR(VLOOKUP('Syötä tiedot tähän'!W101,oppiaine!$A$2:$B$131,2,FALSE),NA())</f>
        <v>#N/A</v>
      </c>
      <c r="X101" s="9" t="e">
        <f>IFERROR(VLOOKUP('Syötä tiedot tähän'!X101,oppiaine!$A$2:$B$131,2,FALSE),NA())</f>
        <v>#N/A</v>
      </c>
      <c r="Y101" s="9" t="e">
        <f>IFERROR(VLOOKUP('Syötä tiedot tähän'!Y101,oppiaine!$A$2:$B$131,2,FALSE),NA())</f>
        <v>#N/A</v>
      </c>
      <c r="Z101" s="9" t="e">
        <f>IFERROR(VLOOKUP('Syötä tiedot tähän'!Z101,kieli!$A$2:$B$10,2,FALSE),NA())</f>
        <v>#N/A</v>
      </c>
      <c r="AA101" s="9" t="e">
        <f>IFERROR(VLOOKUP('Syötä tiedot tähän'!AA101,kohderyhma!$A$2:$B$10,2,FALSE),NA())</f>
        <v>#N/A</v>
      </c>
      <c r="AB101" s="9" t="e">
        <f>IFERROR(VLOOKUP('Syötä tiedot tähän'!AB101,kohderyhma!$A$2:$B$10,2,FALSE),NA())</f>
        <v>#N/A</v>
      </c>
      <c r="AC101" s="9" t="e">
        <f>IFERROR(VLOOKUP('Syötä tiedot tähän'!AC101,kohderyhma!$A$2:$B$10,2,FALSE),NA())</f>
        <v>#N/A</v>
      </c>
      <c r="AD101" s="9" t="e">
        <f>IF('Syötä tiedot tähän'!AD101=0,NA(),'Syötä tiedot tähän'!AD101)</f>
        <v>#N/A</v>
      </c>
      <c r="AE101" s="9" t="e">
        <f>IF('Syötä tiedot tähän'!AE101=0,NA(),'Syötä tiedot tähän'!AE101)</f>
        <v>#N/A</v>
      </c>
      <c r="AF101" s="9" t="e">
        <f>IF('Syötä tiedot tähän'!AF101=0,NA(),'Syötä tiedot tähän'!AF101)</f>
        <v>#N/A</v>
      </c>
      <c r="AG101" s="9" t="e">
        <f>IF('Syötä tiedot tähän'!AG101=0,NA(),'Syötä tiedot tähän'!AG101)</f>
        <v>#N/A</v>
      </c>
      <c r="AH101" s="9" t="e">
        <f>IF('Syötä tiedot tähän'!AH101=0,NA(),'Syötä tiedot tähän'!AH101)</f>
        <v>#N/A</v>
      </c>
      <c r="AI101" s="9" t="e">
        <f>IF('Syötä tiedot tähän'!AI101=0,NA(),'Syötä tiedot tähän'!AI101)</f>
        <v>#N/A</v>
      </c>
      <c r="AJ101" s="9" t="e">
        <f>IF('Syötä tiedot tähän'!AJ101=0,NA(),'Syötä tiedot tähän'!AJ101)</f>
        <v>#N/A</v>
      </c>
      <c r="AK101" s="9" t="e">
        <f>IF('Syötä tiedot tähän'!AK101=0,NA(),'Syötä tiedot tähän'!AK101)</f>
        <v>#N/A</v>
      </c>
      <c r="AL101" s="9" t="e">
        <f>IF('Syötä tiedot tähän'!AL101=0,NA(),'Syötä tiedot tähän'!AL101)</f>
        <v>#N/A</v>
      </c>
      <c r="AM101" s="9" t="e">
        <f>IF('Syötä tiedot tähän'!AM101=0,NA(),'Syötä tiedot tähän'!AM101)</f>
        <v>#N/A</v>
      </c>
      <c r="AN101" s="9" t="e">
        <f>IF('Syötä tiedot tähän'!AN101=0,NA(),'Syötä tiedot tähän'!AN101)</f>
        <v>#N/A</v>
      </c>
      <c r="AO101" s="9" t="e">
        <f>IF('Syötä tiedot tähän'!AO101=0,NA(),'Syötä tiedot tähän'!AO101)</f>
        <v>#N/A</v>
      </c>
      <c r="AP101" s="9" t="e">
        <f>IF('Syötä tiedot tähän'!AP101=0,NA(),'Syötä tiedot tähän'!AP101)</f>
        <v>#N/A</v>
      </c>
      <c r="AQ101" s="9" t="e">
        <f>IFERROR(VLOOKUP('Syötä tiedot tähän'!AQ101,saavutettavuuden_tukitoiminnot!$A$2:$B$14,2,FALSE),NA())</f>
        <v>#N/A</v>
      </c>
      <c r="AR101" s="9" t="e">
        <f>IFERROR(VLOOKUP('Syötä tiedot tähän'!AR101,saavutettavuuden_tukitoiminnot!$A$2:$B$14,2,FALSE),NA())</f>
        <v>#N/A</v>
      </c>
      <c r="AS101" s="9" t="e">
        <f>IFERROR(VLOOKUP('Syötä tiedot tähän'!AS101,saavutettavuuden_tukitoiminnot!$A$2:$B$14,2,FALSE),NA())</f>
        <v>#N/A</v>
      </c>
      <c r="AT101" s="9" t="e">
        <f>IFERROR(VLOOKUP('Syötä tiedot tähän'!AT101,saavutettavuuden_esteet!$A$2:$B$10,2,FALSE),NA())</f>
        <v>#N/A</v>
      </c>
      <c r="AU101" s="9" t="e">
        <f>IFERROR(VLOOKUP('Syötä tiedot tähän'!AU101,saavutettavuuden_esteet!$A$2:$B$10,2,FALSE),NA())</f>
        <v>#N/A</v>
      </c>
      <c r="AV101" s="9" t="e">
        <f>IFERROR(VLOOKUP('Syötä tiedot tähän'!AV101,saavutettavuuden_esteet!$A$2:$B$10,2,FALSE),NA())</f>
        <v>#N/A</v>
      </c>
      <c r="AW101" s="9" t="e">
        <f>IFERROR(VLOOKUP('Syötä tiedot tähän'!AW101,saavutettavuuden_kayttotavat!$A$2:$B$10,2,FALSE),NA())</f>
        <v>#N/A</v>
      </c>
      <c r="AX101" s="9" t="e">
        <f>IFERROR(VLOOKUP('Syötä tiedot tähän'!AX101,saavutettavuuden_kayttotavat!$A$2:$B$10,2,FALSE),NA())</f>
        <v>#N/A</v>
      </c>
      <c r="AY101" s="9" t="e">
        <f>IFERROR(VLOOKUP('Syötä tiedot tähän'!AY101,saavutettavuuden_kayttotavat!$A$2:$B$10,2,FALSE),NA())</f>
        <v>#N/A</v>
      </c>
      <c r="AZ101" s="9" t="e">
        <f>IFERROR(VLOOKUP('Syötä tiedot tähän'!AZ101,avustavat_teknologiat!$A$2:$B$99,2,FALSE),NA())</f>
        <v>#N/A</v>
      </c>
      <c r="BA101" s="9" t="e">
        <f>IFERROR(VLOOKUP('Syötä tiedot tähän'!BA101,avustavat_teknologiat!$A$2:$B$99,2,FALSE),NA())</f>
        <v>#N/A</v>
      </c>
      <c r="BB101" s="9" t="e">
        <f>IFERROR(VLOOKUP('Syötä tiedot tähän'!BB101,avustavat_teknologiat!$A$2:$B$99,2,FALSE),NA())</f>
        <v>#N/A</v>
      </c>
      <c r="BC101" s="9" t="e">
        <f>IF('Syötä tiedot tähän'!BC101=0,NA(),'Syötä tiedot tähän'!BC101)</f>
        <v>#N/A</v>
      </c>
      <c r="BD101" s="9" t="e">
        <f>IF('Syötä tiedot tähän'!BD101=0,NA(),'Syötä tiedot tähän'!BD101)</f>
        <v>#N/A</v>
      </c>
      <c r="BE101" s="9" t="e">
        <f>IF('Syötä tiedot tähän'!BE101=0,NA(),'Syötä tiedot tähän'!BE101)</f>
        <v>#N/A</v>
      </c>
      <c r="BF101" s="9" t="e">
        <f>IF('Syötä tiedot tähän'!BF101=0,NA(),'Syötä tiedot tähän'!BF101)</f>
        <v>#N/A</v>
      </c>
      <c r="BG101" s="9" t="e">
        <f>IF('Syötä tiedot tähän'!BG101=0,NA(),'Syötä tiedot tähän'!BG101)</f>
        <v>#N/A</v>
      </c>
      <c r="BH101" s="9" t="e">
        <f>IF('Syötä tiedot tähän'!BH101=0,NA(),'Syötä tiedot tähän'!BH101)</f>
        <v>#N/A</v>
      </c>
    </row>
    <row r="102" spans="1:60" x14ac:dyDescent="0.2">
      <c r="A102" s="9" t="e">
        <f>IF('Syötä tiedot tähän'!A102=0,NA(),'Syötä tiedot tähän'!A102)</f>
        <v>#N/A</v>
      </c>
      <c r="B102" s="9" t="e">
        <f>IF('Syötä tiedot tähän'!B102=0,NA(),'Syötä tiedot tähän'!B102)</f>
        <v>#N/A</v>
      </c>
      <c r="C102" s="9" t="e">
        <f>IF('Syötä tiedot tähän'!C102=0,NA(),'Syötä tiedot tähän'!C102)</f>
        <v>#N/A</v>
      </c>
      <c r="D102" s="9" t="e">
        <f>IF('Syötä tiedot tähän'!D102=0,NA(),'Syötä tiedot tähän'!D102)</f>
        <v>#N/A</v>
      </c>
      <c r="E102" s="9" t="e">
        <f>IF('Syötä tiedot tähän'!E102=0,NA(),'Syötä tiedot tähän'!E102)</f>
        <v>#N/A</v>
      </c>
      <c r="F102" s="9" t="e">
        <f>IF('Syötä tiedot tähän'!F102=0,NA(),'Syötä tiedot tähän'!F102)</f>
        <v>#N/A</v>
      </c>
      <c r="G102" s="9" t="e">
        <f>IF('Syötä tiedot tähän'!G102=0,NA(),'Syötä tiedot tähän'!G102)</f>
        <v>#N/A</v>
      </c>
      <c r="H102" s="9" t="e">
        <f>IF('Syötä tiedot tähän'!H102=0,NA(),'Syötä tiedot tähän'!H102)</f>
        <v>#N/A</v>
      </c>
      <c r="I102" s="9" t="e">
        <f>IF('Syötä tiedot tähän'!I102=0,NA(),'Syötä tiedot tähän'!I102)</f>
        <v>#N/A</v>
      </c>
      <c r="J102" s="9" t="e">
        <f>IF('Syötä tiedot tähän'!J102=0,NA(),'Syötä tiedot tähän'!J102)</f>
        <v>#N/A</v>
      </c>
      <c r="K102" s="9" t="e">
        <f>IF('Syötä tiedot tähän'!K102=0,NA(),'Syötä tiedot tähän'!K102)</f>
        <v>#N/A</v>
      </c>
      <c r="L102" s="9" t="e">
        <f>IF('Syötä tiedot tähän'!L102=0,NA(),'Syötä tiedot tähän'!L102)</f>
        <v>#N/A</v>
      </c>
      <c r="M102" s="9" t="e">
        <f>IFERROR(VLOOKUP('Syötä tiedot tähän'!M102,lisenssi!$A$2:$B$10,2,FALSE),NA())</f>
        <v>#N/A</v>
      </c>
      <c r="N102" s="9" t="e">
        <f>IFERROR(VLOOKUP('Syötä tiedot tähän'!N102,kaytto_opetuksessa!$A$2:$B$10,2,FALSE),NA())</f>
        <v>#N/A</v>
      </c>
      <c r="O102" s="9" t="e">
        <f>IFERROR(VLOOKUP('Syötä tiedot tähän'!O102,kaytto_opetuksessa!$A$2:$B$10,2,FALSE),NA())</f>
        <v>#N/A</v>
      </c>
      <c r="P102" s="9" t="e">
        <f>IFERROR(VLOOKUP('Syötä tiedot tähän'!P102,kaytto_opetuksessa!$A$2:$B$10,2,FALSE),NA())</f>
        <v>#N/A</v>
      </c>
      <c r="Q102" s="9" t="e">
        <f>IFERROR(VLOOKUP('Syötä tiedot tähän'!Q102,oppimateriaalityyppi!$A$2:$B$22,2,FALSE),NA())</f>
        <v>#N/A</v>
      </c>
      <c r="R102" s="9" t="e">
        <f>IFERROR(VLOOKUP('Syötä tiedot tähän'!R102,oppimateriaalityyppi!$A$2:$B$22,2,FALSE),NA())</f>
        <v>#N/A</v>
      </c>
      <c r="S102" s="9" t="e">
        <f>IFERROR(VLOOKUP('Syötä tiedot tähän'!S102,oppimateriaalityyppi!$A$2:$B$22,2,FALSE),NA())</f>
        <v>#N/A</v>
      </c>
      <c r="T102" s="9" t="e">
        <f>IFERROR(VLOOKUP('Syötä tiedot tähän'!T102,koulutusaste!$A$2:$B$19,2,FALSE),NA())</f>
        <v>#N/A</v>
      </c>
      <c r="U102" s="9" t="e">
        <f>IFERROR(VLOOKUP('Syötä tiedot tähän'!U102,koulutusaste!$A$2:$B$19,2,FALSE),NA())</f>
        <v>#N/A</v>
      </c>
      <c r="V102" s="9" t="e">
        <f>IFERROR(VLOOKUP('Syötä tiedot tähän'!V102,koulutusaste!$A$2:$B$19,2,FALSE),NA())</f>
        <v>#N/A</v>
      </c>
      <c r="W102" s="9" t="e">
        <f>IFERROR(VLOOKUP('Syötä tiedot tähän'!W102,oppiaine!$A$2:$B$131,2,FALSE),NA())</f>
        <v>#N/A</v>
      </c>
      <c r="X102" s="9" t="e">
        <f>IFERROR(VLOOKUP('Syötä tiedot tähän'!X102,oppiaine!$A$2:$B$131,2,FALSE),NA())</f>
        <v>#N/A</v>
      </c>
      <c r="Y102" s="9" t="e">
        <f>IFERROR(VLOOKUP('Syötä tiedot tähän'!Y102,oppiaine!$A$2:$B$131,2,FALSE),NA())</f>
        <v>#N/A</v>
      </c>
      <c r="Z102" s="9" t="e">
        <f>IFERROR(VLOOKUP('Syötä tiedot tähän'!Z102,kieli!$A$2:$B$10,2,FALSE),NA())</f>
        <v>#N/A</v>
      </c>
      <c r="AA102" s="9" t="e">
        <f>IFERROR(VLOOKUP('Syötä tiedot tähän'!AA102,kohderyhma!$A$2:$B$10,2,FALSE),NA())</f>
        <v>#N/A</v>
      </c>
      <c r="AB102" s="9" t="e">
        <f>IFERROR(VLOOKUP('Syötä tiedot tähän'!AB102,kohderyhma!$A$2:$B$10,2,FALSE),NA())</f>
        <v>#N/A</v>
      </c>
      <c r="AC102" s="9" t="e">
        <f>IFERROR(VLOOKUP('Syötä tiedot tähän'!AC102,kohderyhma!$A$2:$B$10,2,FALSE),NA())</f>
        <v>#N/A</v>
      </c>
      <c r="AD102" s="9" t="e">
        <f>IF('Syötä tiedot tähän'!AD102=0,NA(),'Syötä tiedot tähän'!AD102)</f>
        <v>#N/A</v>
      </c>
      <c r="AE102" s="9" t="e">
        <f>IF('Syötä tiedot tähän'!AE102=0,NA(),'Syötä tiedot tähän'!AE102)</f>
        <v>#N/A</v>
      </c>
      <c r="AF102" s="9" t="e">
        <f>IF('Syötä tiedot tähän'!AF102=0,NA(),'Syötä tiedot tähän'!AF102)</f>
        <v>#N/A</v>
      </c>
      <c r="AG102" s="9" t="e">
        <f>IF('Syötä tiedot tähän'!AG102=0,NA(),'Syötä tiedot tähän'!AG102)</f>
        <v>#N/A</v>
      </c>
      <c r="AH102" s="9" t="e">
        <f>IF('Syötä tiedot tähän'!AH102=0,NA(),'Syötä tiedot tähän'!AH102)</f>
        <v>#N/A</v>
      </c>
      <c r="AI102" s="9" t="e">
        <f>IF('Syötä tiedot tähän'!AI102=0,NA(),'Syötä tiedot tähän'!AI102)</f>
        <v>#N/A</v>
      </c>
      <c r="AJ102" s="9" t="e">
        <f>IF('Syötä tiedot tähän'!AJ102=0,NA(),'Syötä tiedot tähän'!AJ102)</f>
        <v>#N/A</v>
      </c>
      <c r="AK102" s="9" t="e">
        <f>IF('Syötä tiedot tähän'!AK102=0,NA(),'Syötä tiedot tähän'!AK102)</f>
        <v>#N/A</v>
      </c>
      <c r="AL102" s="9" t="e">
        <f>IF('Syötä tiedot tähän'!AL102=0,NA(),'Syötä tiedot tähän'!AL102)</f>
        <v>#N/A</v>
      </c>
      <c r="AM102" s="9" t="e">
        <f>IF('Syötä tiedot tähän'!AM102=0,NA(),'Syötä tiedot tähän'!AM102)</f>
        <v>#N/A</v>
      </c>
      <c r="AN102" s="9" t="e">
        <f>IF('Syötä tiedot tähän'!AN102=0,NA(),'Syötä tiedot tähän'!AN102)</f>
        <v>#N/A</v>
      </c>
      <c r="AO102" s="9" t="e">
        <f>IF('Syötä tiedot tähän'!AO102=0,NA(),'Syötä tiedot tähän'!AO102)</f>
        <v>#N/A</v>
      </c>
      <c r="AP102" s="9" t="e">
        <f>IF('Syötä tiedot tähän'!AP102=0,NA(),'Syötä tiedot tähän'!AP102)</f>
        <v>#N/A</v>
      </c>
      <c r="AQ102" s="9" t="e">
        <f>IFERROR(VLOOKUP('Syötä tiedot tähän'!AQ102,saavutettavuuden_tukitoiminnot!$A$2:$B$14,2,FALSE),NA())</f>
        <v>#N/A</v>
      </c>
      <c r="AR102" s="9" t="e">
        <f>IFERROR(VLOOKUP('Syötä tiedot tähän'!AR102,saavutettavuuden_tukitoiminnot!$A$2:$B$14,2,FALSE),NA())</f>
        <v>#N/A</v>
      </c>
      <c r="AS102" s="9" t="e">
        <f>IFERROR(VLOOKUP('Syötä tiedot tähän'!AS102,saavutettavuuden_tukitoiminnot!$A$2:$B$14,2,FALSE),NA())</f>
        <v>#N/A</v>
      </c>
      <c r="AT102" s="9" t="e">
        <f>IFERROR(VLOOKUP('Syötä tiedot tähän'!AT102,saavutettavuuden_esteet!$A$2:$B$10,2,FALSE),NA())</f>
        <v>#N/A</v>
      </c>
      <c r="AU102" s="9" t="e">
        <f>IFERROR(VLOOKUP('Syötä tiedot tähän'!AU102,saavutettavuuden_esteet!$A$2:$B$10,2,FALSE),NA())</f>
        <v>#N/A</v>
      </c>
      <c r="AV102" s="9" t="e">
        <f>IFERROR(VLOOKUP('Syötä tiedot tähän'!AV102,saavutettavuuden_esteet!$A$2:$B$10,2,FALSE),NA())</f>
        <v>#N/A</v>
      </c>
      <c r="AW102" s="9" t="e">
        <f>IFERROR(VLOOKUP('Syötä tiedot tähän'!AW102,saavutettavuuden_kayttotavat!$A$2:$B$10,2,FALSE),NA())</f>
        <v>#N/A</v>
      </c>
      <c r="AX102" s="9" t="e">
        <f>IFERROR(VLOOKUP('Syötä tiedot tähän'!AX102,saavutettavuuden_kayttotavat!$A$2:$B$10,2,FALSE),NA())</f>
        <v>#N/A</v>
      </c>
      <c r="AY102" s="9" t="e">
        <f>IFERROR(VLOOKUP('Syötä tiedot tähän'!AY102,saavutettavuuden_kayttotavat!$A$2:$B$10,2,FALSE),NA())</f>
        <v>#N/A</v>
      </c>
      <c r="AZ102" s="9" t="e">
        <f>IFERROR(VLOOKUP('Syötä tiedot tähän'!AZ102,avustavat_teknologiat!$A$2:$B$99,2,FALSE),NA())</f>
        <v>#N/A</v>
      </c>
      <c r="BA102" s="9" t="e">
        <f>IFERROR(VLOOKUP('Syötä tiedot tähän'!BA102,avustavat_teknologiat!$A$2:$B$99,2,FALSE),NA())</f>
        <v>#N/A</v>
      </c>
      <c r="BB102" s="9" t="e">
        <f>IFERROR(VLOOKUP('Syötä tiedot tähän'!BB102,avustavat_teknologiat!$A$2:$B$99,2,FALSE),NA())</f>
        <v>#N/A</v>
      </c>
      <c r="BC102" s="9" t="e">
        <f>IF('Syötä tiedot tähän'!BC102=0,NA(),'Syötä tiedot tähän'!BC102)</f>
        <v>#N/A</v>
      </c>
      <c r="BD102" s="9" t="e">
        <f>IF('Syötä tiedot tähän'!BD102=0,NA(),'Syötä tiedot tähän'!BD102)</f>
        <v>#N/A</v>
      </c>
      <c r="BE102" s="9" t="e">
        <f>IF('Syötä tiedot tähän'!BE102=0,NA(),'Syötä tiedot tähän'!BE102)</f>
        <v>#N/A</v>
      </c>
      <c r="BF102" s="9" t="e">
        <f>IF('Syötä tiedot tähän'!BF102=0,NA(),'Syötä tiedot tähän'!BF102)</f>
        <v>#N/A</v>
      </c>
      <c r="BG102" s="9" t="e">
        <f>IF('Syötä tiedot tähän'!BG102=0,NA(),'Syötä tiedot tähän'!BG102)</f>
        <v>#N/A</v>
      </c>
      <c r="BH102" s="9" t="e">
        <f>IF('Syötä tiedot tähän'!BH102=0,NA(),'Syötä tiedot tähän'!BH102)</f>
        <v>#N/A</v>
      </c>
    </row>
    <row r="103" spans="1:60" x14ac:dyDescent="0.2">
      <c r="A103" s="9" t="e">
        <f>IF('Syötä tiedot tähän'!A103=0,NA(),'Syötä tiedot tähän'!A103)</f>
        <v>#N/A</v>
      </c>
      <c r="B103" s="9" t="e">
        <f>IF('Syötä tiedot tähän'!B103=0,NA(),'Syötä tiedot tähän'!B103)</f>
        <v>#N/A</v>
      </c>
      <c r="C103" s="9" t="e">
        <f>IF('Syötä tiedot tähän'!C103=0,NA(),'Syötä tiedot tähän'!C103)</f>
        <v>#N/A</v>
      </c>
      <c r="D103" s="9" t="e">
        <f>IF('Syötä tiedot tähän'!D103=0,NA(),'Syötä tiedot tähän'!D103)</f>
        <v>#N/A</v>
      </c>
      <c r="E103" s="9" t="e">
        <f>IF('Syötä tiedot tähän'!E103=0,NA(),'Syötä tiedot tähän'!E103)</f>
        <v>#N/A</v>
      </c>
      <c r="F103" s="9" t="e">
        <f>IF('Syötä tiedot tähän'!F103=0,NA(),'Syötä tiedot tähän'!F103)</f>
        <v>#N/A</v>
      </c>
      <c r="G103" s="9" t="e">
        <f>IF('Syötä tiedot tähän'!G103=0,NA(),'Syötä tiedot tähän'!G103)</f>
        <v>#N/A</v>
      </c>
      <c r="H103" s="9" t="e">
        <f>IF('Syötä tiedot tähän'!H103=0,NA(),'Syötä tiedot tähän'!H103)</f>
        <v>#N/A</v>
      </c>
      <c r="I103" s="9" t="e">
        <f>IF('Syötä tiedot tähän'!I103=0,NA(),'Syötä tiedot tähän'!I103)</f>
        <v>#N/A</v>
      </c>
      <c r="J103" s="9" t="e">
        <f>IF('Syötä tiedot tähän'!J103=0,NA(),'Syötä tiedot tähän'!J103)</f>
        <v>#N/A</v>
      </c>
      <c r="K103" s="9" t="e">
        <f>IF('Syötä tiedot tähän'!K103=0,NA(),'Syötä tiedot tähän'!K103)</f>
        <v>#N/A</v>
      </c>
      <c r="L103" s="9" t="e">
        <f>IF('Syötä tiedot tähän'!L103=0,NA(),'Syötä tiedot tähän'!L103)</f>
        <v>#N/A</v>
      </c>
      <c r="M103" s="9" t="e">
        <f>IFERROR(VLOOKUP('Syötä tiedot tähän'!M103,lisenssi!$A$2:$B$10,2,FALSE),NA())</f>
        <v>#N/A</v>
      </c>
      <c r="N103" s="9" t="e">
        <f>IFERROR(VLOOKUP('Syötä tiedot tähän'!N103,kaytto_opetuksessa!$A$2:$B$10,2,FALSE),NA())</f>
        <v>#N/A</v>
      </c>
      <c r="O103" s="9" t="e">
        <f>IFERROR(VLOOKUP('Syötä tiedot tähän'!O103,kaytto_opetuksessa!$A$2:$B$10,2,FALSE),NA())</f>
        <v>#N/A</v>
      </c>
      <c r="P103" s="9" t="e">
        <f>IFERROR(VLOOKUP('Syötä tiedot tähän'!P103,kaytto_opetuksessa!$A$2:$B$10,2,FALSE),NA())</f>
        <v>#N/A</v>
      </c>
      <c r="Q103" s="9" t="e">
        <f>IFERROR(VLOOKUP('Syötä tiedot tähän'!Q103,oppimateriaalityyppi!$A$2:$B$22,2,FALSE),NA())</f>
        <v>#N/A</v>
      </c>
      <c r="R103" s="9" t="e">
        <f>IFERROR(VLOOKUP('Syötä tiedot tähän'!R103,oppimateriaalityyppi!$A$2:$B$22,2,FALSE),NA())</f>
        <v>#N/A</v>
      </c>
      <c r="S103" s="9" t="e">
        <f>IFERROR(VLOOKUP('Syötä tiedot tähän'!S103,oppimateriaalityyppi!$A$2:$B$22,2,FALSE),NA())</f>
        <v>#N/A</v>
      </c>
      <c r="T103" s="9" t="e">
        <f>IFERROR(VLOOKUP('Syötä tiedot tähän'!T103,koulutusaste!$A$2:$B$19,2,FALSE),NA())</f>
        <v>#N/A</v>
      </c>
      <c r="U103" s="9" t="e">
        <f>IFERROR(VLOOKUP('Syötä tiedot tähän'!U103,koulutusaste!$A$2:$B$19,2,FALSE),NA())</f>
        <v>#N/A</v>
      </c>
      <c r="V103" s="9" t="e">
        <f>IFERROR(VLOOKUP('Syötä tiedot tähän'!V103,koulutusaste!$A$2:$B$19,2,FALSE),NA())</f>
        <v>#N/A</v>
      </c>
      <c r="W103" s="9" t="e">
        <f>IFERROR(VLOOKUP('Syötä tiedot tähän'!W103,oppiaine!$A$2:$B$131,2,FALSE),NA())</f>
        <v>#N/A</v>
      </c>
      <c r="X103" s="9" t="e">
        <f>IFERROR(VLOOKUP('Syötä tiedot tähän'!X103,oppiaine!$A$2:$B$131,2,FALSE),NA())</f>
        <v>#N/A</v>
      </c>
      <c r="Y103" s="9" t="e">
        <f>IFERROR(VLOOKUP('Syötä tiedot tähän'!Y103,oppiaine!$A$2:$B$131,2,FALSE),NA())</f>
        <v>#N/A</v>
      </c>
      <c r="Z103" s="9" t="e">
        <f>IFERROR(VLOOKUP('Syötä tiedot tähän'!Z103,kieli!$A$2:$B$10,2,FALSE),NA())</f>
        <v>#N/A</v>
      </c>
      <c r="AA103" s="9" t="e">
        <f>IFERROR(VLOOKUP('Syötä tiedot tähän'!AA103,kohderyhma!$A$2:$B$10,2,FALSE),NA())</f>
        <v>#N/A</v>
      </c>
      <c r="AB103" s="9" t="e">
        <f>IFERROR(VLOOKUP('Syötä tiedot tähän'!AB103,kohderyhma!$A$2:$B$10,2,FALSE),NA())</f>
        <v>#N/A</v>
      </c>
      <c r="AC103" s="9" t="e">
        <f>IFERROR(VLOOKUP('Syötä tiedot tähän'!AC103,kohderyhma!$A$2:$B$10,2,FALSE),NA())</f>
        <v>#N/A</v>
      </c>
      <c r="AD103" s="9" t="e">
        <f>IF('Syötä tiedot tähän'!AD103=0,NA(),'Syötä tiedot tähän'!AD103)</f>
        <v>#N/A</v>
      </c>
      <c r="AE103" s="9" t="e">
        <f>IF('Syötä tiedot tähän'!AE103=0,NA(),'Syötä tiedot tähän'!AE103)</f>
        <v>#N/A</v>
      </c>
      <c r="AF103" s="9" t="e">
        <f>IF('Syötä tiedot tähän'!AF103=0,NA(),'Syötä tiedot tähän'!AF103)</f>
        <v>#N/A</v>
      </c>
      <c r="AG103" s="9" t="e">
        <f>IF('Syötä tiedot tähän'!AG103=0,NA(),'Syötä tiedot tähän'!AG103)</f>
        <v>#N/A</v>
      </c>
      <c r="AH103" s="9" t="e">
        <f>IF('Syötä tiedot tähän'!AH103=0,NA(),'Syötä tiedot tähän'!AH103)</f>
        <v>#N/A</v>
      </c>
      <c r="AI103" s="9" t="e">
        <f>IF('Syötä tiedot tähän'!AI103=0,NA(),'Syötä tiedot tähän'!AI103)</f>
        <v>#N/A</v>
      </c>
      <c r="AJ103" s="9" t="e">
        <f>IF('Syötä tiedot tähän'!AJ103=0,NA(),'Syötä tiedot tähän'!AJ103)</f>
        <v>#N/A</v>
      </c>
      <c r="AK103" s="9" t="e">
        <f>IF('Syötä tiedot tähän'!AK103=0,NA(),'Syötä tiedot tähän'!AK103)</f>
        <v>#N/A</v>
      </c>
      <c r="AL103" s="9" t="e">
        <f>IF('Syötä tiedot tähän'!AL103=0,NA(),'Syötä tiedot tähän'!AL103)</f>
        <v>#N/A</v>
      </c>
      <c r="AM103" s="9" t="e">
        <f>IF('Syötä tiedot tähän'!AM103=0,NA(),'Syötä tiedot tähän'!AM103)</f>
        <v>#N/A</v>
      </c>
      <c r="AN103" s="9" t="e">
        <f>IF('Syötä tiedot tähän'!AN103=0,NA(),'Syötä tiedot tähän'!AN103)</f>
        <v>#N/A</v>
      </c>
      <c r="AO103" s="9" t="e">
        <f>IF('Syötä tiedot tähän'!AO103=0,NA(),'Syötä tiedot tähän'!AO103)</f>
        <v>#N/A</v>
      </c>
      <c r="AP103" s="9" t="e">
        <f>IF('Syötä tiedot tähän'!AP103=0,NA(),'Syötä tiedot tähän'!AP103)</f>
        <v>#N/A</v>
      </c>
      <c r="AQ103" s="9" t="e">
        <f>IFERROR(VLOOKUP('Syötä tiedot tähän'!AQ103,saavutettavuuden_tukitoiminnot!$A$2:$B$14,2,FALSE),NA())</f>
        <v>#N/A</v>
      </c>
      <c r="AR103" s="9" t="e">
        <f>IFERROR(VLOOKUP('Syötä tiedot tähän'!AR103,saavutettavuuden_tukitoiminnot!$A$2:$B$14,2,FALSE),NA())</f>
        <v>#N/A</v>
      </c>
      <c r="AS103" s="9" t="e">
        <f>IFERROR(VLOOKUP('Syötä tiedot tähän'!AS103,saavutettavuuden_tukitoiminnot!$A$2:$B$14,2,FALSE),NA())</f>
        <v>#N/A</v>
      </c>
      <c r="AT103" s="9" t="e">
        <f>IFERROR(VLOOKUP('Syötä tiedot tähän'!AT103,saavutettavuuden_esteet!$A$2:$B$10,2,FALSE),NA())</f>
        <v>#N/A</v>
      </c>
      <c r="AU103" s="9" t="e">
        <f>IFERROR(VLOOKUP('Syötä tiedot tähän'!AU103,saavutettavuuden_esteet!$A$2:$B$10,2,FALSE),NA())</f>
        <v>#N/A</v>
      </c>
      <c r="AV103" s="9" t="e">
        <f>IFERROR(VLOOKUP('Syötä tiedot tähän'!AV103,saavutettavuuden_esteet!$A$2:$B$10,2,FALSE),NA())</f>
        <v>#N/A</v>
      </c>
      <c r="AW103" s="9" t="e">
        <f>IFERROR(VLOOKUP('Syötä tiedot tähän'!AW103,saavutettavuuden_kayttotavat!$A$2:$B$10,2,FALSE),NA())</f>
        <v>#N/A</v>
      </c>
      <c r="AX103" s="9" t="e">
        <f>IFERROR(VLOOKUP('Syötä tiedot tähän'!AX103,saavutettavuuden_kayttotavat!$A$2:$B$10,2,FALSE),NA())</f>
        <v>#N/A</v>
      </c>
      <c r="AY103" s="9" t="e">
        <f>IFERROR(VLOOKUP('Syötä tiedot tähän'!AY103,saavutettavuuden_kayttotavat!$A$2:$B$10,2,FALSE),NA())</f>
        <v>#N/A</v>
      </c>
      <c r="AZ103" s="9" t="e">
        <f>IFERROR(VLOOKUP('Syötä tiedot tähän'!AZ103,avustavat_teknologiat!$A$2:$B$99,2,FALSE),NA())</f>
        <v>#N/A</v>
      </c>
      <c r="BA103" s="9" t="e">
        <f>IFERROR(VLOOKUP('Syötä tiedot tähän'!BA103,avustavat_teknologiat!$A$2:$B$99,2,FALSE),NA())</f>
        <v>#N/A</v>
      </c>
      <c r="BB103" s="9" t="e">
        <f>IFERROR(VLOOKUP('Syötä tiedot tähän'!BB103,avustavat_teknologiat!$A$2:$B$99,2,FALSE),NA())</f>
        <v>#N/A</v>
      </c>
      <c r="BC103" s="9" t="e">
        <f>IF('Syötä tiedot tähän'!BC103=0,NA(),'Syötä tiedot tähän'!BC103)</f>
        <v>#N/A</v>
      </c>
      <c r="BD103" s="9" t="e">
        <f>IF('Syötä tiedot tähän'!BD103=0,NA(),'Syötä tiedot tähän'!BD103)</f>
        <v>#N/A</v>
      </c>
      <c r="BE103" s="9" t="e">
        <f>IF('Syötä tiedot tähän'!BE103=0,NA(),'Syötä tiedot tähän'!BE103)</f>
        <v>#N/A</v>
      </c>
      <c r="BF103" s="9" t="e">
        <f>IF('Syötä tiedot tähän'!BF103=0,NA(),'Syötä tiedot tähän'!BF103)</f>
        <v>#N/A</v>
      </c>
      <c r="BG103" s="9" t="e">
        <f>IF('Syötä tiedot tähän'!BG103=0,NA(),'Syötä tiedot tähän'!BG103)</f>
        <v>#N/A</v>
      </c>
      <c r="BH103" s="9" t="e">
        <f>IF('Syötä tiedot tähän'!BH103=0,NA(),'Syötä tiedot tähän'!BH103)</f>
        <v>#N/A</v>
      </c>
    </row>
    <row r="104" spans="1:60" x14ac:dyDescent="0.2">
      <c r="A104" s="9" t="e">
        <f>IF('Syötä tiedot tähän'!A104=0,NA(),'Syötä tiedot tähän'!A104)</f>
        <v>#N/A</v>
      </c>
      <c r="B104" s="9" t="e">
        <f>IF('Syötä tiedot tähän'!B104=0,NA(),'Syötä tiedot tähän'!B104)</f>
        <v>#N/A</v>
      </c>
      <c r="C104" s="9" t="e">
        <f>IF('Syötä tiedot tähän'!C104=0,NA(),'Syötä tiedot tähän'!C104)</f>
        <v>#N/A</v>
      </c>
      <c r="D104" s="9" t="e">
        <f>IF('Syötä tiedot tähän'!D104=0,NA(),'Syötä tiedot tähän'!D104)</f>
        <v>#N/A</v>
      </c>
      <c r="E104" s="9" t="e">
        <f>IF('Syötä tiedot tähän'!E104=0,NA(),'Syötä tiedot tähän'!E104)</f>
        <v>#N/A</v>
      </c>
      <c r="F104" s="9" t="e">
        <f>IF('Syötä tiedot tähän'!F104=0,NA(),'Syötä tiedot tähän'!F104)</f>
        <v>#N/A</v>
      </c>
      <c r="G104" s="9" t="e">
        <f>IF('Syötä tiedot tähän'!G104=0,NA(),'Syötä tiedot tähän'!G104)</f>
        <v>#N/A</v>
      </c>
      <c r="H104" s="9" t="e">
        <f>IF('Syötä tiedot tähän'!H104=0,NA(),'Syötä tiedot tähän'!H104)</f>
        <v>#N/A</v>
      </c>
      <c r="I104" s="9" t="e">
        <f>IF('Syötä tiedot tähän'!I104=0,NA(),'Syötä tiedot tähän'!I104)</f>
        <v>#N/A</v>
      </c>
      <c r="J104" s="9" t="e">
        <f>IF('Syötä tiedot tähän'!J104=0,NA(),'Syötä tiedot tähän'!J104)</f>
        <v>#N/A</v>
      </c>
      <c r="K104" s="9" t="e">
        <f>IF('Syötä tiedot tähän'!K104=0,NA(),'Syötä tiedot tähän'!K104)</f>
        <v>#N/A</v>
      </c>
      <c r="L104" s="9" t="e">
        <f>IF('Syötä tiedot tähän'!L104=0,NA(),'Syötä tiedot tähän'!L104)</f>
        <v>#N/A</v>
      </c>
      <c r="M104" s="9" t="e">
        <f>IFERROR(VLOOKUP('Syötä tiedot tähän'!M104,lisenssi!$A$2:$B$10,2,FALSE),NA())</f>
        <v>#N/A</v>
      </c>
      <c r="N104" s="9" t="e">
        <f>IFERROR(VLOOKUP('Syötä tiedot tähän'!N104,kaytto_opetuksessa!$A$2:$B$10,2,FALSE),NA())</f>
        <v>#N/A</v>
      </c>
      <c r="O104" s="9" t="e">
        <f>IFERROR(VLOOKUP('Syötä tiedot tähän'!O104,kaytto_opetuksessa!$A$2:$B$10,2,FALSE),NA())</f>
        <v>#N/A</v>
      </c>
      <c r="P104" s="9" t="e">
        <f>IFERROR(VLOOKUP('Syötä tiedot tähän'!P104,kaytto_opetuksessa!$A$2:$B$10,2,FALSE),NA())</f>
        <v>#N/A</v>
      </c>
      <c r="Q104" s="9" t="e">
        <f>IFERROR(VLOOKUP('Syötä tiedot tähän'!Q104,oppimateriaalityyppi!$A$2:$B$22,2,FALSE),NA())</f>
        <v>#N/A</v>
      </c>
      <c r="R104" s="9" t="e">
        <f>IFERROR(VLOOKUP('Syötä tiedot tähän'!R104,oppimateriaalityyppi!$A$2:$B$22,2,FALSE),NA())</f>
        <v>#N/A</v>
      </c>
      <c r="S104" s="9" t="e">
        <f>IFERROR(VLOOKUP('Syötä tiedot tähän'!S104,oppimateriaalityyppi!$A$2:$B$22,2,FALSE),NA())</f>
        <v>#N/A</v>
      </c>
      <c r="T104" s="9" t="e">
        <f>IFERROR(VLOOKUP('Syötä tiedot tähän'!T104,koulutusaste!$A$2:$B$19,2,FALSE),NA())</f>
        <v>#N/A</v>
      </c>
      <c r="U104" s="9" t="e">
        <f>IFERROR(VLOOKUP('Syötä tiedot tähän'!U104,koulutusaste!$A$2:$B$19,2,FALSE),NA())</f>
        <v>#N/A</v>
      </c>
      <c r="V104" s="9" t="e">
        <f>IFERROR(VLOOKUP('Syötä tiedot tähän'!V104,koulutusaste!$A$2:$B$19,2,FALSE),NA())</f>
        <v>#N/A</v>
      </c>
      <c r="W104" s="9" t="e">
        <f>IFERROR(VLOOKUP('Syötä tiedot tähän'!W104,oppiaine!$A$2:$B$131,2,FALSE),NA())</f>
        <v>#N/A</v>
      </c>
      <c r="X104" s="9" t="e">
        <f>IFERROR(VLOOKUP('Syötä tiedot tähän'!X104,oppiaine!$A$2:$B$131,2,FALSE),NA())</f>
        <v>#N/A</v>
      </c>
      <c r="Y104" s="9" t="e">
        <f>IFERROR(VLOOKUP('Syötä tiedot tähän'!Y104,oppiaine!$A$2:$B$131,2,FALSE),NA())</f>
        <v>#N/A</v>
      </c>
      <c r="Z104" s="9" t="e">
        <f>IFERROR(VLOOKUP('Syötä tiedot tähän'!Z104,kieli!$A$2:$B$10,2,FALSE),NA())</f>
        <v>#N/A</v>
      </c>
      <c r="AA104" s="9" t="e">
        <f>IFERROR(VLOOKUP('Syötä tiedot tähän'!AA104,kohderyhma!$A$2:$B$10,2,FALSE),NA())</f>
        <v>#N/A</v>
      </c>
      <c r="AB104" s="9" t="e">
        <f>IFERROR(VLOOKUP('Syötä tiedot tähän'!AB104,kohderyhma!$A$2:$B$10,2,FALSE),NA())</f>
        <v>#N/A</v>
      </c>
      <c r="AC104" s="9" t="e">
        <f>IFERROR(VLOOKUP('Syötä tiedot tähän'!AC104,kohderyhma!$A$2:$B$10,2,FALSE),NA())</f>
        <v>#N/A</v>
      </c>
      <c r="AD104" s="9" t="e">
        <f>IF('Syötä tiedot tähän'!AD104=0,NA(),'Syötä tiedot tähän'!AD104)</f>
        <v>#N/A</v>
      </c>
      <c r="AE104" s="9" t="e">
        <f>IF('Syötä tiedot tähän'!AE104=0,NA(),'Syötä tiedot tähän'!AE104)</f>
        <v>#N/A</v>
      </c>
      <c r="AF104" s="9" t="e">
        <f>IF('Syötä tiedot tähän'!AF104=0,NA(),'Syötä tiedot tähän'!AF104)</f>
        <v>#N/A</v>
      </c>
      <c r="AG104" s="9" t="e">
        <f>IF('Syötä tiedot tähän'!AG104=0,NA(),'Syötä tiedot tähän'!AG104)</f>
        <v>#N/A</v>
      </c>
      <c r="AH104" s="9" t="e">
        <f>IF('Syötä tiedot tähän'!AH104=0,NA(),'Syötä tiedot tähän'!AH104)</f>
        <v>#N/A</v>
      </c>
      <c r="AI104" s="9" t="e">
        <f>IF('Syötä tiedot tähän'!AI104=0,NA(),'Syötä tiedot tähän'!AI104)</f>
        <v>#N/A</v>
      </c>
      <c r="AJ104" s="9" t="e">
        <f>IF('Syötä tiedot tähän'!AJ104=0,NA(),'Syötä tiedot tähän'!AJ104)</f>
        <v>#N/A</v>
      </c>
      <c r="AK104" s="9" t="e">
        <f>IF('Syötä tiedot tähän'!AK104=0,NA(),'Syötä tiedot tähän'!AK104)</f>
        <v>#N/A</v>
      </c>
      <c r="AL104" s="9" t="e">
        <f>IF('Syötä tiedot tähän'!AL104=0,NA(),'Syötä tiedot tähän'!AL104)</f>
        <v>#N/A</v>
      </c>
      <c r="AM104" s="9" t="e">
        <f>IF('Syötä tiedot tähän'!AM104=0,NA(),'Syötä tiedot tähän'!AM104)</f>
        <v>#N/A</v>
      </c>
      <c r="AN104" s="9" t="e">
        <f>IF('Syötä tiedot tähän'!AN104=0,NA(),'Syötä tiedot tähän'!AN104)</f>
        <v>#N/A</v>
      </c>
      <c r="AO104" s="9" t="e">
        <f>IF('Syötä tiedot tähän'!AO104=0,NA(),'Syötä tiedot tähän'!AO104)</f>
        <v>#N/A</v>
      </c>
      <c r="AP104" s="9" t="e">
        <f>IF('Syötä tiedot tähän'!AP104=0,NA(),'Syötä tiedot tähän'!AP104)</f>
        <v>#N/A</v>
      </c>
      <c r="AQ104" s="9" t="e">
        <f>IFERROR(VLOOKUP('Syötä tiedot tähän'!AQ104,saavutettavuuden_tukitoiminnot!$A$2:$B$14,2,FALSE),NA())</f>
        <v>#N/A</v>
      </c>
      <c r="AR104" s="9" t="e">
        <f>IFERROR(VLOOKUP('Syötä tiedot tähän'!AR104,saavutettavuuden_tukitoiminnot!$A$2:$B$14,2,FALSE),NA())</f>
        <v>#N/A</v>
      </c>
      <c r="AS104" s="9" t="e">
        <f>IFERROR(VLOOKUP('Syötä tiedot tähän'!AS104,saavutettavuuden_tukitoiminnot!$A$2:$B$14,2,FALSE),NA())</f>
        <v>#N/A</v>
      </c>
      <c r="AT104" s="9" t="e">
        <f>IFERROR(VLOOKUP('Syötä tiedot tähän'!AT104,saavutettavuuden_esteet!$A$2:$B$10,2,FALSE),NA())</f>
        <v>#N/A</v>
      </c>
      <c r="AU104" s="9" t="e">
        <f>IFERROR(VLOOKUP('Syötä tiedot tähän'!AU104,saavutettavuuden_esteet!$A$2:$B$10,2,FALSE),NA())</f>
        <v>#N/A</v>
      </c>
      <c r="AV104" s="9" t="e">
        <f>IFERROR(VLOOKUP('Syötä tiedot tähän'!AV104,saavutettavuuden_esteet!$A$2:$B$10,2,FALSE),NA())</f>
        <v>#N/A</v>
      </c>
      <c r="AW104" s="9" t="e">
        <f>IFERROR(VLOOKUP('Syötä tiedot tähän'!AW104,saavutettavuuden_kayttotavat!$A$2:$B$10,2,FALSE),NA())</f>
        <v>#N/A</v>
      </c>
      <c r="AX104" s="9" t="e">
        <f>IFERROR(VLOOKUP('Syötä tiedot tähän'!AX104,saavutettavuuden_kayttotavat!$A$2:$B$10,2,FALSE),NA())</f>
        <v>#N/A</v>
      </c>
      <c r="AY104" s="9" t="e">
        <f>IFERROR(VLOOKUP('Syötä tiedot tähän'!AY104,saavutettavuuden_kayttotavat!$A$2:$B$10,2,FALSE),NA())</f>
        <v>#N/A</v>
      </c>
      <c r="AZ104" s="9" t="e">
        <f>IFERROR(VLOOKUP('Syötä tiedot tähän'!AZ104,avustavat_teknologiat!$A$2:$B$99,2,FALSE),NA())</f>
        <v>#N/A</v>
      </c>
      <c r="BA104" s="9" t="e">
        <f>IFERROR(VLOOKUP('Syötä tiedot tähän'!BA104,avustavat_teknologiat!$A$2:$B$99,2,FALSE),NA())</f>
        <v>#N/A</v>
      </c>
      <c r="BB104" s="9" t="e">
        <f>IFERROR(VLOOKUP('Syötä tiedot tähän'!BB104,avustavat_teknologiat!$A$2:$B$99,2,FALSE),NA())</f>
        <v>#N/A</v>
      </c>
      <c r="BC104" s="9" t="e">
        <f>IF('Syötä tiedot tähän'!BC104=0,NA(),'Syötä tiedot tähän'!BC104)</f>
        <v>#N/A</v>
      </c>
      <c r="BD104" s="9" t="e">
        <f>IF('Syötä tiedot tähän'!BD104=0,NA(),'Syötä tiedot tähän'!BD104)</f>
        <v>#N/A</v>
      </c>
      <c r="BE104" s="9" t="e">
        <f>IF('Syötä tiedot tähän'!BE104=0,NA(),'Syötä tiedot tähän'!BE104)</f>
        <v>#N/A</v>
      </c>
      <c r="BF104" s="9" t="e">
        <f>IF('Syötä tiedot tähän'!BF104=0,NA(),'Syötä tiedot tähän'!BF104)</f>
        <v>#N/A</v>
      </c>
      <c r="BG104" s="9" t="e">
        <f>IF('Syötä tiedot tähän'!BG104=0,NA(),'Syötä tiedot tähän'!BG104)</f>
        <v>#N/A</v>
      </c>
      <c r="BH104" s="9" t="e">
        <f>IF('Syötä tiedot tähän'!BH104=0,NA(),'Syötä tiedot tähän'!BH104)</f>
        <v>#N/A</v>
      </c>
    </row>
    <row r="105" spans="1:60" x14ac:dyDescent="0.2">
      <c r="A105" s="9" t="e">
        <f>IF('Syötä tiedot tähän'!A105=0,NA(),'Syötä tiedot tähän'!A105)</f>
        <v>#N/A</v>
      </c>
      <c r="B105" s="9" t="e">
        <f>IF('Syötä tiedot tähän'!B105=0,NA(),'Syötä tiedot tähän'!B105)</f>
        <v>#N/A</v>
      </c>
      <c r="C105" s="9" t="e">
        <f>IF('Syötä tiedot tähän'!C105=0,NA(),'Syötä tiedot tähän'!C105)</f>
        <v>#N/A</v>
      </c>
      <c r="D105" s="9" t="e">
        <f>IF('Syötä tiedot tähän'!D105=0,NA(),'Syötä tiedot tähän'!D105)</f>
        <v>#N/A</v>
      </c>
      <c r="E105" s="9" t="e">
        <f>IF('Syötä tiedot tähän'!E105=0,NA(),'Syötä tiedot tähän'!E105)</f>
        <v>#N/A</v>
      </c>
      <c r="F105" s="9" t="e">
        <f>IF('Syötä tiedot tähän'!F105=0,NA(),'Syötä tiedot tähän'!F105)</f>
        <v>#N/A</v>
      </c>
      <c r="G105" s="9" t="e">
        <f>IF('Syötä tiedot tähän'!G105=0,NA(),'Syötä tiedot tähän'!G105)</f>
        <v>#N/A</v>
      </c>
      <c r="H105" s="9" t="e">
        <f>IF('Syötä tiedot tähän'!H105=0,NA(),'Syötä tiedot tähän'!H105)</f>
        <v>#N/A</v>
      </c>
      <c r="I105" s="9" t="e">
        <f>IF('Syötä tiedot tähän'!I105=0,NA(),'Syötä tiedot tähän'!I105)</f>
        <v>#N/A</v>
      </c>
      <c r="J105" s="9" t="e">
        <f>IF('Syötä tiedot tähän'!J105=0,NA(),'Syötä tiedot tähän'!J105)</f>
        <v>#N/A</v>
      </c>
      <c r="K105" s="9" t="e">
        <f>IF('Syötä tiedot tähän'!K105=0,NA(),'Syötä tiedot tähän'!K105)</f>
        <v>#N/A</v>
      </c>
      <c r="L105" s="9" t="e">
        <f>IF('Syötä tiedot tähän'!L105=0,NA(),'Syötä tiedot tähän'!L105)</f>
        <v>#N/A</v>
      </c>
      <c r="M105" s="9" t="e">
        <f>IFERROR(VLOOKUP('Syötä tiedot tähän'!M105,lisenssi!$A$2:$B$10,2,FALSE),NA())</f>
        <v>#N/A</v>
      </c>
      <c r="N105" s="9" t="e">
        <f>IFERROR(VLOOKUP('Syötä tiedot tähän'!N105,kaytto_opetuksessa!$A$2:$B$10,2,FALSE),NA())</f>
        <v>#N/A</v>
      </c>
      <c r="O105" s="9" t="e">
        <f>IFERROR(VLOOKUP('Syötä tiedot tähän'!O105,kaytto_opetuksessa!$A$2:$B$10,2,FALSE),NA())</f>
        <v>#N/A</v>
      </c>
      <c r="P105" s="9" t="e">
        <f>IFERROR(VLOOKUP('Syötä tiedot tähän'!P105,kaytto_opetuksessa!$A$2:$B$10,2,FALSE),NA())</f>
        <v>#N/A</v>
      </c>
      <c r="Q105" s="9" t="e">
        <f>IFERROR(VLOOKUP('Syötä tiedot tähän'!Q105,oppimateriaalityyppi!$A$2:$B$22,2,FALSE),NA())</f>
        <v>#N/A</v>
      </c>
      <c r="R105" s="9" t="e">
        <f>IFERROR(VLOOKUP('Syötä tiedot tähän'!R105,oppimateriaalityyppi!$A$2:$B$22,2,FALSE),NA())</f>
        <v>#N/A</v>
      </c>
      <c r="S105" s="9" t="e">
        <f>IFERROR(VLOOKUP('Syötä tiedot tähän'!S105,oppimateriaalityyppi!$A$2:$B$22,2,FALSE),NA())</f>
        <v>#N/A</v>
      </c>
      <c r="T105" s="9" t="e">
        <f>IFERROR(VLOOKUP('Syötä tiedot tähän'!T105,koulutusaste!$A$2:$B$19,2,FALSE),NA())</f>
        <v>#N/A</v>
      </c>
      <c r="U105" s="9" t="e">
        <f>IFERROR(VLOOKUP('Syötä tiedot tähän'!U105,koulutusaste!$A$2:$B$19,2,FALSE),NA())</f>
        <v>#N/A</v>
      </c>
      <c r="V105" s="9" t="e">
        <f>IFERROR(VLOOKUP('Syötä tiedot tähän'!V105,koulutusaste!$A$2:$B$19,2,FALSE),NA())</f>
        <v>#N/A</v>
      </c>
      <c r="W105" s="9" t="e">
        <f>IFERROR(VLOOKUP('Syötä tiedot tähän'!W105,oppiaine!$A$2:$B$131,2,FALSE),NA())</f>
        <v>#N/A</v>
      </c>
      <c r="X105" s="9" t="e">
        <f>IFERROR(VLOOKUP('Syötä tiedot tähän'!X105,oppiaine!$A$2:$B$131,2,FALSE),NA())</f>
        <v>#N/A</v>
      </c>
      <c r="Y105" s="9" t="e">
        <f>IFERROR(VLOOKUP('Syötä tiedot tähän'!Y105,oppiaine!$A$2:$B$131,2,FALSE),NA())</f>
        <v>#N/A</v>
      </c>
      <c r="Z105" s="9" t="e">
        <f>IFERROR(VLOOKUP('Syötä tiedot tähän'!Z105,kieli!$A$2:$B$10,2,FALSE),NA())</f>
        <v>#N/A</v>
      </c>
      <c r="AA105" s="9" t="e">
        <f>IFERROR(VLOOKUP('Syötä tiedot tähän'!AA105,kohderyhma!$A$2:$B$10,2,FALSE),NA())</f>
        <v>#N/A</v>
      </c>
      <c r="AB105" s="9" t="e">
        <f>IFERROR(VLOOKUP('Syötä tiedot tähän'!AB105,kohderyhma!$A$2:$B$10,2,FALSE),NA())</f>
        <v>#N/A</v>
      </c>
      <c r="AC105" s="9" t="e">
        <f>IFERROR(VLOOKUP('Syötä tiedot tähän'!AC105,kohderyhma!$A$2:$B$10,2,FALSE),NA())</f>
        <v>#N/A</v>
      </c>
      <c r="AD105" s="9" t="e">
        <f>IF('Syötä tiedot tähän'!AD105=0,NA(),'Syötä tiedot tähän'!AD105)</f>
        <v>#N/A</v>
      </c>
      <c r="AE105" s="9" t="e">
        <f>IF('Syötä tiedot tähän'!AE105=0,NA(),'Syötä tiedot tähän'!AE105)</f>
        <v>#N/A</v>
      </c>
      <c r="AF105" s="9" t="e">
        <f>IF('Syötä tiedot tähän'!AF105=0,NA(),'Syötä tiedot tähän'!AF105)</f>
        <v>#N/A</v>
      </c>
      <c r="AG105" s="9" t="e">
        <f>IF('Syötä tiedot tähän'!AG105=0,NA(),'Syötä tiedot tähän'!AG105)</f>
        <v>#N/A</v>
      </c>
      <c r="AH105" s="9" t="e">
        <f>IF('Syötä tiedot tähän'!AH105=0,NA(),'Syötä tiedot tähän'!AH105)</f>
        <v>#N/A</v>
      </c>
      <c r="AI105" s="9" t="e">
        <f>IF('Syötä tiedot tähän'!AI105=0,NA(),'Syötä tiedot tähän'!AI105)</f>
        <v>#N/A</v>
      </c>
      <c r="AJ105" s="9" t="e">
        <f>IF('Syötä tiedot tähän'!AJ105=0,NA(),'Syötä tiedot tähän'!AJ105)</f>
        <v>#N/A</v>
      </c>
      <c r="AK105" s="9" t="e">
        <f>IF('Syötä tiedot tähän'!AK105=0,NA(),'Syötä tiedot tähän'!AK105)</f>
        <v>#N/A</v>
      </c>
      <c r="AL105" s="9" t="e">
        <f>IF('Syötä tiedot tähän'!AL105=0,NA(),'Syötä tiedot tähän'!AL105)</f>
        <v>#N/A</v>
      </c>
      <c r="AM105" s="9" t="e">
        <f>IF('Syötä tiedot tähän'!AM105=0,NA(),'Syötä tiedot tähän'!AM105)</f>
        <v>#N/A</v>
      </c>
      <c r="AN105" s="9" t="e">
        <f>IF('Syötä tiedot tähän'!AN105=0,NA(),'Syötä tiedot tähän'!AN105)</f>
        <v>#N/A</v>
      </c>
      <c r="AO105" s="9" t="e">
        <f>IF('Syötä tiedot tähän'!AO105=0,NA(),'Syötä tiedot tähän'!AO105)</f>
        <v>#N/A</v>
      </c>
      <c r="AP105" s="9" t="e">
        <f>IF('Syötä tiedot tähän'!AP105=0,NA(),'Syötä tiedot tähän'!AP105)</f>
        <v>#N/A</v>
      </c>
      <c r="AQ105" s="9" t="e">
        <f>IFERROR(VLOOKUP('Syötä tiedot tähän'!AQ105,saavutettavuuden_tukitoiminnot!$A$2:$B$14,2,FALSE),NA())</f>
        <v>#N/A</v>
      </c>
      <c r="AR105" s="9" t="e">
        <f>IFERROR(VLOOKUP('Syötä tiedot tähän'!AR105,saavutettavuuden_tukitoiminnot!$A$2:$B$14,2,FALSE),NA())</f>
        <v>#N/A</v>
      </c>
      <c r="AS105" s="9" t="e">
        <f>IFERROR(VLOOKUP('Syötä tiedot tähän'!AS105,saavutettavuuden_tukitoiminnot!$A$2:$B$14,2,FALSE),NA())</f>
        <v>#N/A</v>
      </c>
      <c r="AT105" s="9" t="e">
        <f>IFERROR(VLOOKUP('Syötä tiedot tähän'!AT105,saavutettavuuden_esteet!$A$2:$B$10,2,FALSE),NA())</f>
        <v>#N/A</v>
      </c>
      <c r="AU105" s="9" t="e">
        <f>IFERROR(VLOOKUP('Syötä tiedot tähän'!AU105,saavutettavuuden_esteet!$A$2:$B$10,2,FALSE),NA())</f>
        <v>#N/A</v>
      </c>
      <c r="AV105" s="9" t="e">
        <f>IFERROR(VLOOKUP('Syötä tiedot tähän'!AV105,saavutettavuuden_esteet!$A$2:$B$10,2,FALSE),NA())</f>
        <v>#N/A</v>
      </c>
      <c r="AW105" s="9" t="e">
        <f>IFERROR(VLOOKUP('Syötä tiedot tähän'!AW105,saavutettavuuden_kayttotavat!$A$2:$B$10,2,FALSE),NA())</f>
        <v>#N/A</v>
      </c>
      <c r="AX105" s="9" t="e">
        <f>IFERROR(VLOOKUP('Syötä tiedot tähän'!AX105,saavutettavuuden_kayttotavat!$A$2:$B$10,2,FALSE),NA())</f>
        <v>#N/A</v>
      </c>
      <c r="AY105" s="9" t="e">
        <f>IFERROR(VLOOKUP('Syötä tiedot tähän'!AY105,saavutettavuuden_kayttotavat!$A$2:$B$10,2,FALSE),NA())</f>
        <v>#N/A</v>
      </c>
      <c r="AZ105" s="9" t="e">
        <f>IFERROR(VLOOKUP('Syötä tiedot tähän'!AZ105,avustavat_teknologiat!$A$2:$B$99,2,FALSE),NA())</f>
        <v>#N/A</v>
      </c>
      <c r="BA105" s="9" t="e">
        <f>IFERROR(VLOOKUP('Syötä tiedot tähän'!BA105,avustavat_teknologiat!$A$2:$B$99,2,FALSE),NA())</f>
        <v>#N/A</v>
      </c>
      <c r="BB105" s="9" t="e">
        <f>IFERROR(VLOOKUP('Syötä tiedot tähän'!BB105,avustavat_teknologiat!$A$2:$B$99,2,FALSE),NA())</f>
        <v>#N/A</v>
      </c>
      <c r="BC105" s="9" t="e">
        <f>IF('Syötä tiedot tähän'!BC105=0,NA(),'Syötä tiedot tähän'!BC105)</f>
        <v>#N/A</v>
      </c>
      <c r="BD105" s="9" t="e">
        <f>IF('Syötä tiedot tähän'!BD105=0,NA(),'Syötä tiedot tähän'!BD105)</f>
        <v>#N/A</v>
      </c>
      <c r="BE105" s="9" t="e">
        <f>IF('Syötä tiedot tähän'!BE105=0,NA(),'Syötä tiedot tähän'!BE105)</f>
        <v>#N/A</v>
      </c>
      <c r="BF105" s="9" t="e">
        <f>IF('Syötä tiedot tähän'!BF105=0,NA(),'Syötä tiedot tähän'!BF105)</f>
        <v>#N/A</v>
      </c>
      <c r="BG105" s="9" t="e">
        <f>IF('Syötä tiedot tähän'!BG105=0,NA(),'Syötä tiedot tähän'!BG105)</f>
        <v>#N/A</v>
      </c>
      <c r="BH105" s="9" t="e">
        <f>IF('Syötä tiedot tähän'!BH105=0,NA(),'Syötä tiedot tähän'!BH105)</f>
        <v>#N/A</v>
      </c>
    </row>
    <row r="106" spans="1:60" x14ac:dyDescent="0.2">
      <c r="A106" s="9" t="e">
        <f>IF('Syötä tiedot tähän'!A106=0,NA(),'Syötä tiedot tähän'!A106)</f>
        <v>#N/A</v>
      </c>
      <c r="B106" s="9" t="e">
        <f>IF('Syötä tiedot tähän'!B106=0,NA(),'Syötä tiedot tähän'!B106)</f>
        <v>#N/A</v>
      </c>
      <c r="C106" s="9" t="e">
        <f>IF('Syötä tiedot tähän'!C106=0,NA(),'Syötä tiedot tähän'!C106)</f>
        <v>#N/A</v>
      </c>
      <c r="D106" s="9" t="e">
        <f>IF('Syötä tiedot tähän'!D106=0,NA(),'Syötä tiedot tähän'!D106)</f>
        <v>#N/A</v>
      </c>
      <c r="E106" s="9" t="e">
        <f>IF('Syötä tiedot tähän'!E106=0,NA(),'Syötä tiedot tähän'!E106)</f>
        <v>#N/A</v>
      </c>
      <c r="F106" s="9" t="e">
        <f>IF('Syötä tiedot tähän'!F106=0,NA(),'Syötä tiedot tähän'!F106)</f>
        <v>#N/A</v>
      </c>
      <c r="G106" s="9" t="e">
        <f>IF('Syötä tiedot tähän'!G106=0,NA(),'Syötä tiedot tähän'!G106)</f>
        <v>#N/A</v>
      </c>
      <c r="H106" s="9" t="e">
        <f>IF('Syötä tiedot tähän'!H106=0,NA(),'Syötä tiedot tähän'!H106)</f>
        <v>#N/A</v>
      </c>
      <c r="I106" s="9" t="e">
        <f>IF('Syötä tiedot tähän'!I106=0,NA(),'Syötä tiedot tähän'!I106)</f>
        <v>#N/A</v>
      </c>
      <c r="J106" s="9" t="e">
        <f>IF('Syötä tiedot tähän'!J106=0,NA(),'Syötä tiedot tähän'!J106)</f>
        <v>#N/A</v>
      </c>
      <c r="K106" s="9" t="e">
        <f>IF('Syötä tiedot tähän'!K106=0,NA(),'Syötä tiedot tähän'!K106)</f>
        <v>#N/A</v>
      </c>
      <c r="L106" s="9" t="e">
        <f>IF('Syötä tiedot tähän'!L106=0,NA(),'Syötä tiedot tähän'!L106)</f>
        <v>#N/A</v>
      </c>
      <c r="M106" s="9" t="e">
        <f>IFERROR(VLOOKUP('Syötä tiedot tähän'!M106,lisenssi!$A$2:$B$10,2,FALSE),NA())</f>
        <v>#N/A</v>
      </c>
      <c r="N106" s="9" t="e">
        <f>IFERROR(VLOOKUP('Syötä tiedot tähän'!N106,kaytto_opetuksessa!$A$2:$B$10,2,FALSE),NA())</f>
        <v>#N/A</v>
      </c>
      <c r="O106" s="9" t="e">
        <f>IFERROR(VLOOKUP('Syötä tiedot tähän'!O106,kaytto_opetuksessa!$A$2:$B$10,2,FALSE),NA())</f>
        <v>#N/A</v>
      </c>
      <c r="P106" s="9" t="e">
        <f>IFERROR(VLOOKUP('Syötä tiedot tähän'!P106,kaytto_opetuksessa!$A$2:$B$10,2,FALSE),NA())</f>
        <v>#N/A</v>
      </c>
      <c r="Q106" s="9" t="e">
        <f>IFERROR(VLOOKUP('Syötä tiedot tähän'!Q106,oppimateriaalityyppi!$A$2:$B$22,2,FALSE),NA())</f>
        <v>#N/A</v>
      </c>
      <c r="R106" s="9" t="e">
        <f>IFERROR(VLOOKUP('Syötä tiedot tähän'!R106,oppimateriaalityyppi!$A$2:$B$22,2,FALSE),NA())</f>
        <v>#N/A</v>
      </c>
      <c r="S106" s="9" t="e">
        <f>IFERROR(VLOOKUP('Syötä tiedot tähän'!S106,oppimateriaalityyppi!$A$2:$B$22,2,FALSE),NA())</f>
        <v>#N/A</v>
      </c>
      <c r="T106" s="9" t="e">
        <f>IFERROR(VLOOKUP('Syötä tiedot tähän'!T106,koulutusaste!$A$2:$B$19,2,FALSE),NA())</f>
        <v>#N/A</v>
      </c>
      <c r="U106" s="9" t="e">
        <f>IFERROR(VLOOKUP('Syötä tiedot tähän'!U106,koulutusaste!$A$2:$B$19,2,FALSE),NA())</f>
        <v>#N/A</v>
      </c>
      <c r="V106" s="9" t="e">
        <f>IFERROR(VLOOKUP('Syötä tiedot tähän'!V106,koulutusaste!$A$2:$B$19,2,FALSE),NA())</f>
        <v>#N/A</v>
      </c>
      <c r="W106" s="9" t="e">
        <f>IFERROR(VLOOKUP('Syötä tiedot tähän'!W106,oppiaine!$A$2:$B$131,2,FALSE),NA())</f>
        <v>#N/A</v>
      </c>
      <c r="X106" s="9" t="e">
        <f>IFERROR(VLOOKUP('Syötä tiedot tähän'!X106,oppiaine!$A$2:$B$131,2,FALSE),NA())</f>
        <v>#N/A</v>
      </c>
      <c r="Y106" s="9" t="e">
        <f>IFERROR(VLOOKUP('Syötä tiedot tähän'!Y106,oppiaine!$A$2:$B$131,2,FALSE),NA())</f>
        <v>#N/A</v>
      </c>
      <c r="Z106" s="9" t="e">
        <f>IFERROR(VLOOKUP('Syötä tiedot tähän'!Z106,kieli!$A$2:$B$10,2,FALSE),NA())</f>
        <v>#N/A</v>
      </c>
      <c r="AA106" s="9" t="e">
        <f>IFERROR(VLOOKUP('Syötä tiedot tähän'!AA106,kohderyhma!$A$2:$B$10,2,FALSE),NA())</f>
        <v>#N/A</v>
      </c>
      <c r="AB106" s="9" t="e">
        <f>IFERROR(VLOOKUP('Syötä tiedot tähän'!AB106,kohderyhma!$A$2:$B$10,2,FALSE),NA())</f>
        <v>#N/A</v>
      </c>
      <c r="AC106" s="9" t="e">
        <f>IFERROR(VLOOKUP('Syötä tiedot tähän'!AC106,kohderyhma!$A$2:$B$10,2,FALSE),NA())</f>
        <v>#N/A</v>
      </c>
      <c r="AD106" s="9" t="e">
        <f>IF('Syötä tiedot tähän'!AD106=0,NA(),'Syötä tiedot tähän'!AD106)</f>
        <v>#N/A</v>
      </c>
      <c r="AE106" s="9" t="e">
        <f>IF('Syötä tiedot tähän'!AE106=0,NA(),'Syötä tiedot tähän'!AE106)</f>
        <v>#N/A</v>
      </c>
      <c r="AF106" s="9" t="e">
        <f>IF('Syötä tiedot tähän'!AF106=0,NA(),'Syötä tiedot tähän'!AF106)</f>
        <v>#N/A</v>
      </c>
      <c r="AG106" s="9" t="e">
        <f>IF('Syötä tiedot tähän'!AG106=0,NA(),'Syötä tiedot tähän'!AG106)</f>
        <v>#N/A</v>
      </c>
      <c r="AH106" s="9" t="e">
        <f>IF('Syötä tiedot tähän'!AH106=0,NA(),'Syötä tiedot tähän'!AH106)</f>
        <v>#N/A</v>
      </c>
      <c r="AI106" s="9" t="e">
        <f>IF('Syötä tiedot tähän'!AI106=0,NA(),'Syötä tiedot tähän'!AI106)</f>
        <v>#N/A</v>
      </c>
      <c r="AJ106" s="9" t="e">
        <f>IF('Syötä tiedot tähän'!AJ106=0,NA(),'Syötä tiedot tähän'!AJ106)</f>
        <v>#N/A</v>
      </c>
      <c r="AK106" s="9" t="e">
        <f>IF('Syötä tiedot tähän'!AK106=0,NA(),'Syötä tiedot tähän'!AK106)</f>
        <v>#N/A</v>
      </c>
      <c r="AL106" s="9" t="e">
        <f>IF('Syötä tiedot tähän'!AL106=0,NA(),'Syötä tiedot tähän'!AL106)</f>
        <v>#N/A</v>
      </c>
      <c r="AM106" s="9" t="e">
        <f>IF('Syötä tiedot tähän'!AM106=0,NA(),'Syötä tiedot tähän'!AM106)</f>
        <v>#N/A</v>
      </c>
      <c r="AN106" s="9" t="e">
        <f>IF('Syötä tiedot tähän'!AN106=0,NA(),'Syötä tiedot tähän'!AN106)</f>
        <v>#N/A</v>
      </c>
      <c r="AO106" s="9" t="e">
        <f>IF('Syötä tiedot tähän'!AO106=0,NA(),'Syötä tiedot tähän'!AO106)</f>
        <v>#N/A</v>
      </c>
      <c r="AP106" s="9" t="e">
        <f>IF('Syötä tiedot tähän'!AP106=0,NA(),'Syötä tiedot tähän'!AP106)</f>
        <v>#N/A</v>
      </c>
      <c r="AQ106" s="9" t="e">
        <f>IFERROR(VLOOKUP('Syötä tiedot tähän'!AQ106,saavutettavuuden_tukitoiminnot!$A$2:$B$14,2,FALSE),NA())</f>
        <v>#N/A</v>
      </c>
      <c r="AR106" s="9" t="e">
        <f>IFERROR(VLOOKUP('Syötä tiedot tähän'!AR106,saavutettavuuden_tukitoiminnot!$A$2:$B$14,2,FALSE),NA())</f>
        <v>#N/A</v>
      </c>
      <c r="AS106" s="9" t="e">
        <f>IFERROR(VLOOKUP('Syötä tiedot tähän'!AS106,saavutettavuuden_tukitoiminnot!$A$2:$B$14,2,FALSE),NA())</f>
        <v>#N/A</v>
      </c>
      <c r="AT106" s="9" t="e">
        <f>IFERROR(VLOOKUP('Syötä tiedot tähän'!AT106,saavutettavuuden_esteet!$A$2:$B$10,2,FALSE),NA())</f>
        <v>#N/A</v>
      </c>
      <c r="AU106" s="9" t="e">
        <f>IFERROR(VLOOKUP('Syötä tiedot tähän'!AU106,saavutettavuuden_esteet!$A$2:$B$10,2,FALSE),NA())</f>
        <v>#N/A</v>
      </c>
      <c r="AV106" s="9" t="e">
        <f>IFERROR(VLOOKUP('Syötä tiedot tähän'!AV106,saavutettavuuden_esteet!$A$2:$B$10,2,FALSE),NA())</f>
        <v>#N/A</v>
      </c>
      <c r="AW106" s="9" t="e">
        <f>IFERROR(VLOOKUP('Syötä tiedot tähän'!AW106,saavutettavuuden_kayttotavat!$A$2:$B$10,2,FALSE),NA())</f>
        <v>#N/A</v>
      </c>
      <c r="AX106" s="9" t="e">
        <f>IFERROR(VLOOKUP('Syötä tiedot tähän'!AX106,saavutettavuuden_kayttotavat!$A$2:$B$10,2,FALSE),NA())</f>
        <v>#N/A</v>
      </c>
      <c r="AY106" s="9" t="e">
        <f>IFERROR(VLOOKUP('Syötä tiedot tähän'!AY106,saavutettavuuden_kayttotavat!$A$2:$B$10,2,FALSE),NA())</f>
        <v>#N/A</v>
      </c>
      <c r="AZ106" s="9" t="e">
        <f>IFERROR(VLOOKUP('Syötä tiedot tähän'!AZ106,avustavat_teknologiat!$A$2:$B$99,2,FALSE),NA())</f>
        <v>#N/A</v>
      </c>
      <c r="BA106" s="9" t="e">
        <f>IFERROR(VLOOKUP('Syötä tiedot tähän'!BA106,avustavat_teknologiat!$A$2:$B$99,2,FALSE),NA())</f>
        <v>#N/A</v>
      </c>
      <c r="BB106" s="9" t="e">
        <f>IFERROR(VLOOKUP('Syötä tiedot tähän'!BB106,avustavat_teknologiat!$A$2:$B$99,2,FALSE),NA())</f>
        <v>#N/A</v>
      </c>
      <c r="BC106" s="9" t="e">
        <f>IF('Syötä tiedot tähän'!BC106=0,NA(),'Syötä tiedot tähän'!BC106)</f>
        <v>#N/A</v>
      </c>
      <c r="BD106" s="9" t="e">
        <f>IF('Syötä tiedot tähän'!BD106=0,NA(),'Syötä tiedot tähän'!BD106)</f>
        <v>#N/A</v>
      </c>
      <c r="BE106" s="9" t="e">
        <f>IF('Syötä tiedot tähän'!BE106=0,NA(),'Syötä tiedot tähän'!BE106)</f>
        <v>#N/A</v>
      </c>
      <c r="BF106" s="9" t="e">
        <f>IF('Syötä tiedot tähän'!BF106=0,NA(),'Syötä tiedot tähän'!BF106)</f>
        <v>#N/A</v>
      </c>
      <c r="BG106" s="9" t="e">
        <f>IF('Syötä tiedot tähän'!BG106=0,NA(),'Syötä tiedot tähän'!BG106)</f>
        <v>#N/A</v>
      </c>
      <c r="BH106" s="9" t="e">
        <f>IF('Syötä tiedot tähän'!BH106=0,NA(),'Syötä tiedot tähän'!BH106)</f>
        <v>#N/A</v>
      </c>
    </row>
    <row r="107" spans="1:60" x14ac:dyDescent="0.2">
      <c r="A107" s="9" t="e">
        <f>IF('Syötä tiedot tähän'!A107=0,NA(),'Syötä tiedot tähän'!A107)</f>
        <v>#N/A</v>
      </c>
      <c r="B107" s="9" t="e">
        <f>IF('Syötä tiedot tähän'!B107=0,NA(),'Syötä tiedot tähän'!B107)</f>
        <v>#N/A</v>
      </c>
      <c r="C107" s="9" t="e">
        <f>IF('Syötä tiedot tähän'!C107=0,NA(),'Syötä tiedot tähän'!C107)</f>
        <v>#N/A</v>
      </c>
      <c r="D107" s="9" t="e">
        <f>IF('Syötä tiedot tähän'!D107=0,NA(),'Syötä tiedot tähän'!D107)</f>
        <v>#N/A</v>
      </c>
      <c r="E107" s="9" t="e">
        <f>IF('Syötä tiedot tähän'!E107=0,NA(),'Syötä tiedot tähän'!E107)</f>
        <v>#N/A</v>
      </c>
      <c r="F107" s="9" t="e">
        <f>IF('Syötä tiedot tähän'!F107=0,NA(),'Syötä tiedot tähän'!F107)</f>
        <v>#N/A</v>
      </c>
      <c r="G107" s="9" t="e">
        <f>IF('Syötä tiedot tähän'!G107=0,NA(),'Syötä tiedot tähän'!G107)</f>
        <v>#N/A</v>
      </c>
      <c r="H107" s="9" t="e">
        <f>IF('Syötä tiedot tähän'!H107=0,NA(),'Syötä tiedot tähän'!H107)</f>
        <v>#N/A</v>
      </c>
      <c r="I107" s="9" t="e">
        <f>IF('Syötä tiedot tähän'!I107=0,NA(),'Syötä tiedot tähän'!I107)</f>
        <v>#N/A</v>
      </c>
      <c r="J107" s="9" t="e">
        <f>IF('Syötä tiedot tähän'!J107=0,NA(),'Syötä tiedot tähän'!J107)</f>
        <v>#N/A</v>
      </c>
      <c r="K107" s="9" t="e">
        <f>IF('Syötä tiedot tähän'!K107=0,NA(),'Syötä tiedot tähän'!K107)</f>
        <v>#N/A</v>
      </c>
      <c r="L107" s="9" t="e">
        <f>IF('Syötä tiedot tähän'!L107=0,NA(),'Syötä tiedot tähän'!L107)</f>
        <v>#N/A</v>
      </c>
      <c r="M107" s="9" t="e">
        <f>IFERROR(VLOOKUP('Syötä tiedot tähän'!M107,lisenssi!$A$2:$B$10,2,FALSE),NA())</f>
        <v>#N/A</v>
      </c>
      <c r="N107" s="9" t="e">
        <f>IFERROR(VLOOKUP('Syötä tiedot tähän'!N107,kaytto_opetuksessa!$A$2:$B$10,2,FALSE),NA())</f>
        <v>#N/A</v>
      </c>
      <c r="O107" s="9" t="e">
        <f>IFERROR(VLOOKUP('Syötä tiedot tähän'!O107,kaytto_opetuksessa!$A$2:$B$10,2,FALSE),NA())</f>
        <v>#N/A</v>
      </c>
      <c r="P107" s="9" t="e">
        <f>IFERROR(VLOOKUP('Syötä tiedot tähän'!P107,kaytto_opetuksessa!$A$2:$B$10,2,FALSE),NA())</f>
        <v>#N/A</v>
      </c>
      <c r="Q107" s="9" t="e">
        <f>IFERROR(VLOOKUP('Syötä tiedot tähän'!Q107,oppimateriaalityyppi!$A$2:$B$22,2,FALSE),NA())</f>
        <v>#N/A</v>
      </c>
      <c r="R107" s="9" t="e">
        <f>IFERROR(VLOOKUP('Syötä tiedot tähän'!R107,oppimateriaalityyppi!$A$2:$B$22,2,FALSE),NA())</f>
        <v>#N/A</v>
      </c>
      <c r="S107" s="9" t="e">
        <f>IFERROR(VLOOKUP('Syötä tiedot tähän'!S107,oppimateriaalityyppi!$A$2:$B$22,2,FALSE),NA())</f>
        <v>#N/A</v>
      </c>
      <c r="T107" s="9" t="e">
        <f>IFERROR(VLOOKUP('Syötä tiedot tähän'!T107,koulutusaste!$A$2:$B$19,2,FALSE),NA())</f>
        <v>#N/A</v>
      </c>
      <c r="U107" s="9" t="e">
        <f>IFERROR(VLOOKUP('Syötä tiedot tähän'!U107,koulutusaste!$A$2:$B$19,2,FALSE),NA())</f>
        <v>#N/A</v>
      </c>
      <c r="V107" s="9" t="e">
        <f>IFERROR(VLOOKUP('Syötä tiedot tähän'!V107,koulutusaste!$A$2:$B$19,2,FALSE),NA())</f>
        <v>#N/A</v>
      </c>
      <c r="W107" s="9" t="e">
        <f>IFERROR(VLOOKUP('Syötä tiedot tähän'!W107,oppiaine!$A$2:$B$131,2,FALSE),NA())</f>
        <v>#N/A</v>
      </c>
      <c r="X107" s="9" t="e">
        <f>IFERROR(VLOOKUP('Syötä tiedot tähän'!X107,oppiaine!$A$2:$B$131,2,FALSE),NA())</f>
        <v>#N/A</v>
      </c>
      <c r="Y107" s="9" t="e">
        <f>IFERROR(VLOOKUP('Syötä tiedot tähän'!Y107,oppiaine!$A$2:$B$131,2,FALSE),NA())</f>
        <v>#N/A</v>
      </c>
      <c r="Z107" s="9" t="e">
        <f>IFERROR(VLOOKUP('Syötä tiedot tähän'!Z107,kieli!$A$2:$B$10,2,FALSE),NA())</f>
        <v>#N/A</v>
      </c>
      <c r="AA107" s="9" t="e">
        <f>IFERROR(VLOOKUP('Syötä tiedot tähän'!AA107,kohderyhma!$A$2:$B$10,2,FALSE),NA())</f>
        <v>#N/A</v>
      </c>
      <c r="AB107" s="9" t="e">
        <f>IFERROR(VLOOKUP('Syötä tiedot tähän'!AB107,kohderyhma!$A$2:$B$10,2,FALSE),NA())</f>
        <v>#N/A</v>
      </c>
      <c r="AC107" s="9" t="e">
        <f>IFERROR(VLOOKUP('Syötä tiedot tähän'!AC107,kohderyhma!$A$2:$B$10,2,FALSE),NA())</f>
        <v>#N/A</v>
      </c>
      <c r="AD107" s="9" t="e">
        <f>IF('Syötä tiedot tähän'!AD107=0,NA(),'Syötä tiedot tähän'!AD107)</f>
        <v>#N/A</v>
      </c>
      <c r="AE107" s="9" t="e">
        <f>IF('Syötä tiedot tähän'!AE107=0,NA(),'Syötä tiedot tähän'!AE107)</f>
        <v>#N/A</v>
      </c>
      <c r="AF107" s="9" t="e">
        <f>IF('Syötä tiedot tähän'!AF107=0,NA(),'Syötä tiedot tähän'!AF107)</f>
        <v>#N/A</v>
      </c>
      <c r="AG107" s="9" t="e">
        <f>IF('Syötä tiedot tähän'!AG107=0,NA(),'Syötä tiedot tähän'!AG107)</f>
        <v>#N/A</v>
      </c>
      <c r="AH107" s="9" t="e">
        <f>IF('Syötä tiedot tähän'!AH107=0,NA(),'Syötä tiedot tähän'!AH107)</f>
        <v>#N/A</v>
      </c>
      <c r="AI107" s="9" t="e">
        <f>IF('Syötä tiedot tähän'!AI107=0,NA(),'Syötä tiedot tähän'!AI107)</f>
        <v>#N/A</v>
      </c>
      <c r="AJ107" s="9" t="e">
        <f>IF('Syötä tiedot tähän'!AJ107=0,NA(),'Syötä tiedot tähän'!AJ107)</f>
        <v>#N/A</v>
      </c>
      <c r="AK107" s="9" t="e">
        <f>IF('Syötä tiedot tähän'!AK107=0,NA(),'Syötä tiedot tähän'!AK107)</f>
        <v>#N/A</v>
      </c>
      <c r="AL107" s="9" t="e">
        <f>IF('Syötä tiedot tähän'!AL107=0,NA(),'Syötä tiedot tähän'!AL107)</f>
        <v>#N/A</v>
      </c>
      <c r="AM107" s="9" t="e">
        <f>IF('Syötä tiedot tähän'!AM107=0,NA(),'Syötä tiedot tähän'!AM107)</f>
        <v>#N/A</v>
      </c>
      <c r="AN107" s="9" t="e">
        <f>IF('Syötä tiedot tähän'!AN107=0,NA(),'Syötä tiedot tähän'!AN107)</f>
        <v>#N/A</v>
      </c>
      <c r="AO107" s="9" t="e">
        <f>IF('Syötä tiedot tähän'!AO107=0,NA(),'Syötä tiedot tähän'!AO107)</f>
        <v>#N/A</v>
      </c>
      <c r="AP107" s="9" t="e">
        <f>IF('Syötä tiedot tähän'!AP107=0,NA(),'Syötä tiedot tähän'!AP107)</f>
        <v>#N/A</v>
      </c>
      <c r="AQ107" s="9" t="e">
        <f>IFERROR(VLOOKUP('Syötä tiedot tähän'!AQ107,saavutettavuuden_tukitoiminnot!$A$2:$B$14,2,FALSE),NA())</f>
        <v>#N/A</v>
      </c>
      <c r="AR107" s="9" t="e">
        <f>IFERROR(VLOOKUP('Syötä tiedot tähän'!AR107,saavutettavuuden_tukitoiminnot!$A$2:$B$14,2,FALSE),NA())</f>
        <v>#N/A</v>
      </c>
      <c r="AS107" s="9" t="e">
        <f>IFERROR(VLOOKUP('Syötä tiedot tähän'!AS107,saavutettavuuden_tukitoiminnot!$A$2:$B$14,2,FALSE),NA())</f>
        <v>#N/A</v>
      </c>
      <c r="AT107" s="9" t="e">
        <f>IFERROR(VLOOKUP('Syötä tiedot tähän'!AT107,saavutettavuuden_esteet!$A$2:$B$10,2,FALSE),NA())</f>
        <v>#N/A</v>
      </c>
      <c r="AU107" s="9" t="e">
        <f>IFERROR(VLOOKUP('Syötä tiedot tähän'!AU107,saavutettavuuden_esteet!$A$2:$B$10,2,FALSE),NA())</f>
        <v>#N/A</v>
      </c>
      <c r="AV107" s="9" t="e">
        <f>IFERROR(VLOOKUP('Syötä tiedot tähän'!AV107,saavutettavuuden_esteet!$A$2:$B$10,2,FALSE),NA())</f>
        <v>#N/A</v>
      </c>
      <c r="AW107" s="9" t="e">
        <f>IFERROR(VLOOKUP('Syötä tiedot tähän'!AW107,saavutettavuuden_kayttotavat!$A$2:$B$10,2,FALSE),NA())</f>
        <v>#N/A</v>
      </c>
      <c r="AX107" s="9" t="e">
        <f>IFERROR(VLOOKUP('Syötä tiedot tähän'!AX107,saavutettavuuden_kayttotavat!$A$2:$B$10,2,FALSE),NA())</f>
        <v>#N/A</v>
      </c>
      <c r="AY107" s="9" t="e">
        <f>IFERROR(VLOOKUP('Syötä tiedot tähän'!AY107,saavutettavuuden_kayttotavat!$A$2:$B$10,2,FALSE),NA())</f>
        <v>#N/A</v>
      </c>
      <c r="AZ107" s="9" t="e">
        <f>IFERROR(VLOOKUP('Syötä tiedot tähän'!AZ107,avustavat_teknologiat!$A$2:$B$99,2,FALSE),NA())</f>
        <v>#N/A</v>
      </c>
      <c r="BA107" s="9" t="e">
        <f>IFERROR(VLOOKUP('Syötä tiedot tähän'!BA107,avustavat_teknologiat!$A$2:$B$99,2,FALSE),NA())</f>
        <v>#N/A</v>
      </c>
      <c r="BB107" s="9" t="e">
        <f>IFERROR(VLOOKUP('Syötä tiedot tähän'!BB107,avustavat_teknologiat!$A$2:$B$99,2,FALSE),NA())</f>
        <v>#N/A</v>
      </c>
      <c r="BC107" s="9" t="e">
        <f>IF('Syötä tiedot tähän'!BC107=0,NA(),'Syötä tiedot tähän'!BC107)</f>
        <v>#N/A</v>
      </c>
      <c r="BD107" s="9" t="e">
        <f>IF('Syötä tiedot tähän'!BD107=0,NA(),'Syötä tiedot tähän'!BD107)</f>
        <v>#N/A</v>
      </c>
      <c r="BE107" s="9" t="e">
        <f>IF('Syötä tiedot tähän'!BE107=0,NA(),'Syötä tiedot tähän'!BE107)</f>
        <v>#N/A</v>
      </c>
      <c r="BF107" s="9" t="e">
        <f>IF('Syötä tiedot tähän'!BF107=0,NA(),'Syötä tiedot tähän'!BF107)</f>
        <v>#N/A</v>
      </c>
      <c r="BG107" s="9" t="e">
        <f>IF('Syötä tiedot tähän'!BG107=0,NA(),'Syötä tiedot tähän'!BG107)</f>
        <v>#N/A</v>
      </c>
      <c r="BH107" s="9" t="e">
        <f>IF('Syötä tiedot tähän'!BH107=0,NA(),'Syötä tiedot tähän'!BH107)</f>
        <v>#N/A</v>
      </c>
    </row>
    <row r="108" spans="1:60" x14ac:dyDescent="0.2">
      <c r="A108" s="9" t="e">
        <f>IF('Syötä tiedot tähän'!A108=0,NA(),'Syötä tiedot tähän'!A108)</f>
        <v>#N/A</v>
      </c>
      <c r="B108" s="9" t="e">
        <f>IF('Syötä tiedot tähän'!B108=0,NA(),'Syötä tiedot tähän'!B108)</f>
        <v>#N/A</v>
      </c>
      <c r="C108" s="9" t="e">
        <f>IF('Syötä tiedot tähän'!C108=0,NA(),'Syötä tiedot tähän'!C108)</f>
        <v>#N/A</v>
      </c>
      <c r="D108" s="9" t="e">
        <f>IF('Syötä tiedot tähän'!D108=0,NA(),'Syötä tiedot tähän'!D108)</f>
        <v>#N/A</v>
      </c>
      <c r="E108" s="9" t="e">
        <f>IF('Syötä tiedot tähän'!E108=0,NA(),'Syötä tiedot tähän'!E108)</f>
        <v>#N/A</v>
      </c>
      <c r="F108" s="9" t="e">
        <f>IF('Syötä tiedot tähän'!F108=0,NA(),'Syötä tiedot tähän'!F108)</f>
        <v>#N/A</v>
      </c>
      <c r="G108" s="9" t="e">
        <f>IF('Syötä tiedot tähän'!G108=0,NA(),'Syötä tiedot tähän'!G108)</f>
        <v>#N/A</v>
      </c>
      <c r="H108" s="9" t="e">
        <f>IF('Syötä tiedot tähän'!H108=0,NA(),'Syötä tiedot tähän'!H108)</f>
        <v>#N/A</v>
      </c>
      <c r="I108" s="9" t="e">
        <f>IF('Syötä tiedot tähän'!I108=0,NA(),'Syötä tiedot tähän'!I108)</f>
        <v>#N/A</v>
      </c>
      <c r="J108" s="9" t="e">
        <f>IF('Syötä tiedot tähän'!J108=0,NA(),'Syötä tiedot tähän'!J108)</f>
        <v>#N/A</v>
      </c>
      <c r="K108" s="9" t="e">
        <f>IF('Syötä tiedot tähän'!K108=0,NA(),'Syötä tiedot tähän'!K108)</f>
        <v>#N/A</v>
      </c>
      <c r="L108" s="9" t="e">
        <f>IF('Syötä tiedot tähän'!L108=0,NA(),'Syötä tiedot tähän'!L108)</f>
        <v>#N/A</v>
      </c>
      <c r="M108" s="9" t="e">
        <f>IFERROR(VLOOKUP('Syötä tiedot tähän'!M108,lisenssi!$A$2:$B$10,2,FALSE),NA())</f>
        <v>#N/A</v>
      </c>
      <c r="N108" s="9" t="e">
        <f>IFERROR(VLOOKUP('Syötä tiedot tähän'!N108,kaytto_opetuksessa!$A$2:$B$10,2,FALSE),NA())</f>
        <v>#N/A</v>
      </c>
      <c r="O108" s="9" t="e">
        <f>IFERROR(VLOOKUP('Syötä tiedot tähän'!O108,kaytto_opetuksessa!$A$2:$B$10,2,FALSE),NA())</f>
        <v>#N/A</v>
      </c>
      <c r="P108" s="9" t="e">
        <f>IFERROR(VLOOKUP('Syötä tiedot tähän'!P108,kaytto_opetuksessa!$A$2:$B$10,2,FALSE),NA())</f>
        <v>#N/A</v>
      </c>
      <c r="Q108" s="9" t="e">
        <f>IFERROR(VLOOKUP('Syötä tiedot tähän'!Q108,oppimateriaalityyppi!$A$2:$B$22,2,FALSE),NA())</f>
        <v>#N/A</v>
      </c>
      <c r="R108" s="9" t="e">
        <f>IFERROR(VLOOKUP('Syötä tiedot tähän'!R108,oppimateriaalityyppi!$A$2:$B$22,2,FALSE),NA())</f>
        <v>#N/A</v>
      </c>
      <c r="S108" s="9" t="e">
        <f>IFERROR(VLOOKUP('Syötä tiedot tähän'!S108,oppimateriaalityyppi!$A$2:$B$22,2,FALSE),NA())</f>
        <v>#N/A</v>
      </c>
      <c r="T108" s="9" t="e">
        <f>IFERROR(VLOOKUP('Syötä tiedot tähän'!T108,koulutusaste!$A$2:$B$19,2,FALSE),NA())</f>
        <v>#N/A</v>
      </c>
      <c r="U108" s="9" t="e">
        <f>IFERROR(VLOOKUP('Syötä tiedot tähän'!U108,koulutusaste!$A$2:$B$19,2,FALSE),NA())</f>
        <v>#N/A</v>
      </c>
      <c r="V108" s="9" t="e">
        <f>IFERROR(VLOOKUP('Syötä tiedot tähän'!V108,koulutusaste!$A$2:$B$19,2,FALSE),NA())</f>
        <v>#N/A</v>
      </c>
      <c r="W108" s="9" t="e">
        <f>IFERROR(VLOOKUP('Syötä tiedot tähän'!W108,oppiaine!$A$2:$B$131,2,FALSE),NA())</f>
        <v>#N/A</v>
      </c>
      <c r="X108" s="9" t="e">
        <f>IFERROR(VLOOKUP('Syötä tiedot tähän'!X108,oppiaine!$A$2:$B$131,2,FALSE),NA())</f>
        <v>#N/A</v>
      </c>
      <c r="Y108" s="9" t="e">
        <f>IFERROR(VLOOKUP('Syötä tiedot tähän'!Y108,oppiaine!$A$2:$B$131,2,FALSE),NA())</f>
        <v>#N/A</v>
      </c>
      <c r="Z108" s="9" t="e">
        <f>IFERROR(VLOOKUP('Syötä tiedot tähän'!Z108,kieli!$A$2:$B$10,2,FALSE),NA())</f>
        <v>#N/A</v>
      </c>
      <c r="AA108" s="9" t="e">
        <f>IFERROR(VLOOKUP('Syötä tiedot tähän'!AA108,kohderyhma!$A$2:$B$10,2,FALSE),NA())</f>
        <v>#N/A</v>
      </c>
      <c r="AB108" s="9" t="e">
        <f>IFERROR(VLOOKUP('Syötä tiedot tähän'!AB108,kohderyhma!$A$2:$B$10,2,FALSE),NA())</f>
        <v>#N/A</v>
      </c>
      <c r="AC108" s="9" t="e">
        <f>IFERROR(VLOOKUP('Syötä tiedot tähän'!AC108,kohderyhma!$A$2:$B$10,2,FALSE),NA())</f>
        <v>#N/A</v>
      </c>
      <c r="AD108" s="9" t="e">
        <f>IF('Syötä tiedot tähän'!AD108=0,NA(),'Syötä tiedot tähän'!AD108)</f>
        <v>#N/A</v>
      </c>
      <c r="AE108" s="9" t="e">
        <f>IF('Syötä tiedot tähän'!AE108=0,NA(),'Syötä tiedot tähän'!AE108)</f>
        <v>#N/A</v>
      </c>
      <c r="AF108" s="9" t="e">
        <f>IF('Syötä tiedot tähän'!AF108=0,NA(),'Syötä tiedot tähän'!AF108)</f>
        <v>#N/A</v>
      </c>
      <c r="AG108" s="9" t="e">
        <f>IF('Syötä tiedot tähän'!AG108=0,NA(),'Syötä tiedot tähän'!AG108)</f>
        <v>#N/A</v>
      </c>
      <c r="AH108" s="9" t="e">
        <f>IF('Syötä tiedot tähän'!AH108=0,NA(),'Syötä tiedot tähän'!AH108)</f>
        <v>#N/A</v>
      </c>
      <c r="AI108" s="9" t="e">
        <f>IF('Syötä tiedot tähän'!AI108=0,NA(),'Syötä tiedot tähän'!AI108)</f>
        <v>#N/A</v>
      </c>
      <c r="AJ108" s="9" t="e">
        <f>IF('Syötä tiedot tähän'!AJ108=0,NA(),'Syötä tiedot tähän'!AJ108)</f>
        <v>#N/A</v>
      </c>
      <c r="AK108" s="9" t="e">
        <f>IF('Syötä tiedot tähän'!AK108=0,NA(),'Syötä tiedot tähän'!AK108)</f>
        <v>#N/A</v>
      </c>
      <c r="AL108" s="9" t="e">
        <f>IF('Syötä tiedot tähän'!AL108=0,NA(),'Syötä tiedot tähän'!AL108)</f>
        <v>#N/A</v>
      </c>
      <c r="AM108" s="9" t="e">
        <f>IF('Syötä tiedot tähän'!AM108=0,NA(),'Syötä tiedot tähän'!AM108)</f>
        <v>#N/A</v>
      </c>
      <c r="AN108" s="9" t="e">
        <f>IF('Syötä tiedot tähän'!AN108=0,NA(),'Syötä tiedot tähän'!AN108)</f>
        <v>#N/A</v>
      </c>
      <c r="AO108" s="9" t="e">
        <f>IF('Syötä tiedot tähän'!AO108=0,NA(),'Syötä tiedot tähän'!AO108)</f>
        <v>#N/A</v>
      </c>
      <c r="AP108" s="9" t="e">
        <f>IF('Syötä tiedot tähän'!AP108=0,NA(),'Syötä tiedot tähän'!AP108)</f>
        <v>#N/A</v>
      </c>
      <c r="AQ108" s="9" t="e">
        <f>IFERROR(VLOOKUP('Syötä tiedot tähän'!AQ108,saavutettavuuden_tukitoiminnot!$A$2:$B$14,2,FALSE),NA())</f>
        <v>#N/A</v>
      </c>
      <c r="AR108" s="9" t="e">
        <f>IFERROR(VLOOKUP('Syötä tiedot tähän'!AR108,saavutettavuuden_tukitoiminnot!$A$2:$B$14,2,FALSE),NA())</f>
        <v>#N/A</v>
      </c>
      <c r="AS108" s="9" t="e">
        <f>IFERROR(VLOOKUP('Syötä tiedot tähän'!AS108,saavutettavuuden_tukitoiminnot!$A$2:$B$14,2,FALSE),NA())</f>
        <v>#N/A</v>
      </c>
      <c r="AT108" s="9" t="e">
        <f>IFERROR(VLOOKUP('Syötä tiedot tähän'!AT108,saavutettavuuden_esteet!$A$2:$B$10,2,FALSE),NA())</f>
        <v>#N/A</v>
      </c>
      <c r="AU108" s="9" t="e">
        <f>IFERROR(VLOOKUP('Syötä tiedot tähän'!AU108,saavutettavuuden_esteet!$A$2:$B$10,2,FALSE),NA())</f>
        <v>#N/A</v>
      </c>
      <c r="AV108" s="9" t="e">
        <f>IFERROR(VLOOKUP('Syötä tiedot tähän'!AV108,saavutettavuuden_esteet!$A$2:$B$10,2,FALSE),NA())</f>
        <v>#N/A</v>
      </c>
      <c r="AW108" s="9" t="e">
        <f>IFERROR(VLOOKUP('Syötä tiedot tähän'!AW108,saavutettavuuden_kayttotavat!$A$2:$B$10,2,FALSE),NA())</f>
        <v>#N/A</v>
      </c>
      <c r="AX108" s="9" t="e">
        <f>IFERROR(VLOOKUP('Syötä tiedot tähän'!AX108,saavutettavuuden_kayttotavat!$A$2:$B$10,2,FALSE),NA())</f>
        <v>#N/A</v>
      </c>
      <c r="AY108" s="9" t="e">
        <f>IFERROR(VLOOKUP('Syötä tiedot tähän'!AY108,saavutettavuuden_kayttotavat!$A$2:$B$10,2,FALSE),NA())</f>
        <v>#N/A</v>
      </c>
      <c r="AZ108" s="9" t="e">
        <f>IFERROR(VLOOKUP('Syötä tiedot tähän'!AZ108,avustavat_teknologiat!$A$2:$B$99,2,FALSE),NA())</f>
        <v>#N/A</v>
      </c>
      <c r="BA108" s="9" t="e">
        <f>IFERROR(VLOOKUP('Syötä tiedot tähän'!BA108,avustavat_teknologiat!$A$2:$B$99,2,FALSE),NA())</f>
        <v>#N/A</v>
      </c>
      <c r="BB108" s="9" t="e">
        <f>IFERROR(VLOOKUP('Syötä tiedot tähän'!BB108,avustavat_teknologiat!$A$2:$B$99,2,FALSE),NA())</f>
        <v>#N/A</v>
      </c>
      <c r="BC108" s="9" t="e">
        <f>IF('Syötä tiedot tähän'!BC108=0,NA(),'Syötä tiedot tähän'!BC108)</f>
        <v>#N/A</v>
      </c>
      <c r="BD108" s="9" t="e">
        <f>IF('Syötä tiedot tähän'!BD108=0,NA(),'Syötä tiedot tähän'!BD108)</f>
        <v>#N/A</v>
      </c>
      <c r="BE108" s="9" t="e">
        <f>IF('Syötä tiedot tähän'!BE108=0,NA(),'Syötä tiedot tähän'!BE108)</f>
        <v>#N/A</v>
      </c>
      <c r="BF108" s="9" t="e">
        <f>IF('Syötä tiedot tähän'!BF108=0,NA(),'Syötä tiedot tähän'!BF108)</f>
        <v>#N/A</v>
      </c>
      <c r="BG108" s="9" t="e">
        <f>IF('Syötä tiedot tähän'!BG108=0,NA(),'Syötä tiedot tähän'!BG108)</f>
        <v>#N/A</v>
      </c>
      <c r="BH108" s="9" t="e">
        <f>IF('Syötä tiedot tähän'!BH108=0,NA(),'Syötä tiedot tähän'!BH108)</f>
        <v>#N/A</v>
      </c>
    </row>
    <row r="109" spans="1:60" x14ac:dyDescent="0.2">
      <c r="A109" s="9" t="e">
        <f>IF('Syötä tiedot tähän'!A109=0,NA(),'Syötä tiedot tähän'!A109)</f>
        <v>#N/A</v>
      </c>
      <c r="B109" s="9" t="e">
        <f>IF('Syötä tiedot tähän'!B109=0,NA(),'Syötä tiedot tähän'!B109)</f>
        <v>#N/A</v>
      </c>
      <c r="C109" s="9" t="e">
        <f>IF('Syötä tiedot tähän'!C109=0,NA(),'Syötä tiedot tähän'!C109)</f>
        <v>#N/A</v>
      </c>
      <c r="D109" s="9" t="e">
        <f>IF('Syötä tiedot tähän'!D109=0,NA(),'Syötä tiedot tähän'!D109)</f>
        <v>#N/A</v>
      </c>
      <c r="E109" s="9" t="e">
        <f>IF('Syötä tiedot tähän'!E109=0,NA(),'Syötä tiedot tähän'!E109)</f>
        <v>#N/A</v>
      </c>
      <c r="F109" s="9" t="e">
        <f>IF('Syötä tiedot tähän'!F109=0,NA(),'Syötä tiedot tähän'!F109)</f>
        <v>#N/A</v>
      </c>
      <c r="G109" s="9" t="e">
        <f>IF('Syötä tiedot tähän'!G109=0,NA(),'Syötä tiedot tähän'!G109)</f>
        <v>#N/A</v>
      </c>
      <c r="H109" s="9" t="e">
        <f>IF('Syötä tiedot tähän'!H109=0,NA(),'Syötä tiedot tähän'!H109)</f>
        <v>#N/A</v>
      </c>
      <c r="I109" s="9" t="e">
        <f>IF('Syötä tiedot tähän'!I109=0,NA(),'Syötä tiedot tähän'!I109)</f>
        <v>#N/A</v>
      </c>
      <c r="J109" s="9" t="e">
        <f>IF('Syötä tiedot tähän'!J109=0,NA(),'Syötä tiedot tähän'!J109)</f>
        <v>#N/A</v>
      </c>
      <c r="K109" s="9" t="e">
        <f>IF('Syötä tiedot tähän'!K109=0,NA(),'Syötä tiedot tähän'!K109)</f>
        <v>#N/A</v>
      </c>
      <c r="L109" s="9" t="e">
        <f>IF('Syötä tiedot tähän'!L109=0,NA(),'Syötä tiedot tähän'!L109)</f>
        <v>#N/A</v>
      </c>
      <c r="M109" s="9" t="e">
        <f>IFERROR(VLOOKUP('Syötä tiedot tähän'!M109,lisenssi!$A$2:$B$10,2,FALSE),NA())</f>
        <v>#N/A</v>
      </c>
      <c r="N109" s="9" t="e">
        <f>IFERROR(VLOOKUP('Syötä tiedot tähän'!N109,kaytto_opetuksessa!$A$2:$B$10,2,FALSE),NA())</f>
        <v>#N/A</v>
      </c>
      <c r="O109" s="9" t="e">
        <f>IFERROR(VLOOKUP('Syötä tiedot tähän'!O109,kaytto_opetuksessa!$A$2:$B$10,2,FALSE),NA())</f>
        <v>#N/A</v>
      </c>
      <c r="P109" s="9" t="e">
        <f>IFERROR(VLOOKUP('Syötä tiedot tähän'!P109,kaytto_opetuksessa!$A$2:$B$10,2,FALSE),NA())</f>
        <v>#N/A</v>
      </c>
      <c r="Q109" s="9" t="e">
        <f>IFERROR(VLOOKUP('Syötä tiedot tähän'!Q109,oppimateriaalityyppi!$A$2:$B$22,2,FALSE),NA())</f>
        <v>#N/A</v>
      </c>
      <c r="R109" s="9" t="e">
        <f>IFERROR(VLOOKUP('Syötä tiedot tähän'!R109,oppimateriaalityyppi!$A$2:$B$22,2,FALSE),NA())</f>
        <v>#N/A</v>
      </c>
      <c r="S109" s="9" t="e">
        <f>IFERROR(VLOOKUP('Syötä tiedot tähän'!S109,oppimateriaalityyppi!$A$2:$B$22,2,FALSE),NA())</f>
        <v>#N/A</v>
      </c>
      <c r="T109" s="9" t="e">
        <f>IFERROR(VLOOKUP('Syötä tiedot tähän'!T109,koulutusaste!$A$2:$B$19,2,FALSE),NA())</f>
        <v>#N/A</v>
      </c>
      <c r="U109" s="9" t="e">
        <f>IFERROR(VLOOKUP('Syötä tiedot tähän'!U109,koulutusaste!$A$2:$B$19,2,FALSE),NA())</f>
        <v>#N/A</v>
      </c>
      <c r="V109" s="9" t="e">
        <f>IFERROR(VLOOKUP('Syötä tiedot tähän'!V109,koulutusaste!$A$2:$B$19,2,FALSE),NA())</f>
        <v>#N/A</v>
      </c>
      <c r="W109" s="9" t="e">
        <f>IFERROR(VLOOKUP('Syötä tiedot tähän'!W109,oppiaine!$A$2:$B$131,2,FALSE),NA())</f>
        <v>#N/A</v>
      </c>
      <c r="X109" s="9" t="e">
        <f>IFERROR(VLOOKUP('Syötä tiedot tähän'!X109,oppiaine!$A$2:$B$131,2,FALSE),NA())</f>
        <v>#N/A</v>
      </c>
      <c r="Y109" s="9" t="e">
        <f>IFERROR(VLOOKUP('Syötä tiedot tähän'!Y109,oppiaine!$A$2:$B$131,2,FALSE),NA())</f>
        <v>#N/A</v>
      </c>
      <c r="Z109" s="9" t="e">
        <f>IFERROR(VLOOKUP('Syötä tiedot tähän'!Z109,kieli!$A$2:$B$10,2,FALSE),NA())</f>
        <v>#N/A</v>
      </c>
      <c r="AA109" s="9" t="e">
        <f>IFERROR(VLOOKUP('Syötä tiedot tähän'!AA109,kohderyhma!$A$2:$B$10,2,FALSE),NA())</f>
        <v>#N/A</v>
      </c>
      <c r="AB109" s="9" t="e">
        <f>IFERROR(VLOOKUP('Syötä tiedot tähän'!AB109,kohderyhma!$A$2:$B$10,2,FALSE),NA())</f>
        <v>#N/A</v>
      </c>
      <c r="AC109" s="9" t="e">
        <f>IFERROR(VLOOKUP('Syötä tiedot tähän'!AC109,kohderyhma!$A$2:$B$10,2,FALSE),NA())</f>
        <v>#N/A</v>
      </c>
      <c r="AD109" s="9" t="e">
        <f>IF('Syötä tiedot tähän'!AD109=0,NA(),'Syötä tiedot tähän'!AD109)</f>
        <v>#N/A</v>
      </c>
      <c r="AE109" s="9" t="e">
        <f>IF('Syötä tiedot tähän'!AE109=0,NA(),'Syötä tiedot tähän'!AE109)</f>
        <v>#N/A</v>
      </c>
      <c r="AF109" s="9" t="e">
        <f>IF('Syötä tiedot tähän'!AF109=0,NA(),'Syötä tiedot tähän'!AF109)</f>
        <v>#N/A</v>
      </c>
      <c r="AG109" s="9" t="e">
        <f>IF('Syötä tiedot tähän'!AG109=0,NA(),'Syötä tiedot tähän'!AG109)</f>
        <v>#N/A</v>
      </c>
      <c r="AH109" s="9" t="e">
        <f>IF('Syötä tiedot tähän'!AH109=0,NA(),'Syötä tiedot tähän'!AH109)</f>
        <v>#N/A</v>
      </c>
      <c r="AI109" s="9" t="e">
        <f>IF('Syötä tiedot tähän'!AI109=0,NA(),'Syötä tiedot tähän'!AI109)</f>
        <v>#N/A</v>
      </c>
      <c r="AJ109" s="9" t="e">
        <f>IF('Syötä tiedot tähän'!AJ109=0,NA(),'Syötä tiedot tähän'!AJ109)</f>
        <v>#N/A</v>
      </c>
      <c r="AK109" s="9" t="e">
        <f>IF('Syötä tiedot tähän'!AK109=0,NA(),'Syötä tiedot tähän'!AK109)</f>
        <v>#N/A</v>
      </c>
      <c r="AL109" s="9" t="e">
        <f>IF('Syötä tiedot tähän'!AL109=0,NA(),'Syötä tiedot tähän'!AL109)</f>
        <v>#N/A</v>
      </c>
      <c r="AM109" s="9" t="e">
        <f>IF('Syötä tiedot tähän'!AM109=0,NA(),'Syötä tiedot tähän'!AM109)</f>
        <v>#N/A</v>
      </c>
      <c r="AN109" s="9" t="e">
        <f>IF('Syötä tiedot tähän'!AN109=0,NA(),'Syötä tiedot tähän'!AN109)</f>
        <v>#N/A</v>
      </c>
      <c r="AO109" s="9" t="e">
        <f>IF('Syötä tiedot tähän'!AO109=0,NA(),'Syötä tiedot tähän'!AO109)</f>
        <v>#N/A</v>
      </c>
      <c r="AP109" s="9" t="e">
        <f>IF('Syötä tiedot tähän'!AP109=0,NA(),'Syötä tiedot tähän'!AP109)</f>
        <v>#N/A</v>
      </c>
      <c r="AQ109" s="9" t="e">
        <f>IFERROR(VLOOKUP('Syötä tiedot tähän'!AQ109,saavutettavuuden_tukitoiminnot!$A$2:$B$14,2,FALSE),NA())</f>
        <v>#N/A</v>
      </c>
      <c r="AR109" s="9" t="e">
        <f>IFERROR(VLOOKUP('Syötä tiedot tähän'!AR109,saavutettavuuden_tukitoiminnot!$A$2:$B$14,2,FALSE),NA())</f>
        <v>#N/A</v>
      </c>
      <c r="AS109" s="9" t="e">
        <f>IFERROR(VLOOKUP('Syötä tiedot tähän'!AS109,saavutettavuuden_tukitoiminnot!$A$2:$B$14,2,FALSE),NA())</f>
        <v>#N/A</v>
      </c>
      <c r="AT109" s="9" t="e">
        <f>IFERROR(VLOOKUP('Syötä tiedot tähän'!AT109,saavutettavuuden_esteet!$A$2:$B$10,2,FALSE),NA())</f>
        <v>#N/A</v>
      </c>
      <c r="AU109" s="9" t="e">
        <f>IFERROR(VLOOKUP('Syötä tiedot tähän'!AU109,saavutettavuuden_esteet!$A$2:$B$10,2,FALSE),NA())</f>
        <v>#N/A</v>
      </c>
      <c r="AV109" s="9" t="e">
        <f>IFERROR(VLOOKUP('Syötä tiedot tähän'!AV109,saavutettavuuden_esteet!$A$2:$B$10,2,FALSE),NA())</f>
        <v>#N/A</v>
      </c>
      <c r="AW109" s="9" t="e">
        <f>IFERROR(VLOOKUP('Syötä tiedot tähän'!AW109,saavutettavuuden_kayttotavat!$A$2:$B$10,2,FALSE),NA())</f>
        <v>#N/A</v>
      </c>
      <c r="AX109" s="9" t="e">
        <f>IFERROR(VLOOKUP('Syötä tiedot tähän'!AX109,saavutettavuuden_kayttotavat!$A$2:$B$10,2,FALSE),NA())</f>
        <v>#N/A</v>
      </c>
      <c r="AY109" s="9" t="e">
        <f>IFERROR(VLOOKUP('Syötä tiedot tähän'!AY109,saavutettavuuden_kayttotavat!$A$2:$B$10,2,FALSE),NA())</f>
        <v>#N/A</v>
      </c>
      <c r="AZ109" s="9" t="e">
        <f>IFERROR(VLOOKUP('Syötä tiedot tähän'!AZ109,avustavat_teknologiat!$A$2:$B$99,2,FALSE),NA())</f>
        <v>#N/A</v>
      </c>
      <c r="BA109" s="9" t="e">
        <f>IFERROR(VLOOKUP('Syötä tiedot tähän'!BA109,avustavat_teknologiat!$A$2:$B$99,2,FALSE),NA())</f>
        <v>#N/A</v>
      </c>
      <c r="BB109" s="9" t="e">
        <f>IFERROR(VLOOKUP('Syötä tiedot tähän'!BB109,avustavat_teknologiat!$A$2:$B$99,2,FALSE),NA())</f>
        <v>#N/A</v>
      </c>
      <c r="BC109" s="9" t="e">
        <f>IF('Syötä tiedot tähän'!BC109=0,NA(),'Syötä tiedot tähän'!BC109)</f>
        <v>#N/A</v>
      </c>
      <c r="BD109" s="9" t="e">
        <f>IF('Syötä tiedot tähän'!BD109=0,NA(),'Syötä tiedot tähän'!BD109)</f>
        <v>#N/A</v>
      </c>
      <c r="BE109" s="9" t="e">
        <f>IF('Syötä tiedot tähän'!BE109=0,NA(),'Syötä tiedot tähän'!BE109)</f>
        <v>#N/A</v>
      </c>
      <c r="BF109" s="9" t="e">
        <f>IF('Syötä tiedot tähän'!BF109=0,NA(),'Syötä tiedot tähän'!BF109)</f>
        <v>#N/A</v>
      </c>
      <c r="BG109" s="9" t="e">
        <f>IF('Syötä tiedot tähän'!BG109=0,NA(),'Syötä tiedot tähän'!BG109)</f>
        <v>#N/A</v>
      </c>
      <c r="BH109" s="9" t="e">
        <f>IF('Syötä tiedot tähän'!BH109=0,NA(),'Syötä tiedot tähän'!BH109)</f>
        <v>#N/A</v>
      </c>
    </row>
    <row r="110" spans="1:60" x14ac:dyDescent="0.2">
      <c r="A110" s="9" t="e">
        <f>IF('Syötä tiedot tähän'!A110=0,NA(),'Syötä tiedot tähän'!A110)</f>
        <v>#N/A</v>
      </c>
      <c r="B110" s="9" t="e">
        <f>IF('Syötä tiedot tähän'!B110=0,NA(),'Syötä tiedot tähän'!B110)</f>
        <v>#N/A</v>
      </c>
      <c r="C110" s="9" t="e">
        <f>IF('Syötä tiedot tähän'!C110=0,NA(),'Syötä tiedot tähän'!C110)</f>
        <v>#N/A</v>
      </c>
      <c r="D110" s="9" t="e">
        <f>IF('Syötä tiedot tähän'!D110=0,NA(),'Syötä tiedot tähän'!D110)</f>
        <v>#N/A</v>
      </c>
      <c r="E110" s="9" t="e">
        <f>IF('Syötä tiedot tähän'!E110=0,NA(),'Syötä tiedot tähän'!E110)</f>
        <v>#N/A</v>
      </c>
      <c r="F110" s="9" t="e">
        <f>IF('Syötä tiedot tähän'!F110=0,NA(),'Syötä tiedot tähän'!F110)</f>
        <v>#N/A</v>
      </c>
      <c r="G110" s="9" t="e">
        <f>IF('Syötä tiedot tähän'!G110=0,NA(),'Syötä tiedot tähän'!G110)</f>
        <v>#N/A</v>
      </c>
      <c r="H110" s="9" t="e">
        <f>IF('Syötä tiedot tähän'!H110=0,NA(),'Syötä tiedot tähän'!H110)</f>
        <v>#N/A</v>
      </c>
      <c r="I110" s="9" t="e">
        <f>IF('Syötä tiedot tähän'!I110=0,NA(),'Syötä tiedot tähän'!I110)</f>
        <v>#N/A</v>
      </c>
      <c r="J110" s="9" t="e">
        <f>IF('Syötä tiedot tähän'!J110=0,NA(),'Syötä tiedot tähän'!J110)</f>
        <v>#N/A</v>
      </c>
      <c r="K110" s="9" t="e">
        <f>IF('Syötä tiedot tähän'!K110=0,NA(),'Syötä tiedot tähän'!K110)</f>
        <v>#N/A</v>
      </c>
      <c r="L110" s="9" t="e">
        <f>IF('Syötä tiedot tähän'!L110=0,NA(),'Syötä tiedot tähän'!L110)</f>
        <v>#N/A</v>
      </c>
      <c r="M110" s="9" t="e">
        <f>IFERROR(VLOOKUP('Syötä tiedot tähän'!M110,lisenssi!$A$2:$B$10,2,FALSE),NA())</f>
        <v>#N/A</v>
      </c>
      <c r="N110" s="9" t="e">
        <f>IFERROR(VLOOKUP('Syötä tiedot tähän'!N110,kaytto_opetuksessa!$A$2:$B$10,2,FALSE),NA())</f>
        <v>#N/A</v>
      </c>
      <c r="O110" s="9" t="e">
        <f>IFERROR(VLOOKUP('Syötä tiedot tähän'!O110,kaytto_opetuksessa!$A$2:$B$10,2,FALSE),NA())</f>
        <v>#N/A</v>
      </c>
      <c r="P110" s="9" t="e">
        <f>IFERROR(VLOOKUP('Syötä tiedot tähän'!P110,kaytto_opetuksessa!$A$2:$B$10,2,FALSE),NA())</f>
        <v>#N/A</v>
      </c>
      <c r="Q110" s="9" t="e">
        <f>IFERROR(VLOOKUP('Syötä tiedot tähän'!Q110,oppimateriaalityyppi!$A$2:$B$22,2,FALSE),NA())</f>
        <v>#N/A</v>
      </c>
      <c r="R110" s="9" t="e">
        <f>IFERROR(VLOOKUP('Syötä tiedot tähän'!R110,oppimateriaalityyppi!$A$2:$B$22,2,FALSE),NA())</f>
        <v>#N/A</v>
      </c>
      <c r="S110" s="9" t="e">
        <f>IFERROR(VLOOKUP('Syötä tiedot tähän'!S110,oppimateriaalityyppi!$A$2:$B$22,2,FALSE),NA())</f>
        <v>#N/A</v>
      </c>
      <c r="T110" s="9" t="e">
        <f>IFERROR(VLOOKUP('Syötä tiedot tähän'!T110,koulutusaste!$A$2:$B$19,2,FALSE),NA())</f>
        <v>#N/A</v>
      </c>
      <c r="U110" s="9" t="e">
        <f>IFERROR(VLOOKUP('Syötä tiedot tähän'!U110,koulutusaste!$A$2:$B$19,2,FALSE),NA())</f>
        <v>#N/A</v>
      </c>
      <c r="V110" s="9" t="e">
        <f>IFERROR(VLOOKUP('Syötä tiedot tähän'!V110,koulutusaste!$A$2:$B$19,2,FALSE),NA())</f>
        <v>#N/A</v>
      </c>
      <c r="W110" s="9" t="e">
        <f>IFERROR(VLOOKUP('Syötä tiedot tähän'!W110,oppiaine!$A$2:$B$131,2,FALSE),NA())</f>
        <v>#N/A</v>
      </c>
      <c r="X110" s="9" t="e">
        <f>IFERROR(VLOOKUP('Syötä tiedot tähän'!X110,oppiaine!$A$2:$B$131,2,FALSE),NA())</f>
        <v>#N/A</v>
      </c>
      <c r="Y110" s="9" t="e">
        <f>IFERROR(VLOOKUP('Syötä tiedot tähän'!Y110,oppiaine!$A$2:$B$131,2,FALSE),NA())</f>
        <v>#N/A</v>
      </c>
      <c r="Z110" s="9" t="e">
        <f>IFERROR(VLOOKUP('Syötä tiedot tähän'!Z110,kieli!$A$2:$B$10,2,FALSE),NA())</f>
        <v>#N/A</v>
      </c>
      <c r="AA110" s="9" t="e">
        <f>IFERROR(VLOOKUP('Syötä tiedot tähän'!AA110,kohderyhma!$A$2:$B$10,2,FALSE),NA())</f>
        <v>#N/A</v>
      </c>
      <c r="AB110" s="9" t="e">
        <f>IFERROR(VLOOKUP('Syötä tiedot tähän'!AB110,kohderyhma!$A$2:$B$10,2,FALSE),NA())</f>
        <v>#N/A</v>
      </c>
      <c r="AC110" s="9" t="e">
        <f>IFERROR(VLOOKUP('Syötä tiedot tähän'!AC110,kohderyhma!$A$2:$B$10,2,FALSE),NA())</f>
        <v>#N/A</v>
      </c>
      <c r="AD110" s="9" t="e">
        <f>IF('Syötä tiedot tähän'!AD110=0,NA(),'Syötä tiedot tähän'!AD110)</f>
        <v>#N/A</v>
      </c>
      <c r="AE110" s="9" t="e">
        <f>IF('Syötä tiedot tähän'!AE110=0,NA(),'Syötä tiedot tähän'!AE110)</f>
        <v>#N/A</v>
      </c>
      <c r="AF110" s="9" t="e">
        <f>IF('Syötä tiedot tähän'!AF110=0,NA(),'Syötä tiedot tähän'!AF110)</f>
        <v>#N/A</v>
      </c>
      <c r="AG110" s="9" t="e">
        <f>IF('Syötä tiedot tähän'!AG110=0,NA(),'Syötä tiedot tähän'!AG110)</f>
        <v>#N/A</v>
      </c>
      <c r="AH110" s="9" t="e">
        <f>IF('Syötä tiedot tähän'!AH110=0,NA(),'Syötä tiedot tähän'!AH110)</f>
        <v>#N/A</v>
      </c>
      <c r="AI110" s="9" t="e">
        <f>IF('Syötä tiedot tähän'!AI110=0,NA(),'Syötä tiedot tähän'!AI110)</f>
        <v>#N/A</v>
      </c>
      <c r="AJ110" s="9" t="e">
        <f>IF('Syötä tiedot tähän'!AJ110=0,NA(),'Syötä tiedot tähän'!AJ110)</f>
        <v>#N/A</v>
      </c>
      <c r="AK110" s="9" t="e">
        <f>IF('Syötä tiedot tähän'!AK110=0,NA(),'Syötä tiedot tähän'!AK110)</f>
        <v>#N/A</v>
      </c>
      <c r="AL110" s="9" t="e">
        <f>IF('Syötä tiedot tähän'!AL110=0,NA(),'Syötä tiedot tähän'!AL110)</f>
        <v>#N/A</v>
      </c>
      <c r="AM110" s="9" t="e">
        <f>IF('Syötä tiedot tähän'!AM110=0,NA(),'Syötä tiedot tähän'!AM110)</f>
        <v>#N/A</v>
      </c>
      <c r="AN110" s="9" t="e">
        <f>IF('Syötä tiedot tähän'!AN110=0,NA(),'Syötä tiedot tähän'!AN110)</f>
        <v>#N/A</v>
      </c>
      <c r="AO110" s="9" t="e">
        <f>IF('Syötä tiedot tähän'!AO110=0,NA(),'Syötä tiedot tähän'!AO110)</f>
        <v>#N/A</v>
      </c>
      <c r="AP110" s="9" t="e">
        <f>IF('Syötä tiedot tähän'!AP110=0,NA(),'Syötä tiedot tähän'!AP110)</f>
        <v>#N/A</v>
      </c>
      <c r="AQ110" s="9" t="e">
        <f>IFERROR(VLOOKUP('Syötä tiedot tähän'!AQ110,saavutettavuuden_tukitoiminnot!$A$2:$B$14,2,FALSE),NA())</f>
        <v>#N/A</v>
      </c>
      <c r="AR110" s="9" t="e">
        <f>IFERROR(VLOOKUP('Syötä tiedot tähän'!AR110,saavutettavuuden_tukitoiminnot!$A$2:$B$14,2,FALSE),NA())</f>
        <v>#N/A</v>
      </c>
      <c r="AS110" s="9" t="e">
        <f>IFERROR(VLOOKUP('Syötä tiedot tähän'!AS110,saavutettavuuden_tukitoiminnot!$A$2:$B$14,2,FALSE),NA())</f>
        <v>#N/A</v>
      </c>
      <c r="AT110" s="9" t="e">
        <f>IFERROR(VLOOKUP('Syötä tiedot tähän'!AT110,saavutettavuuden_esteet!$A$2:$B$10,2,FALSE),NA())</f>
        <v>#N/A</v>
      </c>
      <c r="AU110" s="9" t="e">
        <f>IFERROR(VLOOKUP('Syötä tiedot tähän'!AU110,saavutettavuuden_esteet!$A$2:$B$10,2,FALSE),NA())</f>
        <v>#N/A</v>
      </c>
      <c r="AV110" s="9" t="e">
        <f>IFERROR(VLOOKUP('Syötä tiedot tähän'!AV110,saavutettavuuden_esteet!$A$2:$B$10,2,FALSE),NA())</f>
        <v>#N/A</v>
      </c>
      <c r="AW110" s="9" t="e">
        <f>IFERROR(VLOOKUP('Syötä tiedot tähän'!AW110,saavutettavuuden_kayttotavat!$A$2:$B$10,2,FALSE),NA())</f>
        <v>#N/A</v>
      </c>
      <c r="AX110" s="9" t="e">
        <f>IFERROR(VLOOKUP('Syötä tiedot tähän'!AX110,saavutettavuuden_kayttotavat!$A$2:$B$10,2,FALSE),NA())</f>
        <v>#N/A</v>
      </c>
      <c r="AY110" s="9" t="e">
        <f>IFERROR(VLOOKUP('Syötä tiedot tähän'!AY110,saavutettavuuden_kayttotavat!$A$2:$B$10,2,FALSE),NA())</f>
        <v>#N/A</v>
      </c>
      <c r="AZ110" s="9" t="e">
        <f>IFERROR(VLOOKUP('Syötä tiedot tähän'!AZ110,avustavat_teknologiat!$A$2:$B$99,2,FALSE),NA())</f>
        <v>#N/A</v>
      </c>
      <c r="BA110" s="9" t="e">
        <f>IFERROR(VLOOKUP('Syötä tiedot tähän'!BA110,avustavat_teknologiat!$A$2:$B$99,2,FALSE),NA())</f>
        <v>#N/A</v>
      </c>
      <c r="BB110" s="9" t="e">
        <f>IFERROR(VLOOKUP('Syötä tiedot tähän'!BB110,avustavat_teknologiat!$A$2:$B$99,2,FALSE),NA())</f>
        <v>#N/A</v>
      </c>
      <c r="BC110" s="9" t="e">
        <f>IF('Syötä tiedot tähän'!BC110=0,NA(),'Syötä tiedot tähän'!BC110)</f>
        <v>#N/A</v>
      </c>
      <c r="BD110" s="9" t="e">
        <f>IF('Syötä tiedot tähän'!BD110=0,NA(),'Syötä tiedot tähän'!BD110)</f>
        <v>#N/A</v>
      </c>
      <c r="BE110" s="9" t="e">
        <f>IF('Syötä tiedot tähän'!BE110=0,NA(),'Syötä tiedot tähän'!BE110)</f>
        <v>#N/A</v>
      </c>
      <c r="BF110" s="9" t="e">
        <f>IF('Syötä tiedot tähän'!BF110=0,NA(),'Syötä tiedot tähän'!BF110)</f>
        <v>#N/A</v>
      </c>
      <c r="BG110" s="9" t="e">
        <f>IF('Syötä tiedot tähän'!BG110=0,NA(),'Syötä tiedot tähän'!BG110)</f>
        <v>#N/A</v>
      </c>
      <c r="BH110" s="9" t="e">
        <f>IF('Syötä tiedot tähän'!BH110=0,NA(),'Syötä tiedot tähän'!BH110)</f>
        <v>#N/A</v>
      </c>
    </row>
    <row r="111" spans="1:60" x14ac:dyDescent="0.2">
      <c r="A111" s="9" t="e">
        <f>IF('Syötä tiedot tähän'!A111=0,NA(),'Syötä tiedot tähän'!A111)</f>
        <v>#N/A</v>
      </c>
      <c r="B111" s="9" t="e">
        <f>IF('Syötä tiedot tähän'!B111=0,NA(),'Syötä tiedot tähän'!B111)</f>
        <v>#N/A</v>
      </c>
      <c r="C111" s="9" t="e">
        <f>IF('Syötä tiedot tähän'!C111=0,NA(),'Syötä tiedot tähän'!C111)</f>
        <v>#N/A</v>
      </c>
      <c r="D111" s="9" t="e">
        <f>IF('Syötä tiedot tähän'!D111=0,NA(),'Syötä tiedot tähän'!D111)</f>
        <v>#N/A</v>
      </c>
      <c r="E111" s="9" t="e">
        <f>IF('Syötä tiedot tähän'!E111=0,NA(),'Syötä tiedot tähän'!E111)</f>
        <v>#N/A</v>
      </c>
      <c r="F111" s="9" t="e">
        <f>IF('Syötä tiedot tähän'!F111=0,NA(),'Syötä tiedot tähän'!F111)</f>
        <v>#N/A</v>
      </c>
      <c r="G111" s="9" t="e">
        <f>IF('Syötä tiedot tähän'!G111=0,NA(),'Syötä tiedot tähän'!G111)</f>
        <v>#N/A</v>
      </c>
      <c r="H111" s="9" t="e">
        <f>IF('Syötä tiedot tähän'!H111=0,NA(),'Syötä tiedot tähän'!H111)</f>
        <v>#N/A</v>
      </c>
      <c r="I111" s="9" t="e">
        <f>IF('Syötä tiedot tähän'!I111=0,NA(),'Syötä tiedot tähän'!I111)</f>
        <v>#N/A</v>
      </c>
      <c r="J111" s="9" t="e">
        <f>IF('Syötä tiedot tähän'!J111=0,NA(),'Syötä tiedot tähän'!J111)</f>
        <v>#N/A</v>
      </c>
      <c r="K111" s="9" t="e">
        <f>IF('Syötä tiedot tähän'!K111=0,NA(),'Syötä tiedot tähän'!K111)</f>
        <v>#N/A</v>
      </c>
      <c r="L111" s="9" t="e">
        <f>IF('Syötä tiedot tähän'!L111=0,NA(),'Syötä tiedot tähän'!L111)</f>
        <v>#N/A</v>
      </c>
      <c r="M111" s="9" t="e">
        <f>IFERROR(VLOOKUP('Syötä tiedot tähän'!M111,lisenssi!$A$2:$B$10,2,FALSE),NA())</f>
        <v>#N/A</v>
      </c>
      <c r="N111" s="9" t="e">
        <f>IFERROR(VLOOKUP('Syötä tiedot tähän'!N111,kaytto_opetuksessa!$A$2:$B$10,2,FALSE),NA())</f>
        <v>#N/A</v>
      </c>
      <c r="O111" s="9" t="e">
        <f>IFERROR(VLOOKUP('Syötä tiedot tähän'!O111,kaytto_opetuksessa!$A$2:$B$10,2,FALSE),NA())</f>
        <v>#N/A</v>
      </c>
      <c r="P111" s="9" t="e">
        <f>IFERROR(VLOOKUP('Syötä tiedot tähän'!P111,kaytto_opetuksessa!$A$2:$B$10,2,FALSE),NA())</f>
        <v>#N/A</v>
      </c>
      <c r="Q111" s="9" t="e">
        <f>IFERROR(VLOOKUP('Syötä tiedot tähän'!Q111,oppimateriaalityyppi!$A$2:$B$22,2,FALSE),NA())</f>
        <v>#N/A</v>
      </c>
      <c r="R111" s="9" t="e">
        <f>IFERROR(VLOOKUP('Syötä tiedot tähän'!R111,oppimateriaalityyppi!$A$2:$B$22,2,FALSE),NA())</f>
        <v>#N/A</v>
      </c>
      <c r="S111" s="9" t="e">
        <f>IFERROR(VLOOKUP('Syötä tiedot tähän'!S111,oppimateriaalityyppi!$A$2:$B$22,2,FALSE),NA())</f>
        <v>#N/A</v>
      </c>
      <c r="T111" s="9" t="e">
        <f>IFERROR(VLOOKUP('Syötä tiedot tähän'!T111,koulutusaste!$A$2:$B$19,2,FALSE),NA())</f>
        <v>#N/A</v>
      </c>
      <c r="U111" s="9" t="e">
        <f>IFERROR(VLOOKUP('Syötä tiedot tähän'!U111,koulutusaste!$A$2:$B$19,2,FALSE),NA())</f>
        <v>#N/A</v>
      </c>
      <c r="V111" s="9" t="e">
        <f>IFERROR(VLOOKUP('Syötä tiedot tähän'!V111,koulutusaste!$A$2:$B$19,2,FALSE),NA())</f>
        <v>#N/A</v>
      </c>
      <c r="W111" s="9" t="e">
        <f>IFERROR(VLOOKUP('Syötä tiedot tähän'!W111,oppiaine!$A$2:$B$131,2,FALSE),NA())</f>
        <v>#N/A</v>
      </c>
      <c r="X111" s="9" t="e">
        <f>IFERROR(VLOOKUP('Syötä tiedot tähän'!X111,oppiaine!$A$2:$B$131,2,FALSE),NA())</f>
        <v>#N/A</v>
      </c>
      <c r="Y111" s="9" t="e">
        <f>IFERROR(VLOOKUP('Syötä tiedot tähän'!Y111,oppiaine!$A$2:$B$131,2,FALSE),NA())</f>
        <v>#N/A</v>
      </c>
      <c r="Z111" s="9" t="e">
        <f>IFERROR(VLOOKUP('Syötä tiedot tähän'!Z111,kieli!$A$2:$B$10,2,FALSE),NA())</f>
        <v>#N/A</v>
      </c>
      <c r="AA111" s="9" t="e">
        <f>IFERROR(VLOOKUP('Syötä tiedot tähän'!AA111,kohderyhma!$A$2:$B$10,2,FALSE),NA())</f>
        <v>#N/A</v>
      </c>
      <c r="AB111" s="9" t="e">
        <f>IFERROR(VLOOKUP('Syötä tiedot tähän'!AB111,kohderyhma!$A$2:$B$10,2,FALSE),NA())</f>
        <v>#N/A</v>
      </c>
      <c r="AC111" s="9" t="e">
        <f>IFERROR(VLOOKUP('Syötä tiedot tähän'!AC111,kohderyhma!$A$2:$B$10,2,FALSE),NA())</f>
        <v>#N/A</v>
      </c>
      <c r="AD111" s="9" t="e">
        <f>IF('Syötä tiedot tähän'!AD111=0,NA(),'Syötä tiedot tähän'!AD111)</f>
        <v>#N/A</v>
      </c>
      <c r="AE111" s="9" t="e">
        <f>IF('Syötä tiedot tähän'!AE111=0,NA(),'Syötä tiedot tähän'!AE111)</f>
        <v>#N/A</v>
      </c>
      <c r="AF111" s="9" t="e">
        <f>IF('Syötä tiedot tähän'!AF111=0,NA(),'Syötä tiedot tähän'!AF111)</f>
        <v>#N/A</v>
      </c>
      <c r="AG111" s="9" t="e">
        <f>IF('Syötä tiedot tähän'!AG111=0,NA(),'Syötä tiedot tähän'!AG111)</f>
        <v>#N/A</v>
      </c>
      <c r="AH111" s="9" t="e">
        <f>IF('Syötä tiedot tähän'!AH111=0,NA(),'Syötä tiedot tähän'!AH111)</f>
        <v>#N/A</v>
      </c>
      <c r="AI111" s="9" t="e">
        <f>IF('Syötä tiedot tähän'!AI111=0,NA(),'Syötä tiedot tähän'!AI111)</f>
        <v>#N/A</v>
      </c>
      <c r="AJ111" s="9" t="e">
        <f>IF('Syötä tiedot tähän'!AJ111=0,NA(),'Syötä tiedot tähän'!AJ111)</f>
        <v>#N/A</v>
      </c>
      <c r="AK111" s="9" t="e">
        <f>IF('Syötä tiedot tähän'!AK111=0,NA(),'Syötä tiedot tähän'!AK111)</f>
        <v>#N/A</v>
      </c>
      <c r="AL111" s="9" t="e">
        <f>IF('Syötä tiedot tähän'!AL111=0,NA(),'Syötä tiedot tähän'!AL111)</f>
        <v>#N/A</v>
      </c>
      <c r="AM111" s="9" t="e">
        <f>IF('Syötä tiedot tähän'!AM111=0,NA(),'Syötä tiedot tähän'!AM111)</f>
        <v>#N/A</v>
      </c>
      <c r="AN111" s="9" t="e">
        <f>IF('Syötä tiedot tähän'!AN111=0,NA(),'Syötä tiedot tähän'!AN111)</f>
        <v>#N/A</v>
      </c>
      <c r="AO111" s="9" t="e">
        <f>IF('Syötä tiedot tähän'!AO111=0,NA(),'Syötä tiedot tähän'!AO111)</f>
        <v>#N/A</v>
      </c>
      <c r="AP111" s="9" t="e">
        <f>IF('Syötä tiedot tähän'!AP111=0,NA(),'Syötä tiedot tähän'!AP111)</f>
        <v>#N/A</v>
      </c>
      <c r="AQ111" s="9" t="e">
        <f>IFERROR(VLOOKUP('Syötä tiedot tähän'!AQ111,saavutettavuuden_tukitoiminnot!$A$2:$B$14,2,FALSE),NA())</f>
        <v>#N/A</v>
      </c>
      <c r="AR111" s="9" t="e">
        <f>IFERROR(VLOOKUP('Syötä tiedot tähän'!AR111,saavutettavuuden_tukitoiminnot!$A$2:$B$14,2,FALSE),NA())</f>
        <v>#N/A</v>
      </c>
      <c r="AS111" s="9" t="e">
        <f>IFERROR(VLOOKUP('Syötä tiedot tähän'!AS111,saavutettavuuden_tukitoiminnot!$A$2:$B$14,2,FALSE),NA())</f>
        <v>#N/A</v>
      </c>
      <c r="AT111" s="9" t="e">
        <f>IFERROR(VLOOKUP('Syötä tiedot tähän'!AT111,saavutettavuuden_esteet!$A$2:$B$10,2,FALSE),NA())</f>
        <v>#N/A</v>
      </c>
      <c r="AU111" s="9" t="e">
        <f>IFERROR(VLOOKUP('Syötä tiedot tähän'!AU111,saavutettavuuden_esteet!$A$2:$B$10,2,FALSE),NA())</f>
        <v>#N/A</v>
      </c>
      <c r="AV111" s="9" t="e">
        <f>IFERROR(VLOOKUP('Syötä tiedot tähän'!AV111,saavutettavuuden_esteet!$A$2:$B$10,2,FALSE),NA())</f>
        <v>#N/A</v>
      </c>
      <c r="AW111" s="9" t="e">
        <f>IFERROR(VLOOKUP('Syötä tiedot tähän'!AW111,saavutettavuuden_kayttotavat!$A$2:$B$10,2,FALSE),NA())</f>
        <v>#N/A</v>
      </c>
      <c r="AX111" s="9" t="e">
        <f>IFERROR(VLOOKUP('Syötä tiedot tähän'!AX111,saavutettavuuden_kayttotavat!$A$2:$B$10,2,FALSE),NA())</f>
        <v>#N/A</v>
      </c>
      <c r="AY111" s="9" t="e">
        <f>IFERROR(VLOOKUP('Syötä tiedot tähän'!AY111,saavutettavuuden_kayttotavat!$A$2:$B$10,2,FALSE),NA())</f>
        <v>#N/A</v>
      </c>
      <c r="AZ111" s="9" t="e">
        <f>IFERROR(VLOOKUP('Syötä tiedot tähän'!AZ111,avustavat_teknologiat!$A$2:$B$99,2,FALSE),NA())</f>
        <v>#N/A</v>
      </c>
      <c r="BA111" s="9" t="e">
        <f>IFERROR(VLOOKUP('Syötä tiedot tähän'!BA111,avustavat_teknologiat!$A$2:$B$99,2,FALSE),NA())</f>
        <v>#N/A</v>
      </c>
      <c r="BB111" s="9" t="e">
        <f>IFERROR(VLOOKUP('Syötä tiedot tähän'!BB111,avustavat_teknologiat!$A$2:$B$99,2,FALSE),NA())</f>
        <v>#N/A</v>
      </c>
      <c r="BC111" s="9" t="e">
        <f>IF('Syötä tiedot tähän'!BC111=0,NA(),'Syötä tiedot tähän'!BC111)</f>
        <v>#N/A</v>
      </c>
      <c r="BD111" s="9" t="e">
        <f>IF('Syötä tiedot tähän'!BD111=0,NA(),'Syötä tiedot tähän'!BD111)</f>
        <v>#N/A</v>
      </c>
      <c r="BE111" s="9" t="e">
        <f>IF('Syötä tiedot tähän'!BE111=0,NA(),'Syötä tiedot tähän'!BE111)</f>
        <v>#N/A</v>
      </c>
      <c r="BF111" s="9" t="e">
        <f>IF('Syötä tiedot tähän'!BF111=0,NA(),'Syötä tiedot tähän'!BF111)</f>
        <v>#N/A</v>
      </c>
      <c r="BG111" s="9" t="e">
        <f>IF('Syötä tiedot tähän'!BG111=0,NA(),'Syötä tiedot tähän'!BG111)</f>
        <v>#N/A</v>
      </c>
      <c r="BH111" s="9" t="e">
        <f>IF('Syötä tiedot tähän'!BH111=0,NA(),'Syötä tiedot tähän'!BH111)</f>
        <v>#N/A</v>
      </c>
    </row>
    <row r="112" spans="1:60" x14ac:dyDescent="0.2">
      <c r="A112" s="9" t="e">
        <f>IF('Syötä tiedot tähän'!A112=0,NA(),'Syötä tiedot tähän'!A112)</f>
        <v>#N/A</v>
      </c>
      <c r="B112" s="9" t="e">
        <f>IF('Syötä tiedot tähän'!B112=0,NA(),'Syötä tiedot tähän'!B112)</f>
        <v>#N/A</v>
      </c>
      <c r="C112" s="9" t="e">
        <f>IF('Syötä tiedot tähän'!C112=0,NA(),'Syötä tiedot tähän'!C112)</f>
        <v>#N/A</v>
      </c>
      <c r="D112" s="9" t="e">
        <f>IF('Syötä tiedot tähän'!D112=0,NA(),'Syötä tiedot tähän'!D112)</f>
        <v>#N/A</v>
      </c>
      <c r="E112" s="9" t="e">
        <f>IF('Syötä tiedot tähän'!E112=0,NA(),'Syötä tiedot tähän'!E112)</f>
        <v>#N/A</v>
      </c>
      <c r="F112" s="9" t="e">
        <f>IF('Syötä tiedot tähän'!F112=0,NA(),'Syötä tiedot tähän'!F112)</f>
        <v>#N/A</v>
      </c>
      <c r="G112" s="9" t="e">
        <f>IF('Syötä tiedot tähän'!G112=0,NA(),'Syötä tiedot tähän'!G112)</f>
        <v>#N/A</v>
      </c>
      <c r="H112" s="9" t="e">
        <f>IF('Syötä tiedot tähän'!H112=0,NA(),'Syötä tiedot tähän'!H112)</f>
        <v>#N/A</v>
      </c>
      <c r="I112" s="9" t="e">
        <f>IF('Syötä tiedot tähän'!I112=0,NA(),'Syötä tiedot tähän'!I112)</f>
        <v>#N/A</v>
      </c>
      <c r="J112" s="9" t="e">
        <f>IF('Syötä tiedot tähän'!J112=0,NA(),'Syötä tiedot tähän'!J112)</f>
        <v>#N/A</v>
      </c>
      <c r="K112" s="9" t="e">
        <f>IF('Syötä tiedot tähän'!K112=0,NA(),'Syötä tiedot tähän'!K112)</f>
        <v>#N/A</v>
      </c>
      <c r="L112" s="9" t="e">
        <f>IF('Syötä tiedot tähän'!L112=0,NA(),'Syötä tiedot tähän'!L112)</f>
        <v>#N/A</v>
      </c>
      <c r="M112" s="9" t="e">
        <f>IFERROR(VLOOKUP('Syötä tiedot tähän'!M112,lisenssi!$A$2:$B$10,2,FALSE),NA())</f>
        <v>#N/A</v>
      </c>
      <c r="N112" s="9" t="e">
        <f>IFERROR(VLOOKUP('Syötä tiedot tähän'!N112,kaytto_opetuksessa!$A$2:$B$10,2,FALSE),NA())</f>
        <v>#N/A</v>
      </c>
      <c r="O112" s="9" t="e">
        <f>IFERROR(VLOOKUP('Syötä tiedot tähän'!O112,kaytto_opetuksessa!$A$2:$B$10,2,FALSE),NA())</f>
        <v>#N/A</v>
      </c>
      <c r="P112" s="9" t="e">
        <f>IFERROR(VLOOKUP('Syötä tiedot tähän'!P112,kaytto_opetuksessa!$A$2:$B$10,2,FALSE),NA())</f>
        <v>#N/A</v>
      </c>
      <c r="Q112" s="9" t="e">
        <f>IFERROR(VLOOKUP('Syötä tiedot tähän'!Q112,oppimateriaalityyppi!$A$2:$B$22,2,FALSE),NA())</f>
        <v>#N/A</v>
      </c>
      <c r="R112" s="9" t="e">
        <f>IFERROR(VLOOKUP('Syötä tiedot tähän'!R112,oppimateriaalityyppi!$A$2:$B$22,2,FALSE),NA())</f>
        <v>#N/A</v>
      </c>
      <c r="S112" s="9" t="e">
        <f>IFERROR(VLOOKUP('Syötä tiedot tähän'!S112,oppimateriaalityyppi!$A$2:$B$22,2,FALSE),NA())</f>
        <v>#N/A</v>
      </c>
      <c r="T112" s="9" t="e">
        <f>IFERROR(VLOOKUP('Syötä tiedot tähän'!T112,koulutusaste!$A$2:$B$19,2,FALSE),NA())</f>
        <v>#N/A</v>
      </c>
      <c r="U112" s="9" t="e">
        <f>IFERROR(VLOOKUP('Syötä tiedot tähän'!U112,koulutusaste!$A$2:$B$19,2,FALSE),NA())</f>
        <v>#N/A</v>
      </c>
      <c r="V112" s="9" t="e">
        <f>IFERROR(VLOOKUP('Syötä tiedot tähän'!V112,koulutusaste!$A$2:$B$19,2,FALSE),NA())</f>
        <v>#N/A</v>
      </c>
      <c r="W112" s="9" t="e">
        <f>IFERROR(VLOOKUP('Syötä tiedot tähän'!W112,oppiaine!$A$2:$B$131,2,FALSE),NA())</f>
        <v>#N/A</v>
      </c>
      <c r="X112" s="9" t="e">
        <f>IFERROR(VLOOKUP('Syötä tiedot tähän'!X112,oppiaine!$A$2:$B$131,2,FALSE),NA())</f>
        <v>#N/A</v>
      </c>
      <c r="Y112" s="9" t="e">
        <f>IFERROR(VLOOKUP('Syötä tiedot tähän'!Y112,oppiaine!$A$2:$B$131,2,FALSE),NA())</f>
        <v>#N/A</v>
      </c>
      <c r="Z112" s="9" t="e">
        <f>IFERROR(VLOOKUP('Syötä tiedot tähän'!Z112,kieli!$A$2:$B$10,2,FALSE),NA())</f>
        <v>#N/A</v>
      </c>
      <c r="AA112" s="9" t="e">
        <f>IFERROR(VLOOKUP('Syötä tiedot tähän'!AA112,kohderyhma!$A$2:$B$10,2,FALSE),NA())</f>
        <v>#N/A</v>
      </c>
      <c r="AB112" s="9" t="e">
        <f>IFERROR(VLOOKUP('Syötä tiedot tähän'!AB112,kohderyhma!$A$2:$B$10,2,FALSE),NA())</f>
        <v>#N/A</v>
      </c>
      <c r="AC112" s="9" t="e">
        <f>IFERROR(VLOOKUP('Syötä tiedot tähän'!AC112,kohderyhma!$A$2:$B$10,2,FALSE),NA())</f>
        <v>#N/A</v>
      </c>
      <c r="AD112" s="9" t="e">
        <f>IF('Syötä tiedot tähän'!AD112=0,NA(),'Syötä tiedot tähän'!AD112)</f>
        <v>#N/A</v>
      </c>
      <c r="AE112" s="9" t="e">
        <f>IF('Syötä tiedot tähän'!AE112=0,NA(),'Syötä tiedot tähän'!AE112)</f>
        <v>#N/A</v>
      </c>
      <c r="AF112" s="9" t="e">
        <f>IF('Syötä tiedot tähän'!AF112=0,NA(),'Syötä tiedot tähän'!AF112)</f>
        <v>#N/A</v>
      </c>
      <c r="AG112" s="9" t="e">
        <f>IF('Syötä tiedot tähän'!AG112=0,NA(),'Syötä tiedot tähän'!AG112)</f>
        <v>#N/A</v>
      </c>
      <c r="AH112" s="9" t="e">
        <f>IF('Syötä tiedot tähän'!AH112=0,NA(),'Syötä tiedot tähän'!AH112)</f>
        <v>#N/A</v>
      </c>
      <c r="AI112" s="9" t="e">
        <f>IF('Syötä tiedot tähän'!AI112=0,NA(),'Syötä tiedot tähän'!AI112)</f>
        <v>#N/A</v>
      </c>
      <c r="AJ112" s="9" t="e">
        <f>IF('Syötä tiedot tähän'!AJ112=0,NA(),'Syötä tiedot tähän'!AJ112)</f>
        <v>#N/A</v>
      </c>
      <c r="AK112" s="9" t="e">
        <f>IF('Syötä tiedot tähän'!AK112=0,NA(),'Syötä tiedot tähän'!AK112)</f>
        <v>#N/A</v>
      </c>
      <c r="AL112" s="9" t="e">
        <f>IF('Syötä tiedot tähän'!AL112=0,NA(),'Syötä tiedot tähän'!AL112)</f>
        <v>#N/A</v>
      </c>
      <c r="AM112" s="9" t="e">
        <f>IF('Syötä tiedot tähän'!AM112=0,NA(),'Syötä tiedot tähän'!AM112)</f>
        <v>#N/A</v>
      </c>
      <c r="AN112" s="9" t="e">
        <f>IF('Syötä tiedot tähän'!AN112=0,NA(),'Syötä tiedot tähän'!AN112)</f>
        <v>#N/A</v>
      </c>
      <c r="AO112" s="9" t="e">
        <f>IF('Syötä tiedot tähän'!AO112=0,NA(),'Syötä tiedot tähän'!AO112)</f>
        <v>#N/A</v>
      </c>
      <c r="AP112" s="9" t="e">
        <f>IF('Syötä tiedot tähän'!AP112=0,NA(),'Syötä tiedot tähän'!AP112)</f>
        <v>#N/A</v>
      </c>
      <c r="AQ112" s="9" t="e">
        <f>IFERROR(VLOOKUP('Syötä tiedot tähän'!AQ112,saavutettavuuden_tukitoiminnot!$A$2:$B$14,2,FALSE),NA())</f>
        <v>#N/A</v>
      </c>
      <c r="AR112" s="9" t="e">
        <f>IFERROR(VLOOKUP('Syötä tiedot tähän'!AR112,saavutettavuuden_tukitoiminnot!$A$2:$B$14,2,FALSE),NA())</f>
        <v>#N/A</v>
      </c>
      <c r="AS112" s="9" t="e">
        <f>IFERROR(VLOOKUP('Syötä tiedot tähän'!AS112,saavutettavuuden_tukitoiminnot!$A$2:$B$14,2,FALSE),NA())</f>
        <v>#N/A</v>
      </c>
      <c r="AT112" s="9" t="e">
        <f>IFERROR(VLOOKUP('Syötä tiedot tähän'!AT112,saavutettavuuden_esteet!$A$2:$B$10,2,FALSE),NA())</f>
        <v>#N/A</v>
      </c>
      <c r="AU112" s="9" t="e">
        <f>IFERROR(VLOOKUP('Syötä tiedot tähän'!AU112,saavutettavuuden_esteet!$A$2:$B$10,2,FALSE),NA())</f>
        <v>#N/A</v>
      </c>
      <c r="AV112" s="9" t="e">
        <f>IFERROR(VLOOKUP('Syötä tiedot tähän'!AV112,saavutettavuuden_esteet!$A$2:$B$10,2,FALSE),NA())</f>
        <v>#N/A</v>
      </c>
      <c r="AW112" s="9" t="e">
        <f>IFERROR(VLOOKUP('Syötä tiedot tähän'!AW112,saavutettavuuden_kayttotavat!$A$2:$B$10,2,FALSE),NA())</f>
        <v>#N/A</v>
      </c>
      <c r="AX112" s="9" t="e">
        <f>IFERROR(VLOOKUP('Syötä tiedot tähän'!AX112,saavutettavuuden_kayttotavat!$A$2:$B$10,2,FALSE),NA())</f>
        <v>#N/A</v>
      </c>
      <c r="AY112" s="9" t="e">
        <f>IFERROR(VLOOKUP('Syötä tiedot tähän'!AY112,saavutettavuuden_kayttotavat!$A$2:$B$10,2,FALSE),NA())</f>
        <v>#N/A</v>
      </c>
      <c r="AZ112" s="9" t="e">
        <f>IFERROR(VLOOKUP('Syötä tiedot tähän'!AZ112,avustavat_teknologiat!$A$2:$B$99,2,FALSE),NA())</f>
        <v>#N/A</v>
      </c>
      <c r="BA112" s="9" t="e">
        <f>IFERROR(VLOOKUP('Syötä tiedot tähän'!BA112,avustavat_teknologiat!$A$2:$B$99,2,FALSE),NA())</f>
        <v>#N/A</v>
      </c>
      <c r="BB112" s="9" t="e">
        <f>IFERROR(VLOOKUP('Syötä tiedot tähän'!BB112,avustavat_teknologiat!$A$2:$B$99,2,FALSE),NA())</f>
        <v>#N/A</v>
      </c>
      <c r="BC112" s="9" t="e">
        <f>IF('Syötä tiedot tähän'!BC112=0,NA(),'Syötä tiedot tähän'!BC112)</f>
        <v>#N/A</v>
      </c>
      <c r="BD112" s="9" t="e">
        <f>IF('Syötä tiedot tähän'!BD112=0,NA(),'Syötä tiedot tähän'!BD112)</f>
        <v>#N/A</v>
      </c>
      <c r="BE112" s="9" t="e">
        <f>IF('Syötä tiedot tähän'!BE112=0,NA(),'Syötä tiedot tähän'!BE112)</f>
        <v>#N/A</v>
      </c>
      <c r="BF112" s="9" t="e">
        <f>IF('Syötä tiedot tähän'!BF112=0,NA(),'Syötä tiedot tähän'!BF112)</f>
        <v>#N/A</v>
      </c>
      <c r="BG112" s="9" t="e">
        <f>IF('Syötä tiedot tähän'!BG112=0,NA(),'Syötä tiedot tähän'!BG112)</f>
        <v>#N/A</v>
      </c>
      <c r="BH112" s="9" t="e">
        <f>IF('Syötä tiedot tähän'!BH112=0,NA(),'Syötä tiedot tähän'!BH112)</f>
        <v>#N/A</v>
      </c>
    </row>
    <row r="113" spans="1:60" x14ac:dyDescent="0.2">
      <c r="A113" s="9" t="e">
        <f>IF('Syötä tiedot tähän'!A113=0,NA(),'Syötä tiedot tähän'!A113)</f>
        <v>#N/A</v>
      </c>
      <c r="B113" s="9" t="e">
        <f>IF('Syötä tiedot tähän'!B113=0,NA(),'Syötä tiedot tähän'!B113)</f>
        <v>#N/A</v>
      </c>
      <c r="C113" s="9" t="e">
        <f>IF('Syötä tiedot tähän'!C113=0,NA(),'Syötä tiedot tähän'!C113)</f>
        <v>#N/A</v>
      </c>
      <c r="D113" s="9" t="e">
        <f>IF('Syötä tiedot tähän'!D113=0,NA(),'Syötä tiedot tähän'!D113)</f>
        <v>#N/A</v>
      </c>
      <c r="E113" s="9" t="e">
        <f>IF('Syötä tiedot tähän'!E113=0,NA(),'Syötä tiedot tähän'!E113)</f>
        <v>#N/A</v>
      </c>
      <c r="F113" s="9" t="e">
        <f>IF('Syötä tiedot tähän'!F113=0,NA(),'Syötä tiedot tähän'!F113)</f>
        <v>#N/A</v>
      </c>
      <c r="G113" s="9" t="e">
        <f>IF('Syötä tiedot tähän'!G113=0,NA(),'Syötä tiedot tähän'!G113)</f>
        <v>#N/A</v>
      </c>
      <c r="H113" s="9" t="e">
        <f>IF('Syötä tiedot tähän'!H113=0,NA(),'Syötä tiedot tähän'!H113)</f>
        <v>#N/A</v>
      </c>
      <c r="I113" s="9" t="e">
        <f>IF('Syötä tiedot tähän'!I113=0,NA(),'Syötä tiedot tähän'!I113)</f>
        <v>#N/A</v>
      </c>
      <c r="J113" s="9" t="e">
        <f>IF('Syötä tiedot tähän'!J113=0,NA(),'Syötä tiedot tähän'!J113)</f>
        <v>#N/A</v>
      </c>
      <c r="K113" s="9" t="e">
        <f>IF('Syötä tiedot tähän'!K113=0,NA(),'Syötä tiedot tähän'!K113)</f>
        <v>#N/A</v>
      </c>
      <c r="L113" s="9" t="e">
        <f>IF('Syötä tiedot tähän'!L113=0,NA(),'Syötä tiedot tähän'!L113)</f>
        <v>#N/A</v>
      </c>
      <c r="M113" s="9" t="e">
        <f>IFERROR(VLOOKUP('Syötä tiedot tähän'!M113,lisenssi!$A$2:$B$10,2,FALSE),NA())</f>
        <v>#N/A</v>
      </c>
      <c r="N113" s="9" t="e">
        <f>IFERROR(VLOOKUP('Syötä tiedot tähän'!N113,kaytto_opetuksessa!$A$2:$B$10,2,FALSE),NA())</f>
        <v>#N/A</v>
      </c>
      <c r="O113" s="9" t="e">
        <f>IFERROR(VLOOKUP('Syötä tiedot tähän'!O113,kaytto_opetuksessa!$A$2:$B$10,2,FALSE),NA())</f>
        <v>#N/A</v>
      </c>
      <c r="P113" s="9" t="e">
        <f>IFERROR(VLOOKUP('Syötä tiedot tähän'!P113,kaytto_opetuksessa!$A$2:$B$10,2,FALSE),NA())</f>
        <v>#N/A</v>
      </c>
      <c r="Q113" s="9" t="e">
        <f>IFERROR(VLOOKUP('Syötä tiedot tähän'!Q113,oppimateriaalityyppi!$A$2:$B$22,2,FALSE),NA())</f>
        <v>#N/A</v>
      </c>
      <c r="R113" s="9" t="e">
        <f>IFERROR(VLOOKUP('Syötä tiedot tähän'!R113,oppimateriaalityyppi!$A$2:$B$22,2,FALSE),NA())</f>
        <v>#N/A</v>
      </c>
      <c r="S113" s="9" t="e">
        <f>IFERROR(VLOOKUP('Syötä tiedot tähän'!S113,oppimateriaalityyppi!$A$2:$B$22,2,FALSE),NA())</f>
        <v>#N/A</v>
      </c>
      <c r="T113" s="9" t="e">
        <f>IFERROR(VLOOKUP('Syötä tiedot tähän'!T113,koulutusaste!$A$2:$B$19,2,FALSE),NA())</f>
        <v>#N/A</v>
      </c>
      <c r="U113" s="9" t="e">
        <f>IFERROR(VLOOKUP('Syötä tiedot tähän'!U113,koulutusaste!$A$2:$B$19,2,FALSE),NA())</f>
        <v>#N/A</v>
      </c>
      <c r="V113" s="9" t="e">
        <f>IFERROR(VLOOKUP('Syötä tiedot tähän'!V113,koulutusaste!$A$2:$B$19,2,FALSE),NA())</f>
        <v>#N/A</v>
      </c>
      <c r="W113" s="9" t="e">
        <f>IFERROR(VLOOKUP('Syötä tiedot tähän'!W113,oppiaine!$A$2:$B$131,2,FALSE),NA())</f>
        <v>#N/A</v>
      </c>
      <c r="X113" s="9" t="e">
        <f>IFERROR(VLOOKUP('Syötä tiedot tähän'!X113,oppiaine!$A$2:$B$131,2,FALSE),NA())</f>
        <v>#N/A</v>
      </c>
      <c r="Y113" s="9" t="e">
        <f>IFERROR(VLOOKUP('Syötä tiedot tähän'!Y113,oppiaine!$A$2:$B$131,2,FALSE),NA())</f>
        <v>#N/A</v>
      </c>
      <c r="Z113" s="9" t="e">
        <f>IFERROR(VLOOKUP('Syötä tiedot tähän'!Z113,kieli!$A$2:$B$10,2,FALSE),NA())</f>
        <v>#N/A</v>
      </c>
      <c r="AA113" s="9" t="e">
        <f>IFERROR(VLOOKUP('Syötä tiedot tähän'!AA113,kohderyhma!$A$2:$B$10,2,FALSE),NA())</f>
        <v>#N/A</v>
      </c>
      <c r="AB113" s="9" t="e">
        <f>IFERROR(VLOOKUP('Syötä tiedot tähän'!AB113,kohderyhma!$A$2:$B$10,2,FALSE),NA())</f>
        <v>#N/A</v>
      </c>
      <c r="AC113" s="9" t="e">
        <f>IFERROR(VLOOKUP('Syötä tiedot tähän'!AC113,kohderyhma!$A$2:$B$10,2,FALSE),NA())</f>
        <v>#N/A</v>
      </c>
      <c r="AD113" s="9" t="e">
        <f>IF('Syötä tiedot tähän'!AD113=0,NA(),'Syötä tiedot tähän'!AD113)</f>
        <v>#N/A</v>
      </c>
      <c r="AE113" s="9" t="e">
        <f>IF('Syötä tiedot tähän'!AE113=0,NA(),'Syötä tiedot tähän'!AE113)</f>
        <v>#N/A</v>
      </c>
      <c r="AF113" s="9" t="e">
        <f>IF('Syötä tiedot tähän'!AF113=0,NA(),'Syötä tiedot tähän'!AF113)</f>
        <v>#N/A</v>
      </c>
      <c r="AG113" s="9" t="e">
        <f>IF('Syötä tiedot tähän'!AG113=0,NA(),'Syötä tiedot tähän'!AG113)</f>
        <v>#N/A</v>
      </c>
      <c r="AH113" s="9" t="e">
        <f>IF('Syötä tiedot tähän'!AH113=0,NA(),'Syötä tiedot tähän'!AH113)</f>
        <v>#N/A</v>
      </c>
      <c r="AI113" s="9" t="e">
        <f>IF('Syötä tiedot tähän'!AI113=0,NA(),'Syötä tiedot tähän'!AI113)</f>
        <v>#N/A</v>
      </c>
      <c r="AJ113" s="9" t="e">
        <f>IF('Syötä tiedot tähän'!AJ113=0,NA(),'Syötä tiedot tähän'!AJ113)</f>
        <v>#N/A</v>
      </c>
      <c r="AK113" s="9" t="e">
        <f>IF('Syötä tiedot tähän'!AK113=0,NA(),'Syötä tiedot tähän'!AK113)</f>
        <v>#N/A</v>
      </c>
      <c r="AL113" s="9" t="e">
        <f>IF('Syötä tiedot tähän'!AL113=0,NA(),'Syötä tiedot tähän'!AL113)</f>
        <v>#N/A</v>
      </c>
      <c r="AM113" s="9" t="e">
        <f>IF('Syötä tiedot tähän'!AM113=0,NA(),'Syötä tiedot tähän'!AM113)</f>
        <v>#N/A</v>
      </c>
      <c r="AN113" s="9" t="e">
        <f>IF('Syötä tiedot tähän'!AN113=0,NA(),'Syötä tiedot tähän'!AN113)</f>
        <v>#N/A</v>
      </c>
      <c r="AO113" s="9" t="e">
        <f>IF('Syötä tiedot tähän'!AO113=0,NA(),'Syötä tiedot tähän'!AO113)</f>
        <v>#N/A</v>
      </c>
      <c r="AP113" s="9" t="e">
        <f>IF('Syötä tiedot tähän'!AP113=0,NA(),'Syötä tiedot tähän'!AP113)</f>
        <v>#N/A</v>
      </c>
      <c r="AQ113" s="9" t="e">
        <f>IFERROR(VLOOKUP('Syötä tiedot tähän'!AQ113,saavutettavuuden_tukitoiminnot!$A$2:$B$14,2,FALSE),NA())</f>
        <v>#N/A</v>
      </c>
      <c r="AR113" s="9" t="e">
        <f>IFERROR(VLOOKUP('Syötä tiedot tähän'!AR113,saavutettavuuden_tukitoiminnot!$A$2:$B$14,2,FALSE),NA())</f>
        <v>#N/A</v>
      </c>
      <c r="AS113" s="9" t="e">
        <f>IFERROR(VLOOKUP('Syötä tiedot tähän'!AS113,saavutettavuuden_tukitoiminnot!$A$2:$B$14,2,FALSE),NA())</f>
        <v>#N/A</v>
      </c>
      <c r="AT113" s="9" t="e">
        <f>IFERROR(VLOOKUP('Syötä tiedot tähän'!AT113,saavutettavuuden_esteet!$A$2:$B$10,2,FALSE),NA())</f>
        <v>#N/A</v>
      </c>
      <c r="AU113" s="9" t="e">
        <f>IFERROR(VLOOKUP('Syötä tiedot tähän'!AU113,saavutettavuuden_esteet!$A$2:$B$10,2,FALSE),NA())</f>
        <v>#N/A</v>
      </c>
      <c r="AV113" s="9" t="e">
        <f>IFERROR(VLOOKUP('Syötä tiedot tähän'!AV113,saavutettavuuden_esteet!$A$2:$B$10,2,FALSE),NA())</f>
        <v>#N/A</v>
      </c>
      <c r="AW113" s="9" t="e">
        <f>IFERROR(VLOOKUP('Syötä tiedot tähän'!AW113,saavutettavuuden_kayttotavat!$A$2:$B$10,2,FALSE),NA())</f>
        <v>#N/A</v>
      </c>
      <c r="AX113" s="9" t="e">
        <f>IFERROR(VLOOKUP('Syötä tiedot tähän'!AX113,saavutettavuuden_kayttotavat!$A$2:$B$10,2,FALSE),NA())</f>
        <v>#N/A</v>
      </c>
      <c r="AY113" s="9" t="e">
        <f>IFERROR(VLOOKUP('Syötä tiedot tähän'!AY113,saavutettavuuden_kayttotavat!$A$2:$B$10,2,FALSE),NA())</f>
        <v>#N/A</v>
      </c>
      <c r="AZ113" s="9" t="e">
        <f>IFERROR(VLOOKUP('Syötä tiedot tähän'!AZ113,avustavat_teknologiat!$A$2:$B$99,2,FALSE),NA())</f>
        <v>#N/A</v>
      </c>
      <c r="BA113" s="9" t="e">
        <f>IFERROR(VLOOKUP('Syötä tiedot tähän'!BA113,avustavat_teknologiat!$A$2:$B$99,2,FALSE),NA())</f>
        <v>#N/A</v>
      </c>
      <c r="BB113" s="9" t="e">
        <f>IFERROR(VLOOKUP('Syötä tiedot tähän'!BB113,avustavat_teknologiat!$A$2:$B$99,2,FALSE),NA())</f>
        <v>#N/A</v>
      </c>
      <c r="BC113" s="9" t="e">
        <f>IF('Syötä tiedot tähän'!BC113=0,NA(),'Syötä tiedot tähän'!BC113)</f>
        <v>#N/A</v>
      </c>
      <c r="BD113" s="9" t="e">
        <f>IF('Syötä tiedot tähän'!BD113=0,NA(),'Syötä tiedot tähän'!BD113)</f>
        <v>#N/A</v>
      </c>
      <c r="BE113" s="9" t="e">
        <f>IF('Syötä tiedot tähän'!BE113=0,NA(),'Syötä tiedot tähän'!BE113)</f>
        <v>#N/A</v>
      </c>
      <c r="BF113" s="9" t="e">
        <f>IF('Syötä tiedot tähän'!BF113=0,NA(),'Syötä tiedot tähän'!BF113)</f>
        <v>#N/A</v>
      </c>
      <c r="BG113" s="9" t="e">
        <f>IF('Syötä tiedot tähän'!BG113=0,NA(),'Syötä tiedot tähän'!BG113)</f>
        <v>#N/A</v>
      </c>
      <c r="BH113" s="9" t="e">
        <f>IF('Syötä tiedot tähän'!BH113=0,NA(),'Syötä tiedot tähän'!BH113)</f>
        <v>#N/A</v>
      </c>
    </row>
    <row r="114" spans="1:60" x14ac:dyDescent="0.2">
      <c r="A114" s="9" t="e">
        <f>IF('Syötä tiedot tähän'!A114=0,NA(),'Syötä tiedot tähän'!A114)</f>
        <v>#N/A</v>
      </c>
      <c r="B114" s="9" t="e">
        <f>IF('Syötä tiedot tähän'!B114=0,NA(),'Syötä tiedot tähän'!B114)</f>
        <v>#N/A</v>
      </c>
      <c r="C114" s="9" t="e">
        <f>IF('Syötä tiedot tähän'!C114=0,NA(),'Syötä tiedot tähän'!C114)</f>
        <v>#N/A</v>
      </c>
      <c r="D114" s="9" t="e">
        <f>IF('Syötä tiedot tähän'!D114=0,NA(),'Syötä tiedot tähän'!D114)</f>
        <v>#N/A</v>
      </c>
      <c r="E114" s="9" t="e">
        <f>IF('Syötä tiedot tähän'!E114=0,NA(),'Syötä tiedot tähän'!E114)</f>
        <v>#N/A</v>
      </c>
      <c r="F114" s="9" t="e">
        <f>IF('Syötä tiedot tähän'!F114=0,NA(),'Syötä tiedot tähän'!F114)</f>
        <v>#N/A</v>
      </c>
      <c r="G114" s="9" t="e">
        <f>IF('Syötä tiedot tähän'!G114=0,NA(),'Syötä tiedot tähän'!G114)</f>
        <v>#N/A</v>
      </c>
      <c r="H114" s="9" t="e">
        <f>IF('Syötä tiedot tähän'!H114=0,NA(),'Syötä tiedot tähän'!H114)</f>
        <v>#N/A</v>
      </c>
      <c r="I114" s="9" t="e">
        <f>IF('Syötä tiedot tähän'!I114=0,NA(),'Syötä tiedot tähän'!I114)</f>
        <v>#N/A</v>
      </c>
      <c r="J114" s="9" t="e">
        <f>IF('Syötä tiedot tähän'!J114=0,NA(),'Syötä tiedot tähän'!J114)</f>
        <v>#N/A</v>
      </c>
      <c r="K114" s="9" t="e">
        <f>IF('Syötä tiedot tähän'!K114=0,NA(),'Syötä tiedot tähän'!K114)</f>
        <v>#N/A</v>
      </c>
      <c r="L114" s="9" t="e">
        <f>IF('Syötä tiedot tähän'!L114=0,NA(),'Syötä tiedot tähän'!L114)</f>
        <v>#N/A</v>
      </c>
      <c r="M114" s="9" t="e">
        <f>IFERROR(VLOOKUP('Syötä tiedot tähän'!M114,lisenssi!$A$2:$B$10,2,FALSE),NA())</f>
        <v>#N/A</v>
      </c>
      <c r="N114" s="9" t="e">
        <f>IFERROR(VLOOKUP('Syötä tiedot tähän'!N114,kaytto_opetuksessa!$A$2:$B$10,2,FALSE),NA())</f>
        <v>#N/A</v>
      </c>
      <c r="O114" s="9" t="e">
        <f>IFERROR(VLOOKUP('Syötä tiedot tähän'!O114,kaytto_opetuksessa!$A$2:$B$10,2,FALSE),NA())</f>
        <v>#N/A</v>
      </c>
      <c r="P114" s="9" t="e">
        <f>IFERROR(VLOOKUP('Syötä tiedot tähän'!P114,kaytto_opetuksessa!$A$2:$B$10,2,FALSE),NA())</f>
        <v>#N/A</v>
      </c>
      <c r="Q114" s="9" t="e">
        <f>IFERROR(VLOOKUP('Syötä tiedot tähän'!Q114,oppimateriaalityyppi!$A$2:$B$22,2,FALSE),NA())</f>
        <v>#N/A</v>
      </c>
      <c r="R114" s="9" t="e">
        <f>IFERROR(VLOOKUP('Syötä tiedot tähän'!R114,oppimateriaalityyppi!$A$2:$B$22,2,FALSE),NA())</f>
        <v>#N/A</v>
      </c>
      <c r="S114" s="9" t="e">
        <f>IFERROR(VLOOKUP('Syötä tiedot tähän'!S114,oppimateriaalityyppi!$A$2:$B$22,2,FALSE),NA())</f>
        <v>#N/A</v>
      </c>
      <c r="T114" s="9" t="e">
        <f>IFERROR(VLOOKUP('Syötä tiedot tähän'!T114,koulutusaste!$A$2:$B$19,2,FALSE),NA())</f>
        <v>#N/A</v>
      </c>
      <c r="U114" s="9" t="e">
        <f>IFERROR(VLOOKUP('Syötä tiedot tähän'!U114,koulutusaste!$A$2:$B$19,2,FALSE),NA())</f>
        <v>#N/A</v>
      </c>
      <c r="V114" s="9" t="e">
        <f>IFERROR(VLOOKUP('Syötä tiedot tähän'!V114,koulutusaste!$A$2:$B$19,2,FALSE),NA())</f>
        <v>#N/A</v>
      </c>
      <c r="W114" s="9" t="e">
        <f>IFERROR(VLOOKUP('Syötä tiedot tähän'!W114,oppiaine!$A$2:$B$131,2,FALSE),NA())</f>
        <v>#N/A</v>
      </c>
      <c r="X114" s="9" t="e">
        <f>IFERROR(VLOOKUP('Syötä tiedot tähän'!X114,oppiaine!$A$2:$B$131,2,FALSE),NA())</f>
        <v>#N/A</v>
      </c>
      <c r="Y114" s="9" t="e">
        <f>IFERROR(VLOOKUP('Syötä tiedot tähän'!Y114,oppiaine!$A$2:$B$131,2,FALSE),NA())</f>
        <v>#N/A</v>
      </c>
      <c r="Z114" s="9" t="e">
        <f>IFERROR(VLOOKUP('Syötä tiedot tähän'!Z114,kieli!$A$2:$B$10,2,FALSE),NA())</f>
        <v>#N/A</v>
      </c>
      <c r="AA114" s="9" t="e">
        <f>IFERROR(VLOOKUP('Syötä tiedot tähän'!AA114,kohderyhma!$A$2:$B$10,2,FALSE),NA())</f>
        <v>#N/A</v>
      </c>
      <c r="AB114" s="9" t="e">
        <f>IFERROR(VLOOKUP('Syötä tiedot tähän'!AB114,kohderyhma!$A$2:$B$10,2,FALSE),NA())</f>
        <v>#N/A</v>
      </c>
      <c r="AC114" s="9" t="e">
        <f>IFERROR(VLOOKUP('Syötä tiedot tähän'!AC114,kohderyhma!$A$2:$B$10,2,FALSE),NA())</f>
        <v>#N/A</v>
      </c>
      <c r="AD114" s="9" t="e">
        <f>IF('Syötä tiedot tähän'!AD114=0,NA(),'Syötä tiedot tähän'!AD114)</f>
        <v>#N/A</v>
      </c>
      <c r="AE114" s="9" t="e">
        <f>IF('Syötä tiedot tähän'!AE114=0,NA(),'Syötä tiedot tähän'!AE114)</f>
        <v>#N/A</v>
      </c>
      <c r="AF114" s="9" t="e">
        <f>IF('Syötä tiedot tähän'!AF114=0,NA(),'Syötä tiedot tähän'!AF114)</f>
        <v>#N/A</v>
      </c>
      <c r="AG114" s="9" t="e">
        <f>IF('Syötä tiedot tähän'!AG114=0,NA(),'Syötä tiedot tähän'!AG114)</f>
        <v>#N/A</v>
      </c>
      <c r="AH114" s="9" t="e">
        <f>IF('Syötä tiedot tähän'!AH114=0,NA(),'Syötä tiedot tähän'!AH114)</f>
        <v>#N/A</v>
      </c>
      <c r="AI114" s="9" t="e">
        <f>IF('Syötä tiedot tähän'!AI114=0,NA(),'Syötä tiedot tähän'!AI114)</f>
        <v>#N/A</v>
      </c>
      <c r="AJ114" s="9" t="e">
        <f>IF('Syötä tiedot tähän'!AJ114=0,NA(),'Syötä tiedot tähän'!AJ114)</f>
        <v>#N/A</v>
      </c>
      <c r="AK114" s="9" t="e">
        <f>IF('Syötä tiedot tähän'!AK114=0,NA(),'Syötä tiedot tähän'!AK114)</f>
        <v>#N/A</v>
      </c>
      <c r="AL114" s="9" t="e">
        <f>IF('Syötä tiedot tähän'!AL114=0,NA(),'Syötä tiedot tähän'!AL114)</f>
        <v>#N/A</v>
      </c>
      <c r="AM114" s="9" t="e">
        <f>IF('Syötä tiedot tähän'!AM114=0,NA(),'Syötä tiedot tähän'!AM114)</f>
        <v>#N/A</v>
      </c>
      <c r="AN114" s="9" t="e">
        <f>IF('Syötä tiedot tähän'!AN114=0,NA(),'Syötä tiedot tähän'!AN114)</f>
        <v>#N/A</v>
      </c>
      <c r="AO114" s="9" t="e">
        <f>IF('Syötä tiedot tähän'!AO114=0,NA(),'Syötä tiedot tähän'!AO114)</f>
        <v>#N/A</v>
      </c>
      <c r="AP114" s="9" t="e">
        <f>IF('Syötä tiedot tähän'!AP114=0,NA(),'Syötä tiedot tähän'!AP114)</f>
        <v>#N/A</v>
      </c>
      <c r="AQ114" s="9" t="e">
        <f>IFERROR(VLOOKUP('Syötä tiedot tähän'!AQ114,saavutettavuuden_tukitoiminnot!$A$2:$B$14,2,FALSE),NA())</f>
        <v>#N/A</v>
      </c>
      <c r="AR114" s="9" t="e">
        <f>IFERROR(VLOOKUP('Syötä tiedot tähän'!AR114,saavutettavuuden_tukitoiminnot!$A$2:$B$14,2,FALSE),NA())</f>
        <v>#N/A</v>
      </c>
      <c r="AS114" s="9" t="e">
        <f>IFERROR(VLOOKUP('Syötä tiedot tähän'!AS114,saavutettavuuden_tukitoiminnot!$A$2:$B$14,2,FALSE),NA())</f>
        <v>#N/A</v>
      </c>
      <c r="AT114" s="9" t="e">
        <f>IFERROR(VLOOKUP('Syötä tiedot tähän'!AT114,saavutettavuuden_esteet!$A$2:$B$10,2,FALSE),NA())</f>
        <v>#N/A</v>
      </c>
      <c r="AU114" s="9" t="e">
        <f>IFERROR(VLOOKUP('Syötä tiedot tähän'!AU114,saavutettavuuden_esteet!$A$2:$B$10,2,FALSE),NA())</f>
        <v>#N/A</v>
      </c>
      <c r="AV114" s="9" t="e">
        <f>IFERROR(VLOOKUP('Syötä tiedot tähän'!AV114,saavutettavuuden_esteet!$A$2:$B$10,2,FALSE),NA())</f>
        <v>#N/A</v>
      </c>
      <c r="AW114" s="9" t="e">
        <f>IFERROR(VLOOKUP('Syötä tiedot tähän'!AW114,saavutettavuuden_kayttotavat!$A$2:$B$10,2,FALSE),NA())</f>
        <v>#N/A</v>
      </c>
      <c r="AX114" s="9" t="e">
        <f>IFERROR(VLOOKUP('Syötä tiedot tähän'!AX114,saavutettavuuden_kayttotavat!$A$2:$B$10,2,FALSE),NA())</f>
        <v>#N/A</v>
      </c>
      <c r="AY114" s="9" t="e">
        <f>IFERROR(VLOOKUP('Syötä tiedot tähän'!AY114,saavutettavuuden_kayttotavat!$A$2:$B$10,2,FALSE),NA())</f>
        <v>#N/A</v>
      </c>
      <c r="AZ114" s="9" t="e">
        <f>IFERROR(VLOOKUP('Syötä tiedot tähän'!AZ114,avustavat_teknologiat!$A$2:$B$99,2,FALSE),NA())</f>
        <v>#N/A</v>
      </c>
      <c r="BA114" s="9" t="e">
        <f>IFERROR(VLOOKUP('Syötä tiedot tähän'!BA114,avustavat_teknologiat!$A$2:$B$99,2,FALSE),NA())</f>
        <v>#N/A</v>
      </c>
      <c r="BB114" s="9" t="e">
        <f>IFERROR(VLOOKUP('Syötä tiedot tähän'!BB114,avustavat_teknologiat!$A$2:$B$99,2,FALSE),NA())</f>
        <v>#N/A</v>
      </c>
      <c r="BC114" s="9" t="e">
        <f>IF('Syötä tiedot tähän'!BC114=0,NA(),'Syötä tiedot tähän'!BC114)</f>
        <v>#N/A</v>
      </c>
      <c r="BD114" s="9" t="e">
        <f>IF('Syötä tiedot tähän'!BD114=0,NA(),'Syötä tiedot tähän'!BD114)</f>
        <v>#N/A</v>
      </c>
      <c r="BE114" s="9" t="e">
        <f>IF('Syötä tiedot tähän'!BE114=0,NA(),'Syötä tiedot tähän'!BE114)</f>
        <v>#N/A</v>
      </c>
      <c r="BF114" s="9" t="e">
        <f>IF('Syötä tiedot tähän'!BF114=0,NA(),'Syötä tiedot tähän'!BF114)</f>
        <v>#N/A</v>
      </c>
      <c r="BG114" s="9" t="e">
        <f>IF('Syötä tiedot tähän'!BG114=0,NA(),'Syötä tiedot tähän'!BG114)</f>
        <v>#N/A</v>
      </c>
      <c r="BH114" s="9" t="e">
        <f>IF('Syötä tiedot tähän'!BH114=0,NA(),'Syötä tiedot tähän'!BH114)</f>
        <v>#N/A</v>
      </c>
    </row>
    <row r="115" spans="1:60" x14ac:dyDescent="0.2">
      <c r="A115" s="9" t="e">
        <f>IF('Syötä tiedot tähän'!A115=0,NA(),'Syötä tiedot tähän'!A115)</f>
        <v>#N/A</v>
      </c>
      <c r="B115" s="9" t="e">
        <f>IF('Syötä tiedot tähän'!B115=0,NA(),'Syötä tiedot tähän'!B115)</f>
        <v>#N/A</v>
      </c>
      <c r="C115" s="9" t="e">
        <f>IF('Syötä tiedot tähän'!C115=0,NA(),'Syötä tiedot tähän'!C115)</f>
        <v>#N/A</v>
      </c>
      <c r="D115" s="9" t="e">
        <f>IF('Syötä tiedot tähän'!D115=0,NA(),'Syötä tiedot tähän'!D115)</f>
        <v>#N/A</v>
      </c>
      <c r="E115" s="9" t="e">
        <f>IF('Syötä tiedot tähän'!E115=0,NA(),'Syötä tiedot tähän'!E115)</f>
        <v>#N/A</v>
      </c>
      <c r="F115" s="9" t="e">
        <f>IF('Syötä tiedot tähän'!F115=0,NA(),'Syötä tiedot tähän'!F115)</f>
        <v>#N/A</v>
      </c>
      <c r="G115" s="9" t="e">
        <f>IF('Syötä tiedot tähän'!G115=0,NA(),'Syötä tiedot tähän'!G115)</f>
        <v>#N/A</v>
      </c>
      <c r="H115" s="9" t="e">
        <f>IF('Syötä tiedot tähän'!H115=0,NA(),'Syötä tiedot tähän'!H115)</f>
        <v>#N/A</v>
      </c>
      <c r="I115" s="9" t="e">
        <f>IF('Syötä tiedot tähän'!I115=0,NA(),'Syötä tiedot tähän'!I115)</f>
        <v>#N/A</v>
      </c>
      <c r="J115" s="9" t="e">
        <f>IF('Syötä tiedot tähän'!J115=0,NA(),'Syötä tiedot tähän'!J115)</f>
        <v>#N/A</v>
      </c>
      <c r="K115" s="9" t="e">
        <f>IF('Syötä tiedot tähän'!K115=0,NA(),'Syötä tiedot tähän'!K115)</f>
        <v>#N/A</v>
      </c>
      <c r="L115" s="9" t="e">
        <f>IF('Syötä tiedot tähän'!L115=0,NA(),'Syötä tiedot tähän'!L115)</f>
        <v>#N/A</v>
      </c>
      <c r="M115" s="9" t="e">
        <f>IFERROR(VLOOKUP('Syötä tiedot tähän'!M115,lisenssi!$A$2:$B$10,2,FALSE),NA())</f>
        <v>#N/A</v>
      </c>
      <c r="N115" s="9" t="e">
        <f>IFERROR(VLOOKUP('Syötä tiedot tähän'!N115,kaytto_opetuksessa!$A$2:$B$10,2,FALSE),NA())</f>
        <v>#N/A</v>
      </c>
      <c r="O115" s="9" t="e">
        <f>IFERROR(VLOOKUP('Syötä tiedot tähän'!O115,kaytto_opetuksessa!$A$2:$B$10,2,FALSE),NA())</f>
        <v>#N/A</v>
      </c>
      <c r="P115" s="9" t="e">
        <f>IFERROR(VLOOKUP('Syötä tiedot tähän'!P115,kaytto_opetuksessa!$A$2:$B$10,2,FALSE),NA())</f>
        <v>#N/A</v>
      </c>
      <c r="Q115" s="9" t="e">
        <f>IFERROR(VLOOKUP('Syötä tiedot tähän'!Q115,oppimateriaalityyppi!$A$2:$B$22,2,FALSE),NA())</f>
        <v>#N/A</v>
      </c>
      <c r="R115" s="9" t="e">
        <f>IFERROR(VLOOKUP('Syötä tiedot tähän'!R115,oppimateriaalityyppi!$A$2:$B$22,2,FALSE),NA())</f>
        <v>#N/A</v>
      </c>
      <c r="S115" s="9" t="e">
        <f>IFERROR(VLOOKUP('Syötä tiedot tähän'!S115,oppimateriaalityyppi!$A$2:$B$22,2,FALSE),NA())</f>
        <v>#N/A</v>
      </c>
      <c r="T115" s="9" t="e">
        <f>IFERROR(VLOOKUP('Syötä tiedot tähän'!T115,koulutusaste!$A$2:$B$19,2,FALSE),NA())</f>
        <v>#N/A</v>
      </c>
      <c r="U115" s="9" t="e">
        <f>IFERROR(VLOOKUP('Syötä tiedot tähän'!U115,koulutusaste!$A$2:$B$19,2,FALSE),NA())</f>
        <v>#N/A</v>
      </c>
      <c r="V115" s="9" t="e">
        <f>IFERROR(VLOOKUP('Syötä tiedot tähän'!V115,koulutusaste!$A$2:$B$19,2,FALSE),NA())</f>
        <v>#N/A</v>
      </c>
      <c r="W115" s="9" t="e">
        <f>IFERROR(VLOOKUP('Syötä tiedot tähän'!W115,oppiaine!$A$2:$B$131,2,FALSE),NA())</f>
        <v>#N/A</v>
      </c>
      <c r="X115" s="9" t="e">
        <f>IFERROR(VLOOKUP('Syötä tiedot tähän'!X115,oppiaine!$A$2:$B$131,2,FALSE),NA())</f>
        <v>#N/A</v>
      </c>
      <c r="Y115" s="9" t="e">
        <f>IFERROR(VLOOKUP('Syötä tiedot tähän'!Y115,oppiaine!$A$2:$B$131,2,FALSE),NA())</f>
        <v>#N/A</v>
      </c>
      <c r="Z115" s="9" t="e">
        <f>IFERROR(VLOOKUP('Syötä tiedot tähän'!Z115,kieli!$A$2:$B$10,2,FALSE),NA())</f>
        <v>#N/A</v>
      </c>
      <c r="AA115" s="9" t="e">
        <f>IFERROR(VLOOKUP('Syötä tiedot tähän'!AA115,kohderyhma!$A$2:$B$10,2,FALSE),NA())</f>
        <v>#N/A</v>
      </c>
      <c r="AB115" s="9" t="e">
        <f>IFERROR(VLOOKUP('Syötä tiedot tähän'!AB115,kohderyhma!$A$2:$B$10,2,FALSE),NA())</f>
        <v>#N/A</v>
      </c>
      <c r="AC115" s="9" t="e">
        <f>IFERROR(VLOOKUP('Syötä tiedot tähän'!AC115,kohderyhma!$A$2:$B$10,2,FALSE),NA())</f>
        <v>#N/A</v>
      </c>
      <c r="AD115" s="9" t="e">
        <f>IF('Syötä tiedot tähän'!AD115=0,NA(),'Syötä tiedot tähän'!AD115)</f>
        <v>#N/A</v>
      </c>
      <c r="AE115" s="9" t="e">
        <f>IF('Syötä tiedot tähän'!AE115=0,NA(),'Syötä tiedot tähän'!AE115)</f>
        <v>#N/A</v>
      </c>
      <c r="AF115" s="9" t="e">
        <f>IF('Syötä tiedot tähän'!AF115=0,NA(),'Syötä tiedot tähän'!AF115)</f>
        <v>#N/A</v>
      </c>
      <c r="AG115" s="9" t="e">
        <f>IF('Syötä tiedot tähän'!AG115=0,NA(),'Syötä tiedot tähän'!AG115)</f>
        <v>#N/A</v>
      </c>
      <c r="AH115" s="9" t="e">
        <f>IF('Syötä tiedot tähän'!AH115=0,NA(),'Syötä tiedot tähän'!AH115)</f>
        <v>#N/A</v>
      </c>
      <c r="AI115" s="9" t="e">
        <f>IF('Syötä tiedot tähän'!AI115=0,NA(),'Syötä tiedot tähän'!AI115)</f>
        <v>#N/A</v>
      </c>
      <c r="AJ115" s="9" t="e">
        <f>IF('Syötä tiedot tähän'!AJ115=0,NA(),'Syötä tiedot tähän'!AJ115)</f>
        <v>#N/A</v>
      </c>
      <c r="AK115" s="9" t="e">
        <f>IF('Syötä tiedot tähän'!AK115=0,NA(),'Syötä tiedot tähän'!AK115)</f>
        <v>#N/A</v>
      </c>
      <c r="AL115" s="9" t="e">
        <f>IF('Syötä tiedot tähän'!AL115=0,NA(),'Syötä tiedot tähän'!AL115)</f>
        <v>#N/A</v>
      </c>
      <c r="AM115" s="9" t="e">
        <f>IF('Syötä tiedot tähän'!AM115=0,NA(),'Syötä tiedot tähän'!AM115)</f>
        <v>#N/A</v>
      </c>
      <c r="AN115" s="9" t="e">
        <f>IF('Syötä tiedot tähän'!AN115=0,NA(),'Syötä tiedot tähän'!AN115)</f>
        <v>#N/A</v>
      </c>
      <c r="AO115" s="9" t="e">
        <f>IF('Syötä tiedot tähän'!AO115=0,NA(),'Syötä tiedot tähän'!AO115)</f>
        <v>#N/A</v>
      </c>
      <c r="AP115" s="9" t="e">
        <f>IF('Syötä tiedot tähän'!AP115=0,NA(),'Syötä tiedot tähän'!AP115)</f>
        <v>#N/A</v>
      </c>
      <c r="AQ115" s="9" t="e">
        <f>IFERROR(VLOOKUP('Syötä tiedot tähän'!AQ115,saavutettavuuden_tukitoiminnot!$A$2:$B$14,2,FALSE),NA())</f>
        <v>#N/A</v>
      </c>
      <c r="AR115" s="9" t="e">
        <f>IFERROR(VLOOKUP('Syötä tiedot tähän'!AR115,saavutettavuuden_tukitoiminnot!$A$2:$B$14,2,FALSE),NA())</f>
        <v>#N/A</v>
      </c>
      <c r="AS115" s="9" t="e">
        <f>IFERROR(VLOOKUP('Syötä tiedot tähän'!AS115,saavutettavuuden_tukitoiminnot!$A$2:$B$14,2,FALSE),NA())</f>
        <v>#N/A</v>
      </c>
      <c r="AT115" s="9" t="e">
        <f>IFERROR(VLOOKUP('Syötä tiedot tähän'!AT115,saavutettavuuden_esteet!$A$2:$B$10,2,FALSE),NA())</f>
        <v>#N/A</v>
      </c>
      <c r="AU115" s="9" t="e">
        <f>IFERROR(VLOOKUP('Syötä tiedot tähän'!AU115,saavutettavuuden_esteet!$A$2:$B$10,2,FALSE),NA())</f>
        <v>#N/A</v>
      </c>
      <c r="AV115" s="9" t="e">
        <f>IFERROR(VLOOKUP('Syötä tiedot tähän'!AV115,saavutettavuuden_esteet!$A$2:$B$10,2,FALSE),NA())</f>
        <v>#N/A</v>
      </c>
      <c r="AW115" s="9" t="e">
        <f>IFERROR(VLOOKUP('Syötä tiedot tähän'!AW115,saavutettavuuden_kayttotavat!$A$2:$B$10,2,FALSE),NA())</f>
        <v>#N/A</v>
      </c>
      <c r="AX115" s="9" t="e">
        <f>IFERROR(VLOOKUP('Syötä tiedot tähän'!AX115,saavutettavuuden_kayttotavat!$A$2:$B$10,2,FALSE),NA())</f>
        <v>#N/A</v>
      </c>
      <c r="AY115" s="9" t="e">
        <f>IFERROR(VLOOKUP('Syötä tiedot tähän'!AY115,saavutettavuuden_kayttotavat!$A$2:$B$10,2,FALSE),NA())</f>
        <v>#N/A</v>
      </c>
      <c r="AZ115" s="9" t="e">
        <f>IFERROR(VLOOKUP('Syötä tiedot tähän'!AZ115,avustavat_teknologiat!$A$2:$B$99,2,FALSE),NA())</f>
        <v>#N/A</v>
      </c>
      <c r="BA115" s="9" t="e">
        <f>IFERROR(VLOOKUP('Syötä tiedot tähän'!BA115,avustavat_teknologiat!$A$2:$B$99,2,FALSE),NA())</f>
        <v>#N/A</v>
      </c>
      <c r="BB115" s="9" t="e">
        <f>IFERROR(VLOOKUP('Syötä tiedot tähän'!BB115,avustavat_teknologiat!$A$2:$B$99,2,FALSE),NA())</f>
        <v>#N/A</v>
      </c>
      <c r="BC115" s="9" t="e">
        <f>IF('Syötä tiedot tähän'!BC115=0,NA(),'Syötä tiedot tähän'!BC115)</f>
        <v>#N/A</v>
      </c>
      <c r="BD115" s="9" t="e">
        <f>IF('Syötä tiedot tähän'!BD115=0,NA(),'Syötä tiedot tähän'!BD115)</f>
        <v>#N/A</v>
      </c>
      <c r="BE115" s="9" t="e">
        <f>IF('Syötä tiedot tähän'!BE115=0,NA(),'Syötä tiedot tähän'!BE115)</f>
        <v>#N/A</v>
      </c>
      <c r="BF115" s="9" t="e">
        <f>IF('Syötä tiedot tähän'!BF115=0,NA(),'Syötä tiedot tähän'!BF115)</f>
        <v>#N/A</v>
      </c>
      <c r="BG115" s="9" t="e">
        <f>IF('Syötä tiedot tähän'!BG115=0,NA(),'Syötä tiedot tähän'!BG115)</f>
        <v>#N/A</v>
      </c>
      <c r="BH115" s="9" t="e">
        <f>IF('Syötä tiedot tähän'!BH115=0,NA(),'Syötä tiedot tähän'!BH115)</f>
        <v>#N/A</v>
      </c>
    </row>
    <row r="116" spans="1:60" x14ac:dyDescent="0.2">
      <c r="A116" s="9" t="e">
        <f>IF('Syötä tiedot tähän'!A116=0,NA(),'Syötä tiedot tähän'!A116)</f>
        <v>#N/A</v>
      </c>
      <c r="B116" s="9" t="e">
        <f>IF('Syötä tiedot tähän'!B116=0,NA(),'Syötä tiedot tähän'!B116)</f>
        <v>#N/A</v>
      </c>
      <c r="C116" s="9" t="e">
        <f>IF('Syötä tiedot tähän'!C116=0,NA(),'Syötä tiedot tähän'!C116)</f>
        <v>#N/A</v>
      </c>
      <c r="D116" s="9" t="e">
        <f>IF('Syötä tiedot tähän'!D116=0,NA(),'Syötä tiedot tähän'!D116)</f>
        <v>#N/A</v>
      </c>
      <c r="E116" s="9" t="e">
        <f>IF('Syötä tiedot tähän'!E116=0,NA(),'Syötä tiedot tähän'!E116)</f>
        <v>#N/A</v>
      </c>
      <c r="F116" s="9" t="e">
        <f>IF('Syötä tiedot tähän'!F116=0,NA(),'Syötä tiedot tähän'!F116)</f>
        <v>#N/A</v>
      </c>
      <c r="G116" s="9" t="e">
        <f>IF('Syötä tiedot tähän'!G116=0,NA(),'Syötä tiedot tähän'!G116)</f>
        <v>#N/A</v>
      </c>
      <c r="H116" s="9" t="e">
        <f>IF('Syötä tiedot tähän'!H116=0,NA(),'Syötä tiedot tähän'!H116)</f>
        <v>#N/A</v>
      </c>
      <c r="I116" s="9" t="e">
        <f>IF('Syötä tiedot tähän'!I116=0,NA(),'Syötä tiedot tähän'!I116)</f>
        <v>#N/A</v>
      </c>
      <c r="J116" s="9" t="e">
        <f>IF('Syötä tiedot tähän'!J116=0,NA(),'Syötä tiedot tähän'!J116)</f>
        <v>#N/A</v>
      </c>
      <c r="K116" s="9" t="e">
        <f>IF('Syötä tiedot tähän'!K116=0,NA(),'Syötä tiedot tähän'!K116)</f>
        <v>#N/A</v>
      </c>
      <c r="L116" s="9" t="e">
        <f>IF('Syötä tiedot tähän'!L116=0,NA(),'Syötä tiedot tähän'!L116)</f>
        <v>#N/A</v>
      </c>
      <c r="M116" s="9" t="e">
        <f>IFERROR(VLOOKUP('Syötä tiedot tähän'!M116,lisenssi!$A$2:$B$10,2,FALSE),NA())</f>
        <v>#N/A</v>
      </c>
      <c r="N116" s="9" t="e">
        <f>IFERROR(VLOOKUP('Syötä tiedot tähän'!N116,kaytto_opetuksessa!$A$2:$B$10,2,FALSE),NA())</f>
        <v>#N/A</v>
      </c>
      <c r="O116" s="9" t="e">
        <f>IFERROR(VLOOKUP('Syötä tiedot tähän'!O116,kaytto_opetuksessa!$A$2:$B$10,2,FALSE),NA())</f>
        <v>#N/A</v>
      </c>
      <c r="P116" s="9" t="e">
        <f>IFERROR(VLOOKUP('Syötä tiedot tähän'!P116,kaytto_opetuksessa!$A$2:$B$10,2,FALSE),NA())</f>
        <v>#N/A</v>
      </c>
      <c r="Q116" s="9" t="e">
        <f>IFERROR(VLOOKUP('Syötä tiedot tähän'!Q116,oppimateriaalityyppi!$A$2:$B$22,2,FALSE),NA())</f>
        <v>#N/A</v>
      </c>
      <c r="R116" s="9" t="e">
        <f>IFERROR(VLOOKUP('Syötä tiedot tähän'!R116,oppimateriaalityyppi!$A$2:$B$22,2,FALSE),NA())</f>
        <v>#N/A</v>
      </c>
      <c r="S116" s="9" t="e">
        <f>IFERROR(VLOOKUP('Syötä tiedot tähän'!S116,oppimateriaalityyppi!$A$2:$B$22,2,FALSE),NA())</f>
        <v>#N/A</v>
      </c>
      <c r="T116" s="9" t="e">
        <f>IFERROR(VLOOKUP('Syötä tiedot tähän'!T116,koulutusaste!$A$2:$B$19,2,FALSE),NA())</f>
        <v>#N/A</v>
      </c>
      <c r="U116" s="9" t="e">
        <f>IFERROR(VLOOKUP('Syötä tiedot tähän'!U116,koulutusaste!$A$2:$B$19,2,FALSE),NA())</f>
        <v>#N/A</v>
      </c>
      <c r="V116" s="9" t="e">
        <f>IFERROR(VLOOKUP('Syötä tiedot tähän'!V116,koulutusaste!$A$2:$B$19,2,FALSE),NA())</f>
        <v>#N/A</v>
      </c>
      <c r="W116" s="9" t="e">
        <f>IFERROR(VLOOKUP('Syötä tiedot tähän'!W116,oppiaine!$A$2:$B$131,2,FALSE),NA())</f>
        <v>#N/A</v>
      </c>
      <c r="X116" s="9" t="e">
        <f>IFERROR(VLOOKUP('Syötä tiedot tähän'!X116,oppiaine!$A$2:$B$131,2,FALSE),NA())</f>
        <v>#N/A</v>
      </c>
      <c r="Y116" s="9" t="e">
        <f>IFERROR(VLOOKUP('Syötä tiedot tähän'!Y116,oppiaine!$A$2:$B$131,2,FALSE),NA())</f>
        <v>#N/A</v>
      </c>
      <c r="Z116" s="9" t="e">
        <f>IFERROR(VLOOKUP('Syötä tiedot tähän'!Z116,kieli!$A$2:$B$10,2,FALSE),NA())</f>
        <v>#N/A</v>
      </c>
      <c r="AA116" s="9" t="e">
        <f>IFERROR(VLOOKUP('Syötä tiedot tähän'!AA116,kohderyhma!$A$2:$B$10,2,FALSE),NA())</f>
        <v>#N/A</v>
      </c>
      <c r="AB116" s="9" t="e">
        <f>IFERROR(VLOOKUP('Syötä tiedot tähän'!AB116,kohderyhma!$A$2:$B$10,2,FALSE),NA())</f>
        <v>#N/A</v>
      </c>
      <c r="AC116" s="9" t="e">
        <f>IFERROR(VLOOKUP('Syötä tiedot tähän'!AC116,kohderyhma!$A$2:$B$10,2,FALSE),NA())</f>
        <v>#N/A</v>
      </c>
      <c r="AD116" s="9" t="e">
        <f>IF('Syötä tiedot tähän'!AD116=0,NA(),'Syötä tiedot tähän'!AD116)</f>
        <v>#N/A</v>
      </c>
      <c r="AE116" s="9" t="e">
        <f>IF('Syötä tiedot tähän'!AE116=0,NA(),'Syötä tiedot tähän'!AE116)</f>
        <v>#N/A</v>
      </c>
      <c r="AF116" s="9" t="e">
        <f>IF('Syötä tiedot tähän'!AF116=0,NA(),'Syötä tiedot tähän'!AF116)</f>
        <v>#N/A</v>
      </c>
      <c r="AG116" s="9" t="e">
        <f>IF('Syötä tiedot tähän'!AG116=0,NA(),'Syötä tiedot tähän'!AG116)</f>
        <v>#N/A</v>
      </c>
      <c r="AH116" s="9" t="e">
        <f>IF('Syötä tiedot tähän'!AH116=0,NA(),'Syötä tiedot tähän'!AH116)</f>
        <v>#N/A</v>
      </c>
      <c r="AI116" s="9" t="e">
        <f>IF('Syötä tiedot tähän'!AI116=0,NA(),'Syötä tiedot tähän'!AI116)</f>
        <v>#N/A</v>
      </c>
      <c r="AJ116" s="9" t="e">
        <f>IF('Syötä tiedot tähän'!AJ116=0,NA(),'Syötä tiedot tähän'!AJ116)</f>
        <v>#N/A</v>
      </c>
      <c r="AK116" s="9" t="e">
        <f>IF('Syötä tiedot tähän'!AK116=0,NA(),'Syötä tiedot tähän'!AK116)</f>
        <v>#N/A</v>
      </c>
      <c r="AL116" s="9" t="e">
        <f>IF('Syötä tiedot tähän'!AL116=0,NA(),'Syötä tiedot tähän'!AL116)</f>
        <v>#N/A</v>
      </c>
      <c r="AM116" s="9" t="e">
        <f>IF('Syötä tiedot tähän'!AM116=0,NA(),'Syötä tiedot tähän'!AM116)</f>
        <v>#N/A</v>
      </c>
      <c r="AN116" s="9" t="e">
        <f>IF('Syötä tiedot tähän'!AN116=0,NA(),'Syötä tiedot tähän'!AN116)</f>
        <v>#N/A</v>
      </c>
      <c r="AO116" s="9" t="e">
        <f>IF('Syötä tiedot tähän'!AO116=0,NA(),'Syötä tiedot tähän'!AO116)</f>
        <v>#N/A</v>
      </c>
      <c r="AP116" s="9" t="e">
        <f>IF('Syötä tiedot tähän'!AP116=0,NA(),'Syötä tiedot tähän'!AP116)</f>
        <v>#N/A</v>
      </c>
      <c r="AQ116" s="9" t="e">
        <f>IFERROR(VLOOKUP('Syötä tiedot tähän'!AQ116,saavutettavuuden_tukitoiminnot!$A$2:$B$14,2,FALSE),NA())</f>
        <v>#N/A</v>
      </c>
      <c r="AR116" s="9" t="e">
        <f>IFERROR(VLOOKUP('Syötä tiedot tähän'!AR116,saavutettavuuden_tukitoiminnot!$A$2:$B$14,2,FALSE),NA())</f>
        <v>#N/A</v>
      </c>
      <c r="AS116" s="9" t="e">
        <f>IFERROR(VLOOKUP('Syötä tiedot tähän'!AS116,saavutettavuuden_tukitoiminnot!$A$2:$B$14,2,FALSE),NA())</f>
        <v>#N/A</v>
      </c>
      <c r="AT116" s="9" t="e">
        <f>IFERROR(VLOOKUP('Syötä tiedot tähän'!AT116,saavutettavuuden_esteet!$A$2:$B$10,2,FALSE),NA())</f>
        <v>#N/A</v>
      </c>
      <c r="AU116" s="9" t="e">
        <f>IFERROR(VLOOKUP('Syötä tiedot tähän'!AU116,saavutettavuuden_esteet!$A$2:$B$10,2,FALSE),NA())</f>
        <v>#N/A</v>
      </c>
      <c r="AV116" s="9" t="e">
        <f>IFERROR(VLOOKUP('Syötä tiedot tähän'!AV116,saavutettavuuden_esteet!$A$2:$B$10,2,FALSE),NA())</f>
        <v>#N/A</v>
      </c>
      <c r="AW116" s="9" t="e">
        <f>IFERROR(VLOOKUP('Syötä tiedot tähän'!AW116,saavutettavuuden_kayttotavat!$A$2:$B$10,2,FALSE),NA())</f>
        <v>#N/A</v>
      </c>
      <c r="AX116" s="9" t="e">
        <f>IFERROR(VLOOKUP('Syötä tiedot tähän'!AX116,saavutettavuuden_kayttotavat!$A$2:$B$10,2,FALSE),NA())</f>
        <v>#N/A</v>
      </c>
      <c r="AY116" s="9" t="e">
        <f>IFERROR(VLOOKUP('Syötä tiedot tähän'!AY116,saavutettavuuden_kayttotavat!$A$2:$B$10,2,FALSE),NA())</f>
        <v>#N/A</v>
      </c>
      <c r="AZ116" s="9" t="e">
        <f>IFERROR(VLOOKUP('Syötä tiedot tähän'!AZ116,avustavat_teknologiat!$A$2:$B$99,2,FALSE),NA())</f>
        <v>#N/A</v>
      </c>
      <c r="BA116" s="9" t="e">
        <f>IFERROR(VLOOKUP('Syötä tiedot tähän'!BA116,avustavat_teknologiat!$A$2:$B$99,2,FALSE),NA())</f>
        <v>#N/A</v>
      </c>
      <c r="BB116" s="9" t="e">
        <f>IFERROR(VLOOKUP('Syötä tiedot tähän'!BB116,avustavat_teknologiat!$A$2:$B$99,2,FALSE),NA())</f>
        <v>#N/A</v>
      </c>
      <c r="BC116" s="9" t="e">
        <f>IF('Syötä tiedot tähän'!BC116=0,NA(),'Syötä tiedot tähän'!BC116)</f>
        <v>#N/A</v>
      </c>
      <c r="BD116" s="9" t="e">
        <f>IF('Syötä tiedot tähän'!BD116=0,NA(),'Syötä tiedot tähän'!BD116)</f>
        <v>#N/A</v>
      </c>
      <c r="BE116" s="9" t="e">
        <f>IF('Syötä tiedot tähän'!BE116=0,NA(),'Syötä tiedot tähän'!BE116)</f>
        <v>#N/A</v>
      </c>
      <c r="BF116" s="9" t="e">
        <f>IF('Syötä tiedot tähän'!BF116=0,NA(),'Syötä tiedot tähän'!BF116)</f>
        <v>#N/A</v>
      </c>
      <c r="BG116" s="9" t="e">
        <f>IF('Syötä tiedot tähän'!BG116=0,NA(),'Syötä tiedot tähän'!BG116)</f>
        <v>#N/A</v>
      </c>
      <c r="BH116" s="9" t="e">
        <f>IF('Syötä tiedot tähän'!BH116=0,NA(),'Syötä tiedot tähän'!BH116)</f>
        <v>#N/A</v>
      </c>
    </row>
    <row r="117" spans="1:60" x14ac:dyDescent="0.2">
      <c r="A117" s="9" t="e">
        <f>IF('Syötä tiedot tähän'!A117=0,NA(),'Syötä tiedot tähän'!A117)</f>
        <v>#N/A</v>
      </c>
      <c r="B117" s="9" t="e">
        <f>IF('Syötä tiedot tähän'!B117=0,NA(),'Syötä tiedot tähän'!B117)</f>
        <v>#N/A</v>
      </c>
      <c r="C117" s="9" t="e">
        <f>IF('Syötä tiedot tähän'!C117=0,NA(),'Syötä tiedot tähän'!C117)</f>
        <v>#N/A</v>
      </c>
      <c r="D117" s="9" t="e">
        <f>IF('Syötä tiedot tähän'!D117=0,NA(),'Syötä tiedot tähän'!D117)</f>
        <v>#N/A</v>
      </c>
      <c r="E117" s="9" t="e">
        <f>IF('Syötä tiedot tähän'!E117=0,NA(),'Syötä tiedot tähän'!E117)</f>
        <v>#N/A</v>
      </c>
      <c r="F117" s="9" t="e">
        <f>IF('Syötä tiedot tähän'!F117=0,NA(),'Syötä tiedot tähän'!F117)</f>
        <v>#N/A</v>
      </c>
      <c r="G117" s="9" t="e">
        <f>IF('Syötä tiedot tähän'!G117=0,NA(),'Syötä tiedot tähän'!G117)</f>
        <v>#N/A</v>
      </c>
      <c r="H117" s="9" t="e">
        <f>IF('Syötä tiedot tähän'!H117=0,NA(),'Syötä tiedot tähän'!H117)</f>
        <v>#N/A</v>
      </c>
      <c r="I117" s="9" t="e">
        <f>IF('Syötä tiedot tähän'!I117=0,NA(),'Syötä tiedot tähän'!I117)</f>
        <v>#N/A</v>
      </c>
      <c r="J117" s="9" t="e">
        <f>IF('Syötä tiedot tähän'!J117=0,NA(),'Syötä tiedot tähän'!J117)</f>
        <v>#N/A</v>
      </c>
      <c r="K117" s="9" t="e">
        <f>IF('Syötä tiedot tähän'!K117=0,NA(),'Syötä tiedot tähän'!K117)</f>
        <v>#N/A</v>
      </c>
      <c r="L117" s="9" t="e">
        <f>IF('Syötä tiedot tähän'!L117=0,NA(),'Syötä tiedot tähän'!L117)</f>
        <v>#N/A</v>
      </c>
      <c r="M117" s="9" t="e">
        <f>IFERROR(VLOOKUP('Syötä tiedot tähän'!M117,lisenssi!$A$2:$B$10,2,FALSE),NA())</f>
        <v>#N/A</v>
      </c>
      <c r="N117" s="9" t="e">
        <f>IFERROR(VLOOKUP('Syötä tiedot tähän'!N117,kaytto_opetuksessa!$A$2:$B$10,2,FALSE),NA())</f>
        <v>#N/A</v>
      </c>
      <c r="O117" s="9" t="e">
        <f>IFERROR(VLOOKUP('Syötä tiedot tähän'!O117,kaytto_opetuksessa!$A$2:$B$10,2,FALSE),NA())</f>
        <v>#N/A</v>
      </c>
      <c r="P117" s="9" t="e">
        <f>IFERROR(VLOOKUP('Syötä tiedot tähän'!P117,kaytto_opetuksessa!$A$2:$B$10,2,FALSE),NA())</f>
        <v>#N/A</v>
      </c>
      <c r="Q117" s="9" t="e">
        <f>IFERROR(VLOOKUP('Syötä tiedot tähän'!Q117,oppimateriaalityyppi!$A$2:$B$22,2,FALSE),NA())</f>
        <v>#N/A</v>
      </c>
      <c r="R117" s="9" t="e">
        <f>IFERROR(VLOOKUP('Syötä tiedot tähän'!R117,oppimateriaalityyppi!$A$2:$B$22,2,FALSE),NA())</f>
        <v>#N/A</v>
      </c>
      <c r="S117" s="9" t="e">
        <f>IFERROR(VLOOKUP('Syötä tiedot tähän'!S117,oppimateriaalityyppi!$A$2:$B$22,2,FALSE),NA())</f>
        <v>#N/A</v>
      </c>
      <c r="T117" s="9" t="e">
        <f>IFERROR(VLOOKUP('Syötä tiedot tähän'!T117,koulutusaste!$A$2:$B$19,2,FALSE),NA())</f>
        <v>#N/A</v>
      </c>
      <c r="U117" s="9" t="e">
        <f>IFERROR(VLOOKUP('Syötä tiedot tähän'!U117,koulutusaste!$A$2:$B$19,2,FALSE),NA())</f>
        <v>#N/A</v>
      </c>
      <c r="V117" s="9" t="e">
        <f>IFERROR(VLOOKUP('Syötä tiedot tähän'!V117,koulutusaste!$A$2:$B$19,2,FALSE),NA())</f>
        <v>#N/A</v>
      </c>
      <c r="W117" s="9" t="e">
        <f>IFERROR(VLOOKUP('Syötä tiedot tähän'!W117,oppiaine!$A$2:$B$131,2,FALSE),NA())</f>
        <v>#N/A</v>
      </c>
      <c r="X117" s="9" t="e">
        <f>IFERROR(VLOOKUP('Syötä tiedot tähän'!X117,oppiaine!$A$2:$B$131,2,FALSE),NA())</f>
        <v>#N/A</v>
      </c>
      <c r="Y117" s="9" t="e">
        <f>IFERROR(VLOOKUP('Syötä tiedot tähän'!Y117,oppiaine!$A$2:$B$131,2,FALSE),NA())</f>
        <v>#N/A</v>
      </c>
      <c r="Z117" s="9" t="e">
        <f>IFERROR(VLOOKUP('Syötä tiedot tähän'!Z117,kieli!$A$2:$B$10,2,FALSE),NA())</f>
        <v>#N/A</v>
      </c>
      <c r="AA117" s="9" t="e">
        <f>IFERROR(VLOOKUP('Syötä tiedot tähän'!AA117,kohderyhma!$A$2:$B$10,2,FALSE),NA())</f>
        <v>#N/A</v>
      </c>
      <c r="AB117" s="9" t="e">
        <f>IFERROR(VLOOKUP('Syötä tiedot tähän'!AB117,kohderyhma!$A$2:$B$10,2,FALSE),NA())</f>
        <v>#N/A</v>
      </c>
      <c r="AC117" s="9" t="e">
        <f>IFERROR(VLOOKUP('Syötä tiedot tähän'!AC117,kohderyhma!$A$2:$B$10,2,FALSE),NA())</f>
        <v>#N/A</v>
      </c>
      <c r="AD117" s="9" t="e">
        <f>IF('Syötä tiedot tähän'!AD117=0,NA(),'Syötä tiedot tähän'!AD117)</f>
        <v>#N/A</v>
      </c>
      <c r="AE117" s="9" t="e">
        <f>IF('Syötä tiedot tähän'!AE117=0,NA(),'Syötä tiedot tähän'!AE117)</f>
        <v>#N/A</v>
      </c>
      <c r="AF117" s="9" t="e">
        <f>IF('Syötä tiedot tähän'!AF117=0,NA(),'Syötä tiedot tähän'!AF117)</f>
        <v>#N/A</v>
      </c>
      <c r="AG117" s="9" t="e">
        <f>IF('Syötä tiedot tähän'!AG117=0,NA(),'Syötä tiedot tähän'!AG117)</f>
        <v>#N/A</v>
      </c>
      <c r="AH117" s="9" t="e">
        <f>IF('Syötä tiedot tähän'!AH117=0,NA(),'Syötä tiedot tähän'!AH117)</f>
        <v>#N/A</v>
      </c>
      <c r="AI117" s="9" t="e">
        <f>IF('Syötä tiedot tähän'!AI117=0,NA(),'Syötä tiedot tähän'!AI117)</f>
        <v>#N/A</v>
      </c>
      <c r="AJ117" s="9" t="e">
        <f>IF('Syötä tiedot tähän'!AJ117=0,NA(),'Syötä tiedot tähän'!AJ117)</f>
        <v>#N/A</v>
      </c>
      <c r="AK117" s="9" t="e">
        <f>IF('Syötä tiedot tähän'!AK117=0,NA(),'Syötä tiedot tähän'!AK117)</f>
        <v>#N/A</v>
      </c>
      <c r="AL117" s="9" t="e">
        <f>IF('Syötä tiedot tähän'!AL117=0,NA(),'Syötä tiedot tähän'!AL117)</f>
        <v>#N/A</v>
      </c>
      <c r="AM117" s="9" t="e">
        <f>IF('Syötä tiedot tähän'!AM117=0,NA(),'Syötä tiedot tähän'!AM117)</f>
        <v>#N/A</v>
      </c>
      <c r="AN117" s="9" t="e">
        <f>IF('Syötä tiedot tähän'!AN117=0,NA(),'Syötä tiedot tähän'!AN117)</f>
        <v>#N/A</v>
      </c>
      <c r="AO117" s="9" t="e">
        <f>IF('Syötä tiedot tähän'!AO117=0,NA(),'Syötä tiedot tähän'!AO117)</f>
        <v>#N/A</v>
      </c>
      <c r="AP117" s="9" t="e">
        <f>IF('Syötä tiedot tähän'!AP117=0,NA(),'Syötä tiedot tähän'!AP117)</f>
        <v>#N/A</v>
      </c>
      <c r="AQ117" s="9" t="e">
        <f>IFERROR(VLOOKUP('Syötä tiedot tähän'!AQ117,saavutettavuuden_tukitoiminnot!$A$2:$B$14,2,FALSE),NA())</f>
        <v>#N/A</v>
      </c>
      <c r="AR117" s="9" t="e">
        <f>IFERROR(VLOOKUP('Syötä tiedot tähän'!AR117,saavutettavuuden_tukitoiminnot!$A$2:$B$14,2,FALSE),NA())</f>
        <v>#N/A</v>
      </c>
      <c r="AS117" s="9" t="e">
        <f>IFERROR(VLOOKUP('Syötä tiedot tähän'!AS117,saavutettavuuden_tukitoiminnot!$A$2:$B$14,2,FALSE),NA())</f>
        <v>#N/A</v>
      </c>
      <c r="AT117" s="9" t="e">
        <f>IFERROR(VLOOKUP('Syötä tiedot tähän'!AT117,saavutettavuuden_esteet!$A$2:$B$10,2,FALSE),NA())</f>
        <v>#N/A</v>
      </c>
      <c r="AU117" s="9" t="e">
        <f>IFERROR(VLOOKUP('Syötä tiedot tähän'!AU117,saavutettavuuden_esteet!$A$2:$B$10,2,FALSE),NA())</f>
        <v>#N/A</v>
      </c>
      <c r="AV117" s="9" t="e">
        <f>IFERROR(VLOOKUP('Syötä tiedot tähän'!AV117,saavutettavuuden_esteet!$A$2:$B$10,2,FALSE),NA())</f>
        <v>#N/A</v>
      </c>
      <c r="AW117" s="9" t="e">
        <f>IFERROR(VLOOKUP('Syötä tiedot tähän'!AW117,saavutettavuuden_kayttotavat!$A$2:$B$10,2,FALSE),NA())</f>
        <v>#N/A</v>
      </c>
      <c r="AX117" s="9" t="e">
        <f>IFERROR(VLOOKUP('Syötä tiedot tähän'!AX117,saavutettavuuden_kayttotavat!$A$2:$B$10,2,FALSE),NA())</f>
        <v>#N/A</v>
      </c>
      <c r="AY117" s="9" t="e">
        <f>IFERROR(VLOOKUP('Syötä tiedot tähän'!AY117,saavutettavuuden_kayttotavat!$A$2:$B$10,2,FALSE),NA())</f>
        <v>#N/A</v>
      </c>
      <c r="AZ117" s="9" t="e">
        <f>IFERROR(VLOOKUP('Syötä tiedot tähän'!AZ117,avustavat_teknologiat!$A$2:$B$99,2,FALSE),NA())</f>
        <v>#N/A</v>
      </c>
      <c r="BA117" s="9" t="e">
        <f>IFERROR(VLOOKUP('Syötä tiedot tähän'!BA117,avustavat_teknologiat!$A$2:$B$99,2,FALSE),NA())</f>
        <v>#N/A</v>
      </c>
      <c r="BB117" s="9" t="e">
        <f>IFERROR(VLOOKUP('Syötä tiedot tähän'!BB117,avustavat_teknologiat!$A$2:$B$99,2,FALSE),NA())</f>
        <v>#N/A</v>
      </c>
      <c r="BC117" s="9" t="e">
        <f>IF('Syötä tiedot tähän'!BC117=0,NA(),'Syötä tiedot tähän'!BC117)</f>
        <v>#N/A</v>
      </c>
      <c r="BD117" s="9" t="e">
        <f>IF('Syötä tiedot tähän'!BD117=0,NA(),'Syötä tiedot tähän'!BD117)</f>
        <v>#N/A</v>
      </c>
      <c r="BE117" s="9" t="e">
        <f>IF('Syötä tiedot tähän'!BE117=0,NA(),'Syötä tiedot tähän'!BE117)</f>
        <v>#N/A</v>
      </c>
      <c r="BF117" s="9" t="e">
        <f>IF('Syötä tiedot tähän'!BF117=0,NA(),'Syötä tiedot tähän'!BF117)</f>
        <v>#N/A</v>
      </c>
      <c r="BG117" s="9" t="e">
        <f>IF('Syötä tiedot tähän'!BG117=0,NA(),'Syötä tiedot tähän'!BG117)</f>
        <v>#N/A</v>
      </c>
      <c r="BH117" s="9" t="e">
        <f>IF('Syötä tiedot tähän'!BH117=0,NA(),'Syötä tiedot tähän'!BH117)</f>
        <v>#N/A</v>
      </c>
    </row>
    <row r="118" spans="1:60" x14ac:dyDescent="0.2">
      <c r="A118" s="9" t="e">
        <f>IF('Syötä tiedot tähän'!A118=0,NA(),'Syötä tiedot tähän'!A118)</f>
        <v>#N/A</v>
      </c>
      <c r="B118" s="9" t="e">
        <f>IF('Syötä tiedot tähän'!B118=0,NA(),'Syötä tiedot tähän'!B118)</f>
        <v>#N/A</v>
      </c>
      <c r="C118" s="9" t="e">
        <f>IF('Syötä tiedot tähän'!C118=0,NA(),'Syötä tiedot tähän'!C118)</f>
        <v>#N/A</v>
      </c>
      <c r="D118" s="9" t="e">
        <f>IF('Syötä tiedot tähän'!D118=0,NA(),'Syötä tiedot tähän'!D118)</f>
        <v>#N/A</v>
      </c>
      <c r="E118" s="9" t="e">
        <f>IF('Syötä tiedot tähän'!E118=0,NA(),'Syötä tiedot tähän'!E118)</f>
        <v>#N/A</v>
      </c>
      <c r="F118" s="9" t="e">
        <f>IF('Syötä tiedot tähän'!F118=0,NA(),'Syötä tiedot tähän'!F118)</f>
        <v>#N/A</v>
      </c>
      <c r="G118" s="9" t="e">
        <f>IF('Syötä tiedot tähän'!G118=0,NA(),'Syötä tiedot tähän'!G118)</f>
        <v>#N/A</v>
      </c>
      <c r="H118" s="9" t="e">
        <f>IF('Syötä tiedot tähän'!H118=0,NA(),'Syötä tiedot tähän'!H118)</f>
        <v>#N/A</v>
      </c>
      <c r="I118" s="9" t="e">
        <f>IF('Syötä tiedot tähän'!I118=0,NA(),'Syötä tiedot tähän'!I118)</f>
        <v>#N/A</v>
      </c>
      <c r="J118" s="9" t="e">
        <f>IF('Syötä tiedot tähän'!J118=0,NA(),'Syötä tiedot tähän'!J118)</f>
        <v>#N/A</v>
      </c>
      <c r="K118" s="9" t="e">
        <f>IF('Syötä tiedot tähän'!K118=0,NA(),'Syötä tiedot tähän'!K118)</f>
        <v>#N/A</v>
      </c>
      <c r="L118" s="9" t="e">
        <f>IF('Syötä tiedot tähän'!L118=0,NA(),'Syötä tiedot tähän'!L118)</f>
        <v>#N/A</v>
      </c>
      <c r="M118" s="9" t="e">
        <f>IFERROR(VLOOKUP('Syötä tiedot tähän'!M118,lisenssi!$A$2:$B$10,2,FALSE),NA())</f>
        <v>#N/A</v>
      </c>
      <c r="N118" s="9" t="e">
        <f>IFERROR(VLOOKUP('Syötä tiedot tähän'!N118,kaytto_opetuksessa!$A$2:$B$10,2,FALSE),NA())</f>
        <v>#N/A</v>
      </c>
      <c r="O118" s="9" t="e">
        <f>IFERROR(VLOOKUP('Syötä tiedot tähän'!O118,kaytto_opetuksessa!$A$2:$B$10,2,FALSE),NA())</f>
        <v>#N/A</v>
      </c>
      <c r="P118" s="9" t="e">
        <f>IFERROR(VLOOKUP('Syötä tiedot tähän'!P118,kaytto_opetuksessa!$A$2:$B$10,2,FALSE),NA())</f>
        <v>#N/A</v>
      </c>
      <c r="Q118" s="9" t="e">
        <f>IFERROR(VLOOKUP('Syötä tiedot tähän'!Q118,oppimateriaalityyppi!$A$2:$B$22,2,FALSE),NA())</f>
        <v>#N/A</v>
      </c>
      <c r="R118" s="9" t="e">
        <f>IFERROR(VLOOKUP('Syötä tiedot tähän'!R118,oppimateriaalityyppi!$A$2:$B$22,2,FALSE),NA())</f>
        <v>#N/A</v>
      </c>
      <c r="S118" s="9" t="e">
        <f>IFERROR(VLOOKUP('Syötä tiedot tähän'!S118,oppimateriaalityyppi!$A$2:$B$22,2,FALSE),NA())</f>
        <v>#N/A</v>
      </c>
      <c r="T118" s="9" t="e">
        <f>IFERROR(VLOOKUP('Syötä tiedot tähän'!T118,koulutusaste!$A$2:$B$19,2,FALSE),NA())</f>
        <v>#N/A</v>
      </c>
      <c r="U118" s="9" t="e">
        <f>IFERROR(VLOOKUP('Syötä tiedot tähän'!U118,koulutusaste!$A$2:$B$19,2,FALSE),NA())</f>
        <v>#N/A</v>
      </c>
      <c r="V118" s="9" t="e">
        <f>IFERROR(VLOOKUP('Syötä tiedot tähän'!V118,koulutusaste!$A$2:$B$19,2,FALSE),NA())</f>
        <v>#N/A</v>
      </c>
      <c r="W118" s="9" t="e">
        <f>IFERROR(VLOOKUP('Syötä tiedot tähän'!W118,oppiaine!$A$2:$B$131,2,FALSE),NA())</f>
        <v>#N/A</v>
      </c>
      <c r="X118" s="9" t="e">
        <f>IFERROR(VLOOKUP('Syötä tiedot tähän'!X118,oppiaine!$A$2:$B$131,2,FALSE),NA())</f>
        <v>#N/A</v>
      </c>
      <c r="Y118" s="9" t="e">
        <f>IFERROR(VLOOKUP('Syötä tiedot tähän'!Y118,oppiaine!$A$2:$B$131,2,FALSE),NA())</f>
        <v>#N/A</v>
      </c>
      <c r="Z118" s="9" t="e">
        <f>IFERROR(VLOOKUP('Syötä tiedot tähän'!Z118,kieli!$A$2:$B$10,2,FALSE),NA())</f>
        <v>#N/A</v>
      </c>
      <c r="AA118" s="9" t="e">
        <f>IFERROR(VLOOKUP('Syötä tiedot tähän'!AA118,kohderyhma!$A$2:$B$10,2,FALSE),NA())</f>
        <v>#N/A</v>
      </c>
      <c r="AB118" s="9" t="e">
        <f>IFERROR(VLOOKUP('Syötä tiedot tähän'!AB118,kohderyhma!$A$2:$B$10,2,FALSE),NA())</f>
        <v>#N/A</v>
      </c>
      <c r="AC118" s="9" t="e">
        <f>IFERROR(VLOOKUP('Syötä tiedot tähän'!AC118,kohderyhma!$A$2:$B$10,2,FALSE),NA())</f>
        <v>#N/A</v>
      </c>
      <c r="AD118" s="9" t="e">
        <f>IF('Syötä tiedot tähän'!AD118=0,NA(),'Syötä tiedot tähän'!AD118)</f>
        <v>#N/A</v>
      </c>
      <c r="AE118" s="9" t="e">
        <f>IF('Syötä tiedot tähän'!AE118=0,NA(),'Syötä tiedot tähän'!AE118)</f>
        <v>#N/A</v>
      </c>
      <c r="AF118" s="9" t="e">
        <f>IF('Syötä tiedot tähän'!AF118=0,NA(),'Syötä tiedot tähän'!AF118)</f>
        <v>#N/A</v>
      </c>
      <c r="AG118" s="9" t="e">
        <f>IF('Syötä tiedot tähän'!AG118=0,NA(),'Syötä tiedot tähän'!AG118)</f>
        <v>#N/A</v>
      </c>
      <c r="AH118" s="9" t="e">
        <f>IF('Syötä tiedot tähän'!AH118=0,NA(),'Syötä tiedot tähän'!AH118)</f>
        <v>#N/A</v>
      </c>
      <c r="AI118" s="9" t="e">
        <f>IF('Syötä tiedot tähän'!AI118=0,NA(),'Syötä tiedot tähän'!AI118)</f>
        <v>#N/A</v>
      </c>
      <c r="AJ118" s="9" t="e">
        <f>IF('Syötä tiedot tähän'!AJ118=0,NA(),'Syötä tiedot tähän'!AJ118)</f>
        <v>#N/A</v>
      </c>
      <c r="AK118" s="9" t="e">
        <f>IF('Syötä tiedot tähän'!AK118=0,NA(),'Syötä tiedot tähän'!AK118)</f>
        <v>#N/A</v>
      </c>
      <c r="AL118" s="9" t="e">
        <f>IF('Syötä tiedot tähän'!AL118=0,NA(),'Syötä tiedot tähän'!AL118)</f>
        <v>#N/A</v>
      </c>
      <c r="AM118" s="9" t="e">
        <f>IF('Syötä tiedot tähän'!AM118=0,NA(),'Syötä tiedot tähän'!AM118)</f>
        <v>#N/A</v>
      </c>
      <c r="AN118" s="9" t="e">
        <f>IF('Syötä tiedot tähän'!AN118=0,NA(),'Syötä tiedot tähän'!AN118)</f>
        <v>#N/A</v>
      </c>
      <c r="AO118" s="9" t="e">
        <f>IF('Syötä tiedot tähän'!AO118=0,NA(),'Syötä tiedot tähän'!AO118)</f>
        <v>#N/A</v>
      </c>
      <c r="AP118" s="9" t="e">
        <f>IF('Syötä tiedot tähän'!AP118=0,NA(),'Syötä tiedot tähän'!AP118)</f>
        <v>#N/A</v>
      </c>
      <c r="AQ118" s="9" t="e">
        <f>IFERROR(VLOOKUP('Syötä tiedot tähän'!AQ118,saavutettavuuden_tukitoiminnot!$A$2:$B$14,2,FALSE),NA())</f>
        <v>#N/A</v>
      </c>
      <c r="AR118" s="9" t="e">
        <f>IFERROR(VLOOKUP('Syötä tiedot tähän'!AR118,saavutettavuuden_tukitoiminnot!$A$2:$B$14,2,FALSE),NA())</f>
        <v>#N/A</v>
      </c>
      <c r="AS118" s="9" t="e">
        <f>IFERROR(VLOOKUP('Syötä tiedot tähän'!AS118,saavutettavuuden_tukitoiminnot!$A$2:$B$14,2,FALSE),NA())</f>
        <v>#N/A</v>
      </c>
      <c r="AT118" s="9" t="e">
        <f>IFERROR(VLOOKUP('Syötä tiedot tähän'!AT118,saavutettavuuden_esteet!$A$2:$B$10,2,FALSE),NA())</f>
        <v>#N/A</v>
      </c>
      <c r="AU118" s="9" t="e">
        <f>IFERROR(VLOOKUP('Syötä tiedot tähän'!AU118,saavutettavuuden_esteet!$A$2:$B$10,2,FALSE),NA())</f>
        <v>#N/A</v>
      </c>
      <c r="AV118" s="9" t="e">
        <f>IFERROR(VLOOKUP('Syötä tiedot tähän'!AV118,saavutettavuuden_esteet!$A$2:$B$10,2,FALSE),NA())</f>
        <v>#N/A</v>
      </c>
      <c r="AW118" s="9" t="e">
        <f>IFERROR(VLOOKUP('Syötä tiedot tähän'!AW118,saavutettavuuden_kayttotavat!$A$2:$B$10,2,FALSE),NA())</f>
        <v>#N/A</v>
      </c>
      <c r="AX118" s="9" t="e">
        <f>IFERROR(VLOOKUP('Syötä tiedot tähän'!AX118,saavutettavuuden_kayttotavat!$A$2:$B$10,2,FALSE),NA())</f>
        <v>#N/A</v>
      </c>
      <c r="AY118" s="9" t="e">
        <f>IFERROR(VLOOKUP('Syötä tiedot tähän'!AY118,saavutettavuuden_kayttotavat!$A$2:$B$10,2,FALSE),NA())</f>
        <v>#N/A</v>
      </c>
      <c r="AZ118" s="9" t="e">
        <f>IFERROR(VLOOKUP('Syötä tiedot tähän'!AZ118,avustavat_teknologiat!$A$2:$B$99,2,FALSE),NA())</f>
        <v>#N/A</v>
      </c>
      <c r="BA118" s="9" t="e">
        <f>IFERROR(VLOOKUP('Syötä tiedot tähän'!BA118,avustavat_teknologiat!$A$2:$B$99,2,FALSE),NA())</f>
        <v>#N/A</v>
      </c>
      <c r="BB118" s="9" t="e">
        <f>IFERROR(VLOOKUP('Syötä tiedot tähän'!BB118,avustavat_teknologiat!$A$2:$B$99,2,FALSE),NA())</f>
        <v>#N/A</v>
      </c>
      <c r="BC118" s="9" t="e">
        <f>IF('Syötä tiedot tähän'!BC118=0,NA(),'Syötä tiedot tähän'!BC118)</f>
        <v>#N/A</v>
      </c>
      <c r="BD118" s="9" t="e">
        <f>IF('Syötä tiedot tähän'!BD118=0,NA(),'Syötä tiedot tähän'!BD118)</f>
        <v>#N/A</v>
      </c>
      <c r="BE118" s="9" t="e">
        <f>IF('Syötä tiedot tähän'!BE118=0,NA(),'Syötä tiedot tähän'!BE118)</f>
        <v>#N/A</v>
      </c>
      <c r="BF118" s="9" t="e">
        <f>IF('Syötä tiedot tähän'!BF118=0,NA(),'Syötä tiedot tähän'!BF118)</f>
        <v>#N/A</v>
      </c>
      <c r="BG118" s="9" t="e">
        <f>IF('Syötä tiedot tähän'!BG118=0,NA(),'Syötä tiedot tähän'!BG118)</f>
        <v>#N/A</v>
      </c>
      <c r="BH118" s="9" t="e">
        <f>IF('Syötä tiedot tähän'!BH118=0,NA(),'Syötä tiedot tähän'!BH118)</f>
        <v>#N/A</v>
      </c>
    </row>
    <row r="119" spans="1:60" x14ac:dyDescent="0.2">
      <c r="A119" s="9" t="e">
        <f>IF('Syötä tiedot tähän'!A119=0,NA(),'Syötä tiedot tähän'!A119)</f>
        <v>#N/A</v>
      </c>
      <c r="B119" s="9" t="e">
        <f>IF('Syötä tiedot tähän'!B119=0,NA(),'Syötä tiedot tähän'!B119)</f>
        <v>#N/A</v>
      </c>
      <c r="C119" s="9" t="e">
        <f>IF('Syötä tiedot tähän'!C119=0,NA(),'Syötä tiedot tähän'!C119)</f>
        <v>#N/A</v>
      </c>
      <c r="D119" s="9" t="e">
        <f>IF('Syötä tiedot tähän'!D119=0,NA(),'Syötä tiedot tähän'!D119)</f>
        <v>#N/A</v>
      </c>
      <c r="E119" s="9" t="e">
        <f>IF('Syötä tiedot tähän'!E119=0,NA(),'Syötä tiedot tähän'!E119)</f>
        <v>#N/A</v>
      </c>
      <c r="F119" s="9" t="e">
        <f>IF('Syötä tiedot tähän'!F119=0,NA(),'Syötä tiedot tähän'!F119)</f>
        <v>#N/A</v>
      </c>
      <c r="G119" s="9" t="e">
        <f>IF('Syötä tiedot tähän'!G119=0,NA(),'Syötä tiedot tähän'!G119)</f>
        <v>#N/A</v>
      </c>
      <c r="H119" s="9" t="e">
        <f>IF('Syötä tiedot tähän'!H119=0,NA(),'Syötä tiedot tähän'!H119)</f>
        <v>#N/A</v>
      </c>
      <c r="I119" s="9" t="e">
        <f>IF('Syötä tiedot tähän'!I119=0,NA(),'Syötä tiedot tähän'!I119)</f>
        <v>#N/A</v>
      </c>
      <c r="J119" s="9" t="e">
        <f>IF('Syötä tiedot tähän'!J119=0,NA(),'Syötä tiedot tähän'!J119)</f>
        <v>#N/A</v>
      </c>
      <c r="K119" s="9" t="e">
        <f>IF('Syötä tiedot tähän'!K119=0,NA(),'Syötä tiedot tähän'!K119)</f>
        <v>#N/A</v>
      </c>
      <c r="L119" s="9" t="e">
        <f>IF('Syötä tiedot tähän'!L119=0,NA(),'Syötä tiedot tähän'!L119)</f>
        <v>#N/A</v>
      </c>
      <c r="M119" s="9" t="e">
        <f>IFERROR(VLOOKUP('Syötä tiedot tähän'!M119,lisenssi!$A$2:$B$10,2,FALSE),NA())</f>
        <v>#N/A</v>
      </c>
      <c r="N119" s="9" t="e">
        <f>IFERROR(VLOOKUP('Syötä tiedot tähän'!N119,kaytto_opetuksessa!$A$2:$B$10,2,FALSE),NA())</f>
        <v>#N/A</v>
      </c>
      <c r="O119" s="9" t="e">
        <f>IFERROR(VLOOKUP('Syötä tiedot tähän'!O119,kaytto_opetuksessa!$A$2:$B$10,2,FALSE),NA())</f>
        <v>#N/A</v>
      </c>
      <c r="P119" s="9" t="e">
        <f>IFERROR(VLOOKUP('Syötä tiedot tähän'!P119,kaytto_opetuksessa!$A$2:$B$10,2,FALSE),NA())</f>
        <v>#N/A</v>
      </c>
      <c r="Q119" s="9" t="e">
        <f>IFERROR(VLOOKUP('Syötä tiedot tähän'!Q119,oppimateriaalityyppi!$A$2:$B$22,2,FALSE),NA())</f>
        <v>#N/A</v>
      </c>
      <c r="R119" s="9" t="e">
        <f>IFERROR(VLOOKUP('Syötä tiedot tähän'!R119,oppimateriaalityyppi!$A$2:$B$22,2,FALSE),NA())</f>
        <v>#N/A</v>
      </c>
      <c r="S119" s="9" t="e">
        <f>IFERROR(VLOOKUP('Syötä tiedot tähän'!S119,oppimateriaalityyppi!$A$2:$B$22,2,FALSE),NA())</f>
        <v>#N/A</v>
      </c>
      <c r="T119" s="9" t="e">
        <f>IFERROR(VLOOKUP('Syötä tiedot tähän'!T119,koulutusaste!$A$2:$B$19,2,FALSE),NA())</f>
        <v>#N/A</v>
      </c>
      <c r="U119" s="9" t="e">
        <f>IFERROR(VLOOKUP('Syötä tiedot tähän'!U119,koulutusaste!$A$2:$B$19,2,FALSE),NA())</f>
        <v>#N/A</v>
      </c>
      <c r="V119" s="9" t="e">
        <f>IFERROR(VLOOKUP('Syötä tiedot tähän'!V119,koulutusaste!$A$2:$B$19,2,FALSE),NA())</f>
        <v>#N/A</v>
      </c>
      <c r="W119" s="9" t="e">
        <f>IFERROR(VLOOKUP('Syötä tiedot tähän'!W119,oppiaine!$A$2:$B$131,2,FALSE),NA())</f>
        <v>#N/A</v>
      </c>
      <c r="X119" s="9" t="e">
        <f>IFERROR(VLOOKUP('Syötä tiedot tähän'!X119,oppiaine!$A$2:$B$131,2,FALSE),NA())</f>
        <v>#N/A</v>
      </c>
      <c r="Y119" s="9" t="e">
        <f>IFERROR(VLOOKUP('Syötä tiedot tähän'!Y119,oppiaine!$A$2:$B$131,2,FALSE),NA())</f>
        <v>#N/A</v>
      </c>
      <c r="Z119" s="9" t="e">
        <f>IFERROR(VLOOKUP('Syötä tiedot tähän'!Z119,kieli!$A$2:$B$10,2,FALSE),NA())</f>
        <v>#N/A</v>
      </c>
      <c r="AA119" s="9" t="e">
        <f>IFERROR(VLOOKUP('Syötä tiedot tähän'!AA119,kohderyhma!$A$2:$B$10,2,FALSE),NA())</f>
        <v>#N/A</v>
      </c>
      <c r="AB119" s="9" t="e">
        <f>IFERROR(VLOOKUP('Syötä tiedot tähän'!AB119,kohderyhma!$A$2:$B$10,2,FALSE),NA())</f>
        <v>#N/A</v>
      </c>
      <c r="AC119" s="9" t="e">
        <f>IFERROR(VLOOKUP('Syötä tiedot tähän'!AC119,kohderyhma!$A$2:$B$10,2,FALSE),NA())</f>
        <v>#N/A</v>
      </c>
      <c r="AD119" s="9" t="e">
        <f>IF('Syötä tiedot tähän'!AD119=0,NA(),'Syötä tiedot tähän'!AD119)</f>
        <v>#N/A</v>
      </c>
      <c r="AE119" s="9" t="e">
        <f>IF('Syötä tiedot tähän'!AE119=0,NA(),'Syötä tiedot tähän'!AE119)</f>
        <v>#N/A</v>
      </c>
      <c r="AF119" s="9" t="e">
        <f>IF('Syötä tiedot tähän'!AF119=0,NA(),'Syötä tiedot tähän'!AF119)</f>
        <v>#N/A</v>
      </c>
      <c r="AG119" s="9" t="e">
        <f>IF('Syötä tiedot tähän'!AG119=0,NA(),'Syötä tiedot tähän'!AG119)</f>
        <v>#N/A</v>
      </c>
      <c r="AH119" s="9" t="e">
        <f>IF('Syötä tiedot tähän'!AH119=0,NA(),'Syötä tiedot tähän'!AH119)</f>
        <v>#N/A</v>
      </c>
      <c r="AI119" s="9" t="e">
        <f>IF('Syötä tiedot tähän'!AI119=0,NA(),'Syötä tiedot tähän'!AI119)</f>
        <v>#N/A</v>
      </c>
      <c r="AJ119" s="9" t="e">
        <f>IF('Syötä tiedot tähän'!AJ119=0,NA(),'Syötä tiedot tähän'!AJ119)</f>
        <v>#N/A</v>
      </c>
      <c r="AK119" s="9" t="e">
        <f>IF('Syötä tiedot tähän'!AK119=0,NA(),'Syötä tiedot tähän'!AK119)</f>
        <v>#N/A</v>
      </c>
      <c r="AL119" s="9" t="e">
        <f>IF('Syötä tiedot tähän'!AL119=0,NA(),'Syötä tiedot tähän'!AL119)</f>
        <v>#N/A</v>
      </c>
      <c r="AM119" s="9" t="e">
        <f>IF('Syötä tiedot tähän'!AM119=0,NA(),'Syötä tiedot tähän'!AM119)</f>
        <v>#N/A</v>
      </c>
      <c r="AN119" s="9" t="e">
        <f>IF('Syötä tiedot tähän'!AN119=0,NA(),'Syötä tiedot tähän'!AN119)</f>
        <v>#N/A</v>
      </c>
      <c r="AO119" s="9" t="e">
        <f>IF('Syötä tiedot tähän'!AO119=0,NA(),'Syötä tiedot tähän'!AO119)</f>
        <v>#N/A</v>
      </c>
      <c r="AP119" s="9" t="e">
        <f>IF('Syötä tiedot tähän'!AP119=0,NA(),'Syötä tiedot tähän'!AP119)</f>
        <v>#N/A</v>
      </c>
      <c r="AQ119" s="9" t="e">
        <f>IFERROR(VLOOKUP('Syötä tiedot tähän'!AQ119,saavutettavuuden_tukitoiminnot!$A$2:$B$14,2,FALSE),NA())</f>
        <v>#N/A</v>
      </c>
      <c r="AR119" s="9" t="e">
        <f>IFERROR(VLOOKUP('Syötä tiedot tähän'!AR119,saavutettavuuden_tukitoiminnot!$A$2:$B$14,2,FALSE),NA())</f>
        <v>#N/A</v>
      </c>
      <c r="AS119" s="9" t="e">
        <f>IFERROR(VLOOKUP('Syötä tiedot tähän'!AS119,saavutettavuuden_tukitoiminnot!$A$2:$B$14,2,FALSE),NA())</f>
        <v>#N/A</v>
      </c>
      <c r="AT119" s="9" t="e">
        <f>IFERROR(VLOOKUP('Syötä tiedot tähän'!AT119,saavutettavuuden_esteet!$A$2:$B$10,2,FALSE),NA())</f>
        <v>#N/A</v>
      </c>
      <c r="AU119" s="9" t="e">
        <f>IFERROR(VLOOKUP('Syötä tiedot tähän'!AU119,saavutettavuuden_esteet!$A$2:$B$10,2,FALSE),NA())</f>
        <v>#N/A</v>
      </c>
      <c r="AV119" s="9" t="e">
        <f>IFERROR(VLOOKUP('Syötä tiedot tähän'!AV119,saavutettavuuden_esteet!$A$2:$B$10,2,FALSE),NA())</f>
        <v>#N/A</v>
      </c>
      <c r="AW119" s="9" t="e">
        <f>IFERROR(VLOOKUP('Syötä tiedot tähän'!AW119,saavutettavuuden_kayttotavat!$A$2:$B$10,2,FALSE),NA())</f>
        <v>#N/A</v>
      </c>
      <c r="AX119" s="9" t="e">
        <f>IFERROR(VLOOKUP('Syötä tiedot tähän'!AX119,saavutettavuuden_kayttotavat!$A$2:$B$10,2,FALSE),NA())</f>
        <v>#N/A</v>
      </c>
      <c r="AY119" s="9" t="e">
        <f>IFERROR(VLOOKUP('Syötä tiedot tähän'!AY119,saavutettavuuden_kayttotavat!$A$2:$B$10,2,FALSE),NA())</f>
        <v>#N/A</v>
      </c>
      <c r="AZ119" s="9" t="e">
        <f>IFERROR(VLOOKUP('Syötä tiedot tähän'!AZ119,avustavat_teknologiat!$A$2:$B$99,2,FALSE),NA())</f>
        <v>#N/A</v>
      </c>
      <c r="BA119" s="9" t="e">
        <f>IFERROR(VLOOKUP('Syötä tiedot tähän'!BA119,avustavat_teknologiat!$A$2:$B$99,2,FALSE),NA())</f>
        <v>#N/A</v>
      </c>
      <c r="BB119" s="9" t="e">
        <f>IFERROR(VLOOKUP('Syötä tiedot tähän'!BB119,avustavat_teknologiat!$A$2:$B$99,2,FALSE),NA())</f>
        <v>#N/A</v>
      </c>
      <c r="BC119" s="9" t="e">
        <f>IF('Syötä tiedot tähän'!BC119=0,NA(),'Syötä tiedot tähän'!BC119)</f>
        <v>#N/A</v>
      </c>
      <c r="BD119" s="9" t="e">
        <f>IF('Syötä tiedot tähän'!BD119=0,NA(),'Syötä tiedot tähän'!BD119)</f>
        <v>#N/A</v>
      </c>
      <c r="BE119" s="9" t="e">
        <f>IF('Syötä tiedot tähän'!BE119=0,NA(),'Syötä tiedot tähän'!BE119)</f>
        <v>#N/A</v>
      </c>
      <c r="BF119" s="9" t="e">
        <f>IF('Syötä tiedot tähän'!BF119=0,NA(),'Syötä tiedot tähän'!BF119)</f>
        <v>#N/A</v>
      </c>
      <c r="BG119" s="9" t="e">
        <f>IF('Syötä tiedot tähän'!BG119=0,NA(),'Syötä tiedot tähän'!BG119)</f>
        <v>#N/A</v>
      </c>
      <c r="BH119" s="9" t="e">
        <f>IF('Syötä tiedot tähän'!BH119=0,NA(),'Syötä tiedot tähän'!BH119)</f>
        <v>#N/A</v>
      </c>
    </row>
    <row r="120" spans="1:60" x14ac:dyDescent="0.2">
      <c r="A120" s="9" t="e">
        <f>IF('Syötä tiedot tähän'!A120=0,NA(),'Syötä tiedot tähän'!A120)</f>
        <v>#N/A</v>
      </c>
      <c r="B120" s="9" t="e">
        <f>IF('Syötä tiedot tähän'!B120=0,NA(),'Syötä tiedot tähän'!B120)</f>
        <v>#N/A</v>
      </c>
      <c r="C120" s="9" t="e">
        <f>IF('Syötä tiedot tähän'!C120=0,NA(),'Syötä tiedot tähän'!C120)</f>
        <v>#N/A</v>
      </c>
      <c r="D120" s="9" t="e">
        <f>IF('Syötä tiedot tähän'!D120=0,NA(),'Syötä tiedot tähän'!D120)</f>
        <v>#N/A</v>
      </c>
      <c r="E120" s="9" t="e">
        <f>IF('Syötä tiedot tähän'!E120=0,NA(),'Syötä tiedot tähän'!E120)</f>
        <v>#N/A</v>
      </c>
      <c r="F120" s="9" t="e">
        <f>IF('Syötä tiedot tähän'!F120=0,NA(),'Syötä tiedot tähän'!F120)</f>
        <v>#N/A</v>
      </c>
      <c r="G120" s="9" t="e">
        <f>IF('Syötä tiedot tähän'!G120=0,NA(),'Syötä tiedot tähän'!G120)</f>
        <v>#N/A</v>
      </c>
      <c r="H120" s="9" t="e">
        <f>IF('Syötä tiedot tähän'!H120=0,NA(),'Syötä tiedot tähän'!H120)</f>
        <v>#N/A</v>
      </c>
      <c r="I120" s="9" t="e">
        <f>IF('Syötä tiedot tähän'!I120=0,NA(),'Syötä tiedot tähän'!I120)</f>
        <v>#N/A</v>
      </c>
      <c r="J120" s="9" t="e">
        <f>IF('Syötä tiedot tähän'!J120=0,NA(),'Syötä tiedot tähän'!J120)</f>
        <v>#N/A</v>
      </c>
      <c r="K120" s="9" t="e">
        <f>IF('Syötä tiedot tähän'!K120=0,NA(),'Syötä tiedot tähän'!K120)</f>
        <v>#N/A</v>
      </c>
      <c r="L120" s="9" t="e">
        <f>IF('Syötä tiedot tähän'!L120=0,NA(),'Syötä tiedot tähän'!L120)</f>
        <v>#N/A</v>
      </c>
      <c r="M120" s="9" t="e">
        <f>IFERROR(VLOOKUP('Syötä tiedot tähän'!M120,lisenssi!$A$2:$B$10,2,FALSE),NA())</f>
        <v>#N/A</v>
      </c>
      <c r="N120" s="9" t="e">
        <f>IFERROR(VLOOKUP('Syötä tiedot tähän'!N120,kaytto_opetuksessa!$A$2:$B$10,2,FALSE),NA())</f>
        <v>#N/A</v>
      </c>
      <c r="O120" s="9" t="e">
        <f>IFERROR(VLOOKUP('Syötä tiedot tähän'!O120,kaytto_opetuksessa!$A$2:$B$10,2,FALSE),NA())</f>
        <v>#N/A</v>
      </c>
      <c r="P120" s="9" t="e">
        <f>IFERROR(VLOOKUP('Syötä tiedot tähän'!P120,kaytto_opetuksessa!$A$2:$B$10,2,FALSE),NA())</f>
        <v>#N/A</v>
      </c>
      <c r="Q120" s="9" t="e">
        <f>IFERROR(VLOOKUP('Syötä tiedot tähän'!Q120,oppimateriaalityyppi!$A$2:$B$22,2,FALSE),NA())</f>
        <v>#N/A</v>
      </c>
      <c r="R120" s="9" t="e">
        <f>IFERROR(VLOOKUP('Syötä tiedot tähän'!R120,oppimateriaalityyppi!$A$2:$B$22,2,FALSE),NA())</f>
        <v>#N/A</v>
      </c>
      <c r="S120" s="9" t="e">
        <f>IFERROR(VLOOKUP('Syötä tiedot tähän'!S120,oppimateriaalityyppi!$A$2:$B$22,2,FALSE),NA())</f>
        <v>#N/A</v>
      </c>
      <c r="T120" s="9" t="e">
        <f>IFERROR(VLOOKUP('Syötä tiedot tähän'!T120,koulutusaste!$A$2:$B$19,2,FALSE),NA())</f>
        <v>#N/A</v>
      </c>
      <c r="U120" s="9" t="e">
        <f>IFERROR(VLOOKUP('Syötä tiedot tähän'!U120,koulutusaste!$A$2:$B$19,2,FALSE),NA())</f>
        <v>#N/A</v>
      </c>
      <c r="V120" s="9" t="e">
        <f>IFERROR(VLOOKUP('Syötä tiedot tähän'!V120,koulutusaste!$A$2:$B$19,2,FALSE),NA())</f>
        <v>#N/A</v>
      </c>
      <c r="W120" s="9" t="e">
        <f>IFERROR(VLOOKUP('Syötä tiedot tähän'!W120,oppiaine!$A$2:$B$131,2,FALSE),NA())</f>
        <v>#N/A</v>
      </c>
      <c r="X120" s="9" t="e">
        <f>IFERROR(VLOOKUP('Syötä tiedot tähän'!X120,oppiaine!$A$2:$B$131,2,FALSE),NA())</f>
        <v>#N/A</v>
      </c>
      <c r="Y120" s="9" t="e">
        <f>IFERROR(VLOOKUP('Syötä tiedot tähän'!Y120,oppiaine!$A$2:$B$131,2,FALSE),NA())</f>
        <v>#N/A</v>
      </c>
      <c r="Z120" s="9" t="e">
        <f>IFERROR(VLOOKUP('Syötä tiedot tähän'!Z120,kieli!$A$2:$B$10,2,FALSE),NA())</f>
        <v>#N/A</v>
      </c>
      <c r="AA120" s="9" t="e">
        <f>IFERROR(VLOOKUP('Syötä tiedot tähän'!AA120,kohderyhma!$A$2:$B$10,2,FALSE),NA())</f>
        <v>#N/A</v>
      </c>
      <c r="AB120" s="9" t="e">
        <f>IFERROR(VLOOKUP('Syötä tiedot tähän'!AB120,kohderyhma!$A$2:$B$10,2,FALSE),NA())</f>
        <v>#N/A</v>
      </c>
      <c r="AC120" s="9" t="e">
        <f>IFERROR(VLOOKUP('Syötä tiedot tähän'!AC120,kohderyhma!$A$2:$B$10,2,FALSE),NA())</f>
        <v>#N/A</v>
      </c>
      <c r="AD120" s="9" t="e">
        <f>IF('Syötä tiedot tähän'!AD120=0,NA(),'Syötä tiedot tähän'!AD120)</f>
        <v>#N/A</v>
      </c>
      <c r="AE120" s="9" t="e">
        <f>IF('Syötä tiedot tähän'!AE120=0,NA(),'Syötä tiedot tähän'!AE120)</f>
        <v>#N/A</v>
      </c>
      <c r="AF120" s="9" t="e">
        <f>IF('Syötä tiedot tähän'!AF120=0,NA(),'Syötä tiedot tähän'!AF120)</f>
        <v>#N/A</v>
      </c>
      <c r="AG120" s="9" t="e">
        <f>IF('Syötä tiedot tähän'!AG120=0,NA(),'Syötä tiedot tähän'!AG120)</f>
        <v>#N/A</v>
      </c>
      <c r="AH120" s="9" t="e">
        <f>IF('Syötä tiedot tähän'!AH120=0,NA(),'Syötä tiedot tähän'!AH120)</f>
        <v>#N/A</v>
      </c>
      <c r="AI120" s="9" t="e">
        <f>IF('Syötä tiedot tähän'!AI120=0,NA(),'Syötä tiedot tähän'!AI120)</f>
        <v>#N/A</v>
      </c>
      <c r="AJ120" s="9" t="e">
        <f>IF('Syötä tiedot tähän'!AJ120=0,NA(),'Syötä tiedot tähän'!AJ120)</f>
        <v>#N/A</v>
      </c>
      <c r="AK120" s="9" t="e">
        <f>IF('Syötä tiedot tähän'!AK120=0,NA(),'Syötä tiedot tähän'!AK120)</f>
        <v>#N/A</v>
      </c>
      <c r="AL120" s="9" t="e">
        <f>IF('Syötä tiedot tähän'!AL120=0,NA(),'Syötä tiedot tähän'!AL120)</f>
        <v>#N/A</v>
      </c>
      <c r="AM120" s="9" t="e">
        <f>IF('Syötä tiedot tähän'!AM120=0,NA(),'Syötä tiedot tähän'!AM120)</f>
        <v>#N/A</v>
      </c>
      <c r="AN120" s="9" t="e">
        <f>IF('Syötä tiedot tähän'!AN120=0,NA(),'Syötä tiedot tähän'!AN120)</f>
        <v>#N/A</v>
      </c>
      <c r="AO120" s="9" t="e">
        <f>IF('Syötä tiedot tähän'!AO120=0,NA(),'Syötä tiedot tähän'!AO120)</f>
        <v>#N/A</v>
      </c>
      <c r="AP120" s="9" t="e">
        <f>IF('Syötä tiedot tähän'!AP120=0,NA(),'Syötä tiedot tähän'!AP120)</f>
        <v>#N/A</v>
      </c>
      <c r="AQ120" s="9" t="e">
        <f>IFERROR(VLOOKUP('Syötä tiedot tähän'!AQ120,saavutettavuuden_tukitoiminnot!$A$2:$B$14,2,FALSE),NA())</f>
        <v>#N/A</v>
      </c>
      <c r="AR120" s="9" t="e">
        <f>IFERROR(VLOOKUP('Syötä tiedot tähän'!AR120,saavutettavuuden_tukitoiminnot!$A$2:$B$14,2,FALSE),NA())</f>
        <v>#N/A</v>
      </c>
      <c r="AS120" s="9" t="e">
        <f>IFERROR(VLOOKUP('Syötä tiedot tähän'!AS120,saavutettavuuden_tukitoiminnot!$A$2:$B$14,2,FALSE),NA())</f>
        <v>#N/A</v>
      </c>
      <c r="AT120" s="9" t="e">
        <f>IFERROR(VLOOKUP('Syötä tiedot tähän'!AT120,saavutettavuuden_esteet!$A$2:$B$10,2,FALSE),NA())</f>
        <v>#N/A</v>
      </c>
      <c r="AU120" s="9" t="e">
        <f>IFERROR(VLOOKUP('Syötä tiedot tähän'!AU120,saavutettavuuden_esteet!$A$2:$B$10,2,FALSE),NA())</f>
        <v>#N/A</v>
      </c>
      <c r="AV120" s="9" t="e">
        <f>IFERROR(VLOOKUP('Syötä tiedot tähän'!AV120,saavutettavuuden_esteet!$A$2:$B$10,2,FALSE),NA())</f>
        <v>#N/A</v>
      </c>
      <c r="AW120" s="9" t="e">
        <f>IFERROR(VLOOKUP('Syötä tiedot tähän'!AW120,saavutettavuuden_kayttotavat!$A$2:$B$10,2,FALSE),NA())</f>
        <v>#N/A</v>
      </c>
      <c r="AX120" s="9" t="e">
        <f>IFERROR(VLOOKUP('Syötä tiedot tähän'!AX120,saavutettavuuden_kayttotavat!$A$2:$B$10,2,FALSE),NA())</f>
        <v>#N/A</v>
      </c>
      <c r="AY120" s="9" t="e">
        <f>IFERROR(VLOOKUP('Syötä tiedot tähän'!AY120,saavutettavuuden_kayttotavat!$A$2:$B$10,2,FALSE),NA())</f>
        <v>#N/A</v>
      </c>
      <c r="AZ120" s="9" t="e">
        <f>IFERROR(VLOOKUP('Syötä tiedot tähän'!AZ120,avustavat_teknologiat!$A$2:$B$99,2,FALSE),NA())</f>
        <v>#N/A</v>
      </c>
      <c r="BA120" s="9" t="e">
        <f>IFERROR(VLOOKUP('Syötä tiedot tähän'!BA120,avustavat_teknologiat!$A$2:$B$99,2,FALSE),NA())</f>
        <v>#N/A</v>
      </c>
      <c r="BB120" s="9" t="e">
        <f>IFERROR(VLOOKUP('Syötä tiedot tähän'!BB120,avustavat_teknologiat!$A$2:$B$99,2,FALSE),NA())</f>
        <v>#N/A</v>
      </c>
      <c r="BC120" s="9" t="e">
        <f>IF('Syötä tiedot tähän'!BC120=0,NA(),'Syötä tiedot tähän'!BC120)</f>
        <v>#N/A</v>
      </c>
      <c r="BD120" s="9" t="e">
        <f>IF('Syötä tiedot tähän'!BD120=0,NA(),'Syötä tiedot tähän'!BD120)</f>
        <v>#N/A</v>
      </c>
      <c r="BE120" s="9" t="e">
        <f>IF('Syötä tiedot tähän'!BE120=0,NA(),'Syötä tiedot tähän'!BE120)</f>
        <v>#N/A</v>
      </c>
      <c r="BF120" s="9" t="e">
        <f>IF('Syötä tiedot tähän'!BF120=0,NA(),'Syötä tiedot tähän'!BF120)</f>
        <v>#N/A</v>
      </c>
      <c r="BG120" s="9" t="e">
        <f>IF('Syötä tiedot tähän'!BG120=0,NA(),'Syötä tiedot tähän'!BG120)</f>
        <v>#N/A</v>
      </c>
      <c r="BH120" s="9" t="e">
        <f>IF('Syötä tiedot tähän'!BH120=0,NA(),'Syötä tiedot tähän'!BH120)</f>
        <v>#N/A</v>
      </c>
    </row>
    <row r="121" spans="1:60" x14ac:dyDescent="0.2">
      <c r="A121" s="9" t="e">
        <f>IF('Syötä tiedot tähän'!A121=0,NA(),'Syötä tiedot tähän'!A121)</f>
        <v>#N/A</v>
      </c>
      <c r="B121" s="9" t="e">
        <f>IF('Syötä tiedot tähän'!B121=0,NA(),'Syötä tiedot tähän'!B121)</f>
        <v>#N/A</v>
      </c>
      <c r="C121" s="9" t="e">
        <f>IF('Syötä tiedot tähän'!C121=0,NA(),'Syötä tiedot tähän'!C121)</f>
        <v>#N/A</v>
      </c>
      <c r="D121" s="9" t="e">
        <f>IF('Syötä tiedot tähän'!D121=0,NA(),'Syötä tiedot tähän'!D121)</f>
        <v>#N/A</v>
      </c>
      <c r="E121" s="9" t="e">
        <f>IF('Syötä tiedot tähän'!E121=0,NA(),'Syötä tiedot tähän'!E121)</f>
        <v>#N/A</v>
      </c>
      <c r="F121" s="9" t="e">
        <f>IF('Syötä tiedot tähän'!F121=0,NA(),'Syötä tiedot tähän'!F121)</f>
        <v>#N/A</v>
      </c>
      <c r="G121" s="9" t="e">
        <f>IF('Syötä tiedot tähän'!G121=0,NA(),'Syötä tiedot tähän'!G121)</f>
        <v>#N/A</v>
      </c>
      <c r="H121" s="9" t="e">
        <f>IF('Syötä tiedot tähän'!H121=0,NA(),'Syötä tiedot tähän'!H121)</f>
        <v>#N/A</v>
      </c>
      <c r="I121" s="9" t="e">
        <f>IF('Syötä tiedot tähän'!I121=0,NA(),'Syötä tiedot tähän'!I121)</f>
        <v>#N/A</v>
      </c>
      <c r="J121" s="9" t="e">
        <f>IF('Syötä tiedot tähän'!J121=0,NA(),'Syötä tiedot tähän'!J121)</f>
        <v>#N/A</v>
      </c>
      <c r="K121" s="9" t="e">
        <f>IF('Syötä tiedot tähän'!K121=0,NA(),'Syötä tiedot tähän'!K121)</f>
        <v>#N/A</v>
      </c>
      <c r="L121" s="9" t="e">
        <f>IF('Syötä tiedot tähän'!L121=0,NA(),'Syötä tiedot tähän'!L121)</f>
        <v>#N/A</v>
      </c>
      <c r="M121" s="9" t="e">
        <f>IFERROR(VLOOKUP('Syötä tiedot tähän'!M121,lisenssi!$A$2:$B$10,2,FALSE),NA())</f>
        <v>#N/A</v>
      </c>
      <c r="N121" s="9" t="e">
        <f>IFERROR(VLOOKUP('Syötä tiedot tähän'!N121,kaytto_opetuksessa!$A$2:$B$10,2,FALSE),NA())</f>
        <v>#N/A</v>
      </c>
      <c r="O121" s="9" t="e">
        <f>IFERROR(VLOOKUP('Syötä tiedot tähän'!O121,kaytto_opetuksessa!$A$2:$B$10,2,FALSE),NA())</f>
        <v>#N/A</v>
      </c>
      <c r="P121" s="9" t="e">
        <f>IFERROR(VLOOKUP('Syötä tiedot tähän'!P121,kaytto_opetuksessa!$A$2:$B$10,2,FALSE),NA())</f>
        <v>#N/A</v>
      </c>
      <c r="Q121" s="9" t="e">
        <f>IFERROR(VLOOKUP('Syötä tiedot tähän'!Q121,oppimateriaalityyppi!$A$2:$B$22,2,FALSE),NA())</f>
        <v>#N/A</v>
      </c>
      <c r="R121" s="9" t="e">
        <f>IFERROR(VLOOKUP('Syötä tiedot tähän'!R121,oppimateriaalityyppi!$A$2:$B$22,2,FALSE),NA())</f>
        <v>#N/A</v>
      </c>
      <c r="S121" s="9" t="e">
        <f>IFERROR(VLOOKUP('Syötä tiedot tähän'!S121,oppimateriaalityyppi!$A$2:$B$22,2,FALSE),NA())</f>
        <v>#N/A</v>
      </c>
      <c r="T121" s="9" t="e">
        <f>IFERROR(VLOOKUP('Syötä tiedot tähän'!T121,koulutusaste!$A$2:$B$19,2,FALSE),NA())</f>
        <v>#N/A</v>
      </c>
      <c r="U121" s="9" t="e">
        <f>IFERROR(VLOOKUP('Syötä tiedot tähän'!U121,koulutusaste!$A$2:$B$19,2,FALSE),NA())</f>
        <v>#N/A</v>
      </c>
      <c r="V121" s="9" t="e">
        <f>IFERROR(VLOOKUP('Syötä tiedot tähän'!V121,koulutusaste!$A$2:$B$19,2,FALSE),NA())</f>
        <v>#N/A</v>
      </c>
      <c r="W121" s="9" t="e">
        <f>IFERROR(VLOOKUP('Syötä tiedot tähän'!W121,oppiaine!$A$2:$B$131,2,FALSE),NA())</f>
        <v>#N/A</v>
      </c>
      <c r="X121" s="9" t="e">
        <f>IFERROR(VLOOKUP('Syötä tiedot tähän'!X121,oppiaine!$A$2:$B$131,2,FALSE),NA())</f>
        <v>#N/A</v>
      </c>
      <c r="Y121" s="9" t="e">
        <f>IFERROR(VLOOKUP('Syötä tiedot tähän'!Y121,oppiaine!$A$2:$B$131,2,FALSE),NA())</f>
        <v>#N/A</v>
      </c>
      <c r="Z121" s="9" t="e">
        <f>IFERROR(VLOOKUP('Syötä tiedot tähän'!Z121,kieli!$A$2:$B$10,2,FALSE),NA())</f>
        <v>#N/A</v>
      </c>
      <c r="AA121" s="9" t="e">
        <f>IFERROR(VLOOKUP('Syötä tiedot tähän'!AA121,kohderyhma!$A$2:$B$10,2,FALSE),NA())</f>
        <v>#N/A</v>
      </c>
      <c r="AB121" s="9" t="e">
        <f>IFERROR(VLOOKUP('Syötä tiedot tähän'!AB121,kohderyhma!$A$2:$B$10,2,FALSE),NA())</f>
        <v>#N/A</v>
      </c>
      <c r="AC121" s="9" t="e">
        <f>IFERROR(VLOOKUP('Syötä tiedot tähän'!AC121,kohderyhma!$A$2:$B$10,2,FALSE),NA())</f>
        <v>#N/A</v>
      </c>
      <c r="AD121" s="9" t="e">
        <f>IF('Syötä tiedot tähän'!AD121=0,NA(),'Syötä tiedot tähän'!AD121)</f>
        <v>#N/A</v>
      </c>
      <c r="AE121" s="9" t="e">
        <f>IF('Syötä tiedot tähän'!AE121=0,NA(),'Syötä tiedot tähän'!AE121)</f>
        <v>#N/A</v>
      </c>
      <c r="AF121" s="9" t="e">
        <f>IF('Syötä tiedot tähän'!AF121=0,NA(),'Syötä tiedot tähän'!AF121)</f>
        <v>#N/A</v>
      </c>
      <c r="AG121" s="9" t="e">
        <f>IF('Syötä tiedot tähän'!AG121=0,NA(),'Syötä tiedot tähän'!AG121)</f>
        <v>#N/A</v>
      </c>
      <c r="AH121" s="9" t="e">
        <f>IF('Syötä tiedot tähän'!AH121=0,NA(),'Syötä tiedot tähän'!AH121)</f>
        <v>#N/A</v>
      </c>
      <c r="AI121" s="9" t="e">
        <f>IF('Syötä tiedot tähän'!AI121=0,NA(),'Syötä tiedot tähän'!AI121)</f>
        <v>#N/A</v>
      </c>
      <c r="AJ121" s="9" t="e">
        <f>IF('Syötä tiedot tähän'!AJ121=0,NA(),'Syötä tiedot tähän'!AJ121)</f>
        <v>#N/A</v>
      </c>
      <c r="AK121" s="9" t="e">
        <f>IF('Syötä tiedot tähän'!AK121=0,NA(),'Syötä tiedot tähän'!AK121)</f>
        <v>#N/A</v>
      </c>
      <c r="AL121" s="9" t="e">
        <f>IF('Syötä tiedot tähän'!AL121=0,NA(),'Syötä tiedot tähän'!AL121)</f>
        <v>#N/A</v>
      </c>
      <c r="AM121" s="9" t="e">
        <f>IF('Syötä tiedot tähän'!AM121=0,NA(),'Syötä tiedot tähän'!AM121)</f>
        <v>#N/A</v>
      </c>
      <c r="AN121" s="9" t="e">
        <f>IF('Syötä tiedot tähän'!AN121=0,NA(),'Syötä tiedot tähän'!AN121)</f>
        <v>#N/A</v>
      </c>
      <c r="AO121" s="9" t="e">
        <f>IF('Syötä tiedot tähän'!AO121=0,NA(),'Syötä tiedot tähän'!AO121)</f>
        <v>#N/A</v>
      </c>
      <c r="AP121" s="9" t="e">
        <f>IF('Syötä tiedot tähän'!AP121=0,NA(),'Syötä tiedot tähän'!AP121)</f>
        <v>#N/A</v>
      </c>
      <c r="AQ121" s="9" t="e">
        <f>IFERROR(VLOOKUP('Syötä tiedot tähän'!AQ121,saavutettavuuden_tukitoiminnot!$A$2:$B$14,2,FALSE),NA())</f>
        <v>#N/A</v>
      </c>
      <c r="AR121" s="9" t="e">
        <f>IFERROR(VLOOKUP('Syötä tiedot tähän'!AR121,saavutettavuuden_tukitoiminnot!$A$2:$B$14,2,FALSE),NA())</f>
        <v>#N/A</v>
      </c>
      <c r="AS121" s="9" t="e">
        <f>IFERROR(VLOOKUP('Syötä tiedot tähän'!AS121,saavutettavuuden_tukitoiminnot!$A$2:$B$14,2,FALSE),NA())</f>
        <v>#N/A</v>
      </c>
      <c r="AT121" s="9" t="e">
        <f>IFERROR(VLOOKUP('Syötä tiedot tähän'!AT121,saavutettavuuden_esteet!$A$2:$B$10,2,FALSE),NA())</f>
        <v>#N/A</v>
      </c>
      <c r="AU121" s="9" t="e">
        <f>IFERROR(VLOOKUP('Syötä tiedot tähän'!AU121,saavutettavuuden_esteet!$A$2:$B$10,2,FALSE),NA())</f>
        <v>#N/A</v>
      </c>
      <c r="AV121" s="9" t="e">
        <f>IFERROR(VLOOKUP('Syötä tiedot tähän'!AV121,saavutettavuuden_esteet!$A$2:$B$10,2,FALSE),NA())</f>
        <v>#N/A</v>
      </c>
      <c r="AW121" s="9" t="e">
        <f>IFERROR(VLOOKUP('Syötä tiedot tähän'!AW121,saavutettavuuden_kayttotavat!$A$2:$B$10,2,FALSE),NA())</f>
        <v>#N/A</v>
      </c>
      <c r="AX121" s="9" t="e">
        <f>IFERROR(VLOOKUP('Syötä tiedot tähän'!AX121,saavutettavuuden_kayttotavat!$A$2:$B$10,2,FALSE),NA())</f>
        <v>#N/A</v>
      </c>
      <c r="AY121" s="9" t="e">
        <f>IFERROR(VLOOKUP('Syötä tiedot tähän'!AY121,saavutettavuuden_kayttotavat!$A$2:$B$10,2,FALSE),NA())</f>
        <v>#N/A</v>
      </c>
      <c r="AZ121" s="9" t="e">
        <f>IFERROR(VLOOKUP('Syötä tiedot tähän'!AZ121,avustavat_teknologiat!$A$2:$B$99,2,FALSE),NA())</f>
        <v>#N/A</v>
      </c>
      <c r="BA121" s="9" t="e">
        <f>IFERROR(VLOOKUP('Syötä tiedot tähän'!BA121,avustavat_teknologiat!$A$2:$B$99,2,FALSE),NA())</f>
        <v>#N/A</v>
      </c>
      <c r="BB121" s="9" t="e">
        <f>IFERROR(VLOOKUP('Syötä tiedot tähän'!BB121,avustavat_teknologiat!$A$2:$B$99,2,FALSE),NA())</f>
        <v>#N/A</v>
      </c>
      <c r="BC121" s="9" t="e">
        <f>IF('Syötä tiedot tähän'!BC121=0,NA(),'Syötä tiedot tähän'!BC121)</f>
        <v>#N/A</v>
      </c>
      <c r="BD121" s="9" t="e">
        <f>IF('Syötä tiedot tähän'!BD121=0,NA(),'Syötä tiedot tähän'!BD121)</f>
        <v>#N/A</v>
      </c>
      <c r="BE121" s="9" t="e">
        <f>IF('Syötä tiedot tähän'!BE121=0,NA(),'Syötä tiedot tähän'!BE121)</f>
        <v>#N/A</v>
      </c>
      <c r="BF121" s="9" t="e">
        <f>IF('Syötä tiedot tähän'!BF121=0,NA(),'Syötä tiedot tähän'!BF121)</f>
        <v>#N/A</v>
      </c>
      <c r="BG121" s="9" t="e">
        <f>IF('Syötä tiedot tähän'!BG121=0,NA(),'Syötä tiedot tähän'!BG121)</f>
        <v>#N/A</v>
      </c>
      <c r="BH121" s="9" t="e">
        <f>IF('Syötä tiedot tähän'!BH121=0,NA(),'Syötä tiedot tähän'!BH121)</f>
        <v>#N/A</v>
      </c>
    </row>
    <row r="122" spans="1:60" x14ac:dyDescent="0.2">
      <c r="A122" s="9" t="e">
        <f>IF('Syötä tiedot tähän'!A122=0,NA(),'Syötä tiedot tähän'!A122)</f>
        <v>#N/A</v>
      </c>
      <c r="B122" s="9" t="e">
        <f>IF('Syötä tiedot tähän'!B122=0,NA(),'Syötä tiedot tähän'!B122)</f>
        <v>#N/A</v>
      </c>
      <c r="C122" s="9" t="e">
        <f>IF('Syötä tiedot tähän'!C122=0,NA(),'Syötä tiedot tähän'!C122)</f>
        <v>#N/A</v>
      </c>
      <c r="D122" s="9" t="e">
        <f>IF('Syötä tiedot tähän'!D122=0,NA(),'Syötä tiedot tähän'!D122)</f>
        <v>#N/A</v>
      </c>
      <c r="E122" s="9" t="e">
        <f>IF('Syötä tiedot tähän'!E122=0,NA(),'Syötä tiedot tähän'!E122)</f>
        <v>#N/A</v>
      </c>
      <c r="F122" s="9" t="e">
        <f>IF('Syötä tiedot tähän'!F122=0,NA(),'Syötä tiedot tähän'!F122)</f>
        <v>#N/A</v>
      </c>
      <c r="G122" s="9" t="e">
        <f>IF('Syötä tiedot tähän'!G122=0,NA(),'Syötä tiedot tähän'!G122)</f>
        <v>#N/A</v>
      </c>
      <c r="H122" s="9" t="e">
        <f>IF('Syötä tiedot tähän'!H122=0,NA(),'Syötä tiedot tähän'!H122)</f>
        <v>#N/A</v>
      </c>
      <c r="I122" s="9" t="e">
        <f>IF('Syötä tiedot tähän'!I122=0,NA(),'Syötä tiedot tähän'!I122)</f>
        <v>#N/A</v>
      </c>
      <c r="J122" s="9" t="e">
        <f>IF('Syötä tiedot tähän'!J122=0,NA(),'Syötä tiedot tähän'!J122)</f>
        <v>#N/A</v>
      </c>
      <c r="K122" s="9" t="e">
        <f>IF('Syötä tiedot tähän'!K122=0,NA(),'Syötä tiedot tähän'!K122)</f>
        <v>#N/A</v>
      </c>
      <c r="L122" s="9" t="e">
        <f>IF('Syötä tiedot tähän'!L122=0,NA(),'Syötä tiedot tähän'!L122)</f>
        <v>#N/A</v>
      </c>
      <c r="M122" s="9" t="e">
        <f>IFERROR(VLOOKUP('Syötä tiedot tähän'!M122,lisenssi!$A$2:$B$10,2,FALSE),NA())</f>
        <v>#N/A</v>
      </c>
      <c r="N122" s="9" t="e">
        <f>IFERROR(VLOOKUP('Syötä tiedot tähän'!N122,kaytto_opetuksessa!$A$2:$B$10,2,FALSE),NA())</f>
        <v>#N/A</v>
      </c>
      <c r="O122" s="9" t="e">
        <f>IFERROR(VLOOKUP('Syötä tiedot tähän'!O122,kaytto_opetuksessa!$A$2:$B$10,2,FALSE),NA())</f>
        <v>#N/A</v>
      </c>
      <c r="P122" s="9" t="e">
        <f>IFERROR(VLOOKUP('Syötä tiedot tähän'!P122,kaytto_opetuksessa!$A$2:$B$10,2,FALSE),NA())</f>
        <v>#N/A</v>
      </c>
      <c r="Q122" s="9" t="e">
        <f>IFERROR(VLOOKUP('Syötä tiedot tähän'!Q122,oppimateriaalityyppi!$A$2:$B$22,2,FALSE),NA())</f>
        <v>#N/A</v>
      </c>
      <c r="R122" s="9" t="e">
        <f>IFERROR(VLOOKUP('Syötä tiedot tähän'!R122,oppimateriaalityyppi!$A$2:$B$22,2,FALSE),NA())</f>
        <v>#N/A</v>
      </c>
      <c r="S122" s="9" t="e">
        <f>IFERROR(VLOOKUP('Syötä tiedot tähän'!S122,oppimateriaalityyppi!$A$2:$B$22,2,FALSE),NA())</f>
        <v>#N/A</v>
      </c>
      <c r="T122" s="9" t="e">
        <f>IFERROR(VLOOKUP('Syötä tiedot tähän'!T122,koulutusaste!$A$2:$B$19,2,FALSE),NA())</f>
        <v>#N/A</v>
      </c>
      <c r="U122" s="9" t="e">
        <f>IFERROR(VLOOKUP('Syötä tiedot tähän'!U122,koulutusaste!$A$2:$B$19,2,FALSE),NA())</f>
        <v>#N/A</v>
      </c>
      <c r="V122" s="9" t="e">
        <f>IFERROR(VLOOKUP('Syötä tiedot tähän'!V122,koulutusaste!$A$2:$B$19,2,FALSE),NA())</f>
        <v>#N/A</v>
      </c>
      <c r="W122" s="9" t="e">
        <f>IFERROR(VLOOKUP('Syötä tiedot tähän'!W122,oppiaine!$A$2:$B$131,2,FALSE),NA())</f>
        <v>#N/A</v>
      </c>
      <c r="X122" s="9" t="e">
        <f>IFERROR(VLOOKUP('Syötä tiedot tähän'!X122,oppiaine!$A$2:$B$131,2,FALSE),NA())</f>
        <v>#N/A</v>
      </c>
      <c r="Y122" s="9" t="e">
        <f>IFERROR(VLOOKUP('Syötä tiedot tähän'!Y122,oppiaine!$A$2:$B$131,2,FALSE),NA())</f>
        <v>#N/A</v>
      </c>
      <c r="Z122" s="9" t="e">
        <f>IFERROR(VLOOKUP('Syötä tiedot tähän'!Z122,kieli!$A$2:$B$10,2,FALSE),NA())</f>
        <v>#N/A</v>
      </c>
      <c r="AA122" s="9" t="e">
        <f>IFERROR(VLOOKUP('Syötä tiedot tähän'!AA122,kohderyhma!$A$2:$B$10,2,FALSE),NA())</f>
        <v>#N/A</v>
      </c>
      <c r="AB122" s="9" t="e">
        <f>IFERROR(VLOOKUP('Syötä tiedot tähän'!AB122,kohderyhma!$A$2:$B$10,2,FALSE),NA())</f>
        <v>#N/A</v>
      </c>
      <c r="AC122" s="9" t="e">
        <f>IFERROR(VLOOKUP('Syötä tiedot tähän'!AC122,kohderyhma!$A$2:$B$10,2,FALSE),NA())</f>
        <v>#N/A</v>
      </c>
      <c r="AD122" s="9" t="e">
        <f>IF('Syötä tiedot tähän'!AD122=0,NA(),'Syötä tiedot tähän'!AD122)</f>
        <v>#N/A</v>
      </c>
      <c r="AE122" s="9" t="e">
        <f>IF('Syötä tiedot tähän'!AE122=0,NA(),'Syötä tiedot tähän'!AE122)</f>
        <v>#N/A</v>
      </c>
      <c r="AF122" s="9" t="e">
        <f>IF('Syötä tiedot tähän'!AF122=0,NA(),'Syötä tiedot tähän'!AF122)</f>
        <v>#N/A</v>
      </c>
      <c r="AG122" s="9" t="e">
        <f>IF('Syötä tiedot tähän'!AG122=0,NA(),'Syötä tiedot tähän'!AG122)</f>
        <v>#N/A</v>
      </c>
      <c r="AH122" s="9" t="e">
        <f>IF('Syötä tiedot tähän'!AH122=0,NA(),'Syötä tiedot tähän'!AH122)</f>
        <v>#N/A</v>
      </c>
      <c r="AI122" s="9" t="e">
        <f>IF('Syötä tiedot tähän'!AI122=0,NA(),'Syötä tiedot tähän'!AI122)</f>
        <v>#N/A</v>
      </c>
      <c r="AJ122" s="9" t="e">
        <f>IF('Syötä tiedot tähän'!AJ122=0,NA(),'Syötä tiedot tähän'!AJ122)</f>
        <v>#N/A</v>
      </c>
      <c r="AK122" s="9" t="e">
        <f>IF('Syötä tiedot tähän'!AK122=0,NA(),'Syötä tiedot tähän'!AK122)</f>
        <v>#N/A</v>
      </c>
      <c r="AL122" s="9" t="e">
        <f>IF('Syötä tiedot tähän'!AL122=0,NA(),'Syötä tiedot tähän'!AL122)</f>
        <v>#N/A</v>
      </c>
      <c r="AM122" s="9" t="e">
        <f>IF('Syötä tiedot tähän'!AM122=0,NA(),'Syötä tiedot tähän'!AM122)</f>
        <v>#N/A</v>
      </c>
      <c r="AN122" s="9" t="e">
        <f>IF('Syötä tiedot tähän'!AN122=0,NA(),'Syötä tiedot tähän'!AN122)</f>
        <v>#N/A</v>
      </c>
      <c r="AO122" s="9" t="e">
        <f>IF('Syötä tiedot tähän'!AO122=0,NA(),'Syötä tiedot tähän'!AO122)</f>
        <v>#N/A</v>
      </c>
      <c r="AP122" s="9" t="e">
        <f>IF('Syötä tiedot tähän'!AP122=0,NA(),'Syötä tiedot tähän'!AP122)</f>
        <v>#N/A</v>
      </c>
      <c r="AQ122" s="9" t="e">
        <f>IFERROR(VLOOKUP('Syötä tiedot tähän'!AQ122,saavutettavuuden_tukitoiminnot!$A$2:$B$14,2,FALSE),NA())</f>
        <v>#N/A</v>
      </c>
      <c r="AR122" s="9" t="e">
        <f>IFERROR(VLOOKUP('Syötä tiedot tähän'!AR122,saavutettavuuden_tukitoiminnot!$A$2:$B$14,2,FALSE),NA())</f>
        <v>#N/A</v>
      </c>
      <c r="AS122" s="9" t="e">
        <f>IFERROR(VLOOKUP('Syötä tiedot tähän'!AS122,saavutettavuuden_tukitoiminnot!$A$2:$B$14,2,FALSE),NA())</f>
        <v>#N/A</v>
      </c>
      <c r="AT122" s="9" t="e">
        <f>IFERROR(VLOOKUP('Syötä tiedot tähän'!AT122,saavutettavuuden_esteet!$A$2:$B$10,2,FALSE),NA())</f>
        <v>#N/A</v>
      </c>
      <c r="AU122" s="9" t="e">
        <f>IFERROR(VLOOKUP('Syötä tiedot tähän'!AU122,saavutettavuuden_esteet!$A$2:$B$10,2,FALSE),NA())</f>
        <v>#N/A</v>
      </c>
      <c r="AV122" s="9" t="e">
        <f>IFERROR(VLOOKUP('Syötä tiedot tähän'!AV122,saavutettavuuden_esteet!$A$2:$B$10,2,FALSE),NA())</f>
        <v>#N/A</v>
      </c>
      <c r="AW122" s="9" t="e">
        <f>IFERROR(VLOOKUP('Syötä tiedot tähän'!AW122,saavutettavuuden_kayttotavat!$A$2:$B$10,2,FALSE),NA())</f>
        <v>#N/A</v>
      </c>
      <c r="AX122" s="9" t="e">
        <f>IFERROR(VLOOKUP('Syötä tiedot tähän'!AX122,saavutettavuuden_kayttotavat!$A$2:$B$10,2,FALSE),NA())</f>
        <v>#N/A</v>
      </c>
      <c r="AY122" s="9" t="e">
        <f>IFERROR(VLOOKUP('Syötä tiedot tähän'!AY122,saavutettavuuden_kayttotavat!$A$2:$B$10,2,FALSE),NA())</f>
        <v>#N/A</v>
      </c>
      <c r="AZ122" s="9" t="e">
        <f>IFERROR(VLOOKUP('Syötä tiedot tähän'!AZ122,avustavat_teknologiat!$A$2:$B$99,2,FALSE),NA())</f>
        <v>#N/A</v>
      </c>
      <c r="BA122" s="9" t="e">
        <f>IFERROR(VLOOKUP('Syötä tiedot tähän'!BA122,avustavat_teknologiat!$A$2:$B$99,2,FALSE),NA())</f>
        <v>#N/A</v>
      </c>
      <c r="BB122" s="9" t="e">
        <f>IFERROR(VLOOKUP('Syötä tiedot tähän'!BB122,avustavat_teknologiat!$A$2:$B$99,2,FALSE),NA())</f>
        <v>#N/A</v>
      </c>
      <c r="BC122" s="9" t="e">
        <f>IF('Syötä tiedot tähän'!BC122=0,NA(),'Syötä tiedot tähän'!BC122)</f>
        <v>#N/A</v>
      </c>
      <c r="BD122" s="9" t="e">
        <f>IF('Syötä tiedot tähän'!BD122=0,NA(),'Syötä tiedot tähän'!BD122)</f>
        <v>#N/A</v>
      </c>
      <c r="BE122" s="9" t="e">
        <f>IF('Syötä tiedot tähän'!BE122=0,NA(),'Syötä tiedot tähän'!BE122)</f>
        <v>#N/A</v>
      </c>
      <c r="BF122" s="9" t="e">
        <f>IF('Syötä tiedot tähän'!BF122=0,NA(),'Syötä tiedot tähän'!BF122)</f>
        <v>#N/A</v>
      </c>
      <c r="BG122" s="9" t="e">
        <f>IF('Syötä tiedot tähän'!BG122=0,NA(),'Syötä tiedot tähän'!BG122)</f>
        <v>#N/A</v>
      </c>
      <c r="BH122" s="9" t="e">
        <f>IF('Syötä tiedot tähän'!BH122=0,NA(),'Syötä tiedot tähän'!BH122)</f>
        <v>#N/A</v>
      </c>
    </row>
    <row r="123" spans="1:60" x14ac:dyDescent="0.2">
      <c r="A123" s="9" t="e">
        <f>IF('Syötä tiedot tähän'!A123=0,NA(),'Syötä tiedot tähän'!A123)</f>
        <v>#N/A</v>
      </c>
      <c r="B123" s="9" t="e">
        <f>IF('Syötä tiedot tähän'!B123=0,NA(),'Syötä tiedot tähän'!B123)</f>
        <v>#N/A</v>
      </c>
      <c r="C123" s="9" t="e">
        <f>IF('Syötä tiedot tähän'!C123=0,NA(),'Syötä tiedot tähän'!C123)</f>
        <v>#N/A</v>
      </c>
      <c r="D123" s="9" t="e">
        <f>IF('Syötä tiedot tähän'!D123=0,NA(),'Syötä tiedot tähän'!D123)</f>
        <v>#N/A</v>
      </c>
      <c r="E123" s="9" t="e">
        <f>IF('Syötä tiedot tähän'!E123=0,NA(),'Syötä tiedot tähän'!E123)</f>
        <v>#N/A</v>
      </c>
      <c r="F123" s="9" t="e">
        <f>IF('Syötä tiedot tähän'!F123=0,NA(),'Syötä tiedot tähän'!F123)</f>
        <v>#N/A</v>
      </c>
      <c r="G123" s="9" t="e">
        <f>IF('Syötä tiedot tähän'!G123=0,NA(),'Syötä tiedot tähän'!G123)</f>
        <v>#N/A</v>
      </c>
      <c r="H123" s="9" t="e">
        <f>IF('Syötä tiedot tähän'!H123=0,NA(),'Syötä tiedot tähän'!H123)</f>
        <v>#N/A</v>
      </c>
      <c r="I123" s="9" t="e">
        <f>IF('Syötä tiedot tähän'!I123=0,NA(),'Syötä tiedot tähän'!I123)</f>
        <v>#N/A</v>
      </c>
      <c r="J123" s="9" t="e">
        <f>IF('Syötä tiedot tähän'!J123=0,NA(),'Syötä tiedot tähän'!J123)</f>
        <v>#N/A</v>
      </c>
      <c r="K123" s="9" t="e">
        <f>IF('Syötä tiedot tähän'!K123=0,NA(),'Syötä tiedot tähän'!K123)</f>
        <v>#N/A</v>
      </c>
      <c r="L123" s="9" t="e">
        <f>IF('Syötä tiedot tähän'!L123=0,NA(),'Syötä tiedot tähän'!L123)</f>
        <v>#N/A</v>
      </c>
      <c r="M123" s="9" t="e">
        <f>IFERROR(VLOOKUP('Syötä tiedot tähän'!M123,lisenssi!$A$2:$B$10,2,FALSE),NA())</f>
        <v>#N/A</v>
      </c>
      <c r="N123" s="9" t="e">
        <f>IFERROR(VLOOKUP('Syötä tiedot tähän'!N123,kaytto_opetuksessa!$A$2:$B$10,2,FALSE),NA())</f>
        <v>#N/A</v>
      </c>
      <c r="O123" s="9" t="e">
        <f>IFERROR(VLOOKUP('Syötä tiedot tähän'!O123,kaytto_opetuksessa!$A$2:$B$10,2,FALSE),NA())</f>
        <v>#N/A</v>
      </c>
      <c r="P123" s="9" t="e">
        <f>IFERROR(VLOOKUP('Syötä tiedot tähän'!P123,kaytto_opetuksessa!$A$2:$B$10,2,FALSE),NA())</f>
        <v>#N/A</v>
      </c>
      <c r="Q123" s="9" t="e">
        <f>IFERROR(VLOOKUP('Syötä tiedot tähän'!Q123,oppimateriaalityyppi!$A$2:$B$22,2,FALSE),NA())</f>
        <v>#N/A</v>
      </c>
      <c r="R123" s="9" t="e">
        <f>IFERROR(VLOOKUP('Syötä tiedot tähän'!R123,oppimateriaalityyppi!$A$2:$B$22,2,FALSE),NA())</f>
        <v>#N/A</v>
      </c>
      <c r="S123" s="9" t="e">
        <f>IFERROR(VLOOKUP('Syötä tiedot tähän'!S123,oppimateriaalityyppi!$A$2:$B$22,2,FALSE),NA())</f>
        <v>#N/A</v>
      </c>
      <c r="T123" s="9" t="e">
        <f>IFERROR(VLOOKUP('Syötä tiedot tähän'!T123,koulutusaste!$A$2:$B$19,2,FALSE),NA())</f>
        <v>#N/A</v>
      </c>
      <c r="U123" s="9" t="e">
        <f>IFERROR(VLOOKUP('Syötä tiedot tähän'!U123,koulutusaste!$A$2:$B$19,2,FALSE),NA())</f>
        <v>#N/A</v>
      </c>
      <c r="V123" s="9" t="e">
        <f>IFERROR(VLOOKUP('Syötä tiedot tähän'!V123,koulutusaste!$A$2:$B$19,2,FALSE),NA())</f>
        <v>#N/A</v>
      </c>
      <c r="W123" s="9" t="e">
        <f>IFERROR(VLOOKUP('Syötä tiedot tähän'!W123,oppiaine!$A$2:$B$131,2,FALSE),NA())</f>
        <v>#N/A</v>
      </c>
      <c r="X123" s="9" t="e">
        <f>IFERROR(VLOOKUP('Syötä tiedot tähän'!X123,oppiaine!$A$2:$B$131,2,FALSE),NA())</f>
        <v>#N/A</v>
      </c>
      <c r="Y123" s="9" t="e">
        <f>IFERROR(VLOOKUP('Syötä tiedot tähän'!Y123,oppiaine!$A$2:$B$131,2,FALSE),NA())</f>
        <v>#N/A</v>
      </c>
      <c r="Z123" s="9" t="e">
        <f>IFERROR(VLOOKUP('Syötä tiedot tähän'!Z123,kieli!$A$2:$B$10,2,FALSE),NA())</f>
        <v>#N/A</v>
      </c>
      <c r="AA123" s="9" t="e">
        <f>IFERROR(VLOOKUP('Syötä tiedot tähän'!AA123,kohderyhma!$A$2:$B$10,2,FALSE),NA())</f>
        <v>#N/A</v>
      </c>
      <c r="AB123" s="9" t="e">
        <f>IFERROR(VLOOKUP('Syötä tiedot tähän'!AB123,kohderyhma!$A$2:$B$10,2,FALSE),NA())</f>
        <v>#N/A</v>
      </c>
      <c r="AC123" s="9" t="e">
        <f>IFERROR(VLOOKUP('Syötä tiedot tähän'!AC123,kohderyhma!$A$2:$B$10,2,FALSE),NA())</f>
        <v>#N/A</v>
      </c>
      <c r="AD123" s="9" t="e">
        <f>IF('Syötä tiedot tähän'!AD123=0,NA(),'Syötä tiedot tähän'!AD123)</f>
        <v>#N/A</v>
      </c>
      <c r="AE123" s="9" t="e">
        <f>IF('Syötä tiedot tähän'!AE123=0,NA(),'Syötä tiedot tähän'!AE123)</f>
        <v>#N/A</v>
      </c>
      <c r="AF123" s="9" t="e">
        <f>IF('Syötä tiedot tähän'!AF123=0,NA(),'Syötä tiedot tähän'!AF123)</f>
        <v>#N/A</v>
      </c>
      <c r="AG123" s="9" t="e">
        <f>IF('Syötä tiedot tähän'!AG123=0,NA(),'Syötä tiedot tähän'!AG123)</f>
        <v>#N/A</v>
      </c>
      <c r="AH123" s="9" t="e">
        <f>IF('Syötä tiedot tähän'!AH123=0,NA(),'Syötä tiedot tähän'!AH123)</f>
        <v>#N/A</v>
      </c>
      <c r="AI123" s="9" t="e">
        <f>IF('Syötä tiedot tähän'!AI123=0,NA(),'Syötä tiedot tähän'!AI123)</f>
        <v>#N/A</v>
      </c>
      <c r="AJ123" s="9" t="e">
        <f>IF('Syötä tiedot tähän'!AJ123=0,NA(),'Syötä tiedot tähän'!AJ123)</f>
        <v>#N/A</v>
      </c>
      <c r="AK123" s="9" t="e">
        <f>IF('Syötä tiedot tähän'!AK123=0,NA(),'Syötä tiedot tähän'!AK123)</f>
        <v>#N/A</v>
      </c>
      <c r="AL123" s="9" t="e">
        <f>IF('Syötä tiedot tähän'!AL123=0,NA(),'Syötä tiedot tähän'!AL123)</f>
        <v>#N/A</v>
      </c>
      <c r="AM123" s="9" t="e">
        <f>IF('Syötä tiedot tähän'!AM123=0,NA(),'Syötä tiedot tähän'!AM123)</f>
        <v>#N/A</v>
      </c>
      <c r="AN123" s="9" t="e">
        <f>IF('Syötä tiedot tähän'!AN123=0,NA(),'Syötä tiedot tähän'!AN123)</f>
        <v>#N/A</v>
      </c>
      <c r="AO123" s="9" t="e">
        <f>IF('Syötä tiedot tähän'!AO123=0,NA(),'Syötä tiedot tähän'!AO123)</f>
        <v>#N/A</v>
      </c>
      <c r="AP123" s="9" t="e">
        <f>IF('Syötä tiedot tähän'!AP123=0,NA(),'Syötä tiedot tähän'!AP123)</f>
        <v>#N/A</v>
      </c>
      <c r="AQ123" s="9" t="e">
        <f>IFERROR(VLOOKUP('Syötä tiedot tähän'!AQ123,saavutettavuuden_tukitoiminnot!$A$2:$B$14,2,FALSE),NA())</f>
        <v>#N/A</v>
      </c>
      <c r="AR123" s="9" t="e">
        <f>IFERROR(VLOOKUP('Syötä tiedot tähän'!AR123,saavutettavuuden_tukitoiminnot!$A$2:$B$14,2,FALSE),NA())</f>
        <v>#N/A</v>
      </c>
      <c r="AS123" s="9" t="e">
        <f>IFERROR(VLOOKUP('Syötä tiedot tähän'!AS123,saavutettavuuden_tukitoiminnot!$A$2:$B$14,2,FALSE),NA())</f>
        <v>#N/A</v>
      </c>
      <c r="AT123" s="9" t="e">
        <f>IFERROR(VLOOKUP('Syötä tiedot tähän'!AT123,saavutettavuuden_esteet!$A$2:$B$10,2,FALSE),NA())</f>
        <v>#N/A</v>
      </c>
      <c r="AU123" s="9" t="e">
        <f>IFERROR(VLOOKUP('Syötä tiedot tähän'!AU123,saavutettavuuden_esteet!$A$2:$B$10,2,FALSE),NA())</f>
        <v>#N/A</v>
      </c>
      <c r="AV123" s="9" t="e">
        <f>IFERROR(VLOOKUP('Syötä tiedot tähän'!AV123,saavutettavuuden_esteet!$A$2:$B$10,2,FALSE),NA())</f>
        <v>#N/A</v>
      </c>
      <c r="AW123" s="9" t="e">
        <f>IFERROR(VLOOKUP('Syötä tiedot tähän'!AW123,saavutettavuuden_kayttotavat!$A$2:$B$10,2,FALSE),NA())</f>
        <v>#N/A</v>
      </c>
      <c r="AX123" s="9" t="e">
        <f>IFERROR(VLOOKUP('Syötä tiedot tähän'!AX123,saavutettavuuden_kayttotavat!$A$2:$B$10,2,FALSE),NA())</f>
        <v>#N/A</v>
      </c>
      <c r="AY123" s="9" t="e">
        <f>IFERROR(VLOOKUP('Syötä tiedot tähän'!AY123,saavutettavuuden_kayttotavat!$A$2:$B$10,2,FALSE),NA())</f>
        <v>#N/A</v>
      </c>
      <c r="AZ123" s="9" t="e">
        <f>IFERROR(VLOOKUP('Syötä tiedot tähän'!AZ123,avustavat_teknologiat!$A$2:$B$99,2,FALSE),NA())</f>
        <v>#N/A</v>
      </c>
      <c r="BA123" s="9" t="e">
        <f>IFERROR(VLOOKUP('Syötä tiedot tähän'!BA123,avustavat_teknologiat!$A$2:$B$99,2,FALSE),NA())</f>
        <v>#N/A</v>
      </c>
      <c r="BB123" s="9" t="e">
        <f>IFERROR(VLOOKUP('Syötä tiedot tähän'!BB123,avustavat_teknologiat!$A$2:$B$99,2,FALSE),NA())</f>
        <v>#N/A</v>
      </c>
      <c r="BC123" s="9" t="e">
        <f>IF('Syötä tiedot tähän'!BC123=0,NA(),'Syötä tiedot tähän'!BC123)</f>
        <v>#N/A</v>
      </c>
      <c r="BD123" s="9" t="e">
        <f>IF('Syötä tiedot tähän'!BD123=0,NA(),'Syötä tiedot tähän'!BD123)</f>
        <v>#N/A</v>
      </c>
      <c r="BE123" s="9" t="e">
        <f>IF('Syötä tiedot tähän'!BE123=0,NA(),'Syötä tiedot tähän'!BE123)</f>
        <v>#N/A</v>
      </c>
      <c r="BF123" s="9" t="e">
        <f>IF('Syötä tiedot tähän'!BF123=0,NA(),'Syötä tiedot tähän'!BF123)</f>
        <v>#N/A</v>
      </c>
      <c r="BG123" s="9" t="e">
        <f>IF('Syötä tiedot tähän'!BG123=0,NA(),'Syötä tiedot tähän'!BG123)</f>
        <v>#N/A</v>
      </c>
      <c r="BH123" s="9" t="e">
        <f>IF('Syötä tiedot tähän'!BH123=0,NA(),'Syötä tiedot tähän'!BH123)</f>
        <v>#N/A</v>
      </c>
    </row>
    <row r="124" spans="1:60" x14ac:dyDescent="0.2">
      <c r="A124" s="9" t="e">
        <f>IF('Syötä tiedot tähän'!A124=0,NA(),'Syötä tiedot tähän'!A124)</f>
        <v>#N/A</v>
      </c>
      <c r="B124" s="9" t="e">
        <f>IF('Syötä tiedot tähän'!B124=0,NA(),'Syötä tiedot tähän'!B124)</f>
        <v>#N/A</v>
      </c>
      <c r="C124" s="9" t="e">
        <f>IF('Syötä tiedot tähän'!C124=0,NA(),'Syötä tiedot tähän'!C124)</f>
        <v>#N/A</v>
      </c>
      <c r="D124" s="9" t="e">
        <f>IF('Syötä tiedot tähän'!D124=0,NA(),'Syötä tiedot tähän'!D124)</f>
        <v>#N/A</v>
      </c>
      <c r="E124" s="9" t="e">
        <f>IF('Syötä tiedot tähän'!E124=0,NA(),'Syötä tiedot tähän'!E124)</f>
        <v>#N/A</v>
      </c>
      <c r="F124" s="9" t="e">
        <f>IF('Syötä tiedot tähän'!F124=0,NA(),'Syötä tiedot tähän'!F124)</f>
        <v>#N/A</v>
      </c>
      <c r="G124" s="9" t="e">
        <f>IF('Syötä tiedot tähän'!G124=0,NA(),'Syötä tiedot tähän'!G124)</f>
        <v>#N/A</v>
      </c>
      <c r="H124" s="9" t="e">
        <f>IF('Syötä tiedot tähän'!H124=0,NA(),'Syötä tiedot tähän'!H124)</f>
        <v>#N/A</v>
      </c>
      <c r="I124" s="9" t="e">
        <f>IF('Syötä tiedot tähän'!I124=0,NA(),'Syötä tiedot tähän'!I124)</f>
        <v>#N/A</v>
      </c>
      <c r="J124" s="9" t="e">
        <f>IF('Syötä tiedot tähän'!J124=0,NA(),'Syötä tiedot tähän'!J124)</f>
        <v>#N/A</v>
      </c>
      <c r="K124" s="9" t="e">
        <f>IF('Syötä tiedot tähän'!K124=0,NA(),'Syötä tiedot tähän'!K124)</f>
        <v>#N/A</v>
      </c>
      <c r="L124" s="9" t="e">
        <f>IF('Syötä tiedot tähän'!L124=0,NA(),'Syötä tiedot tähän'!L124)</f>
        <v>#N/A</v>
      </c>
      <c r="M124" s="9" t="e">
        <f>IFERROR(VLOOKUP('Syötä tiedot tähän'!M124,lisenssi!$A$2:$B$10,2,FALSE),NA())</f>
        <v>#N/A</v>
      </c>
      <c r="N124" s="9" t="e">
        <f>IFERROR(VLOOKUP('Syötä tiedot tähän'!N124,kaytto_opetuksessa!$A$2:$B$10,2,FALSE),NA())</f>
        <v>#N/A</v>
      </c>
      <c r="O124" s="9" t="e">
        <f>IFERROR(VLOOKUP('Syötä tiedot tähän'!O124,kaytto_opetuksessa!$A$2:$B$10,2,FALSE),NA())</f>
        <v>#N/A</v>
      </c>
      <c r="P124" s="9" t="e">
        <f>IFERROR(VLOOKUP('Syötä tiedot tähän'!P124,kaytto_opetuksessa!$A$2:$B$10,2,FALSE),NA())</f>
        <v>#N/A</v>
      </c>
      <c r="Q124" s="9" t="e">
        <f>IFERROR(VLOOKUP('Syötä tiedot tähän'!Q124,oppimateriaalityyppi!$A$2:$B$22,2,FALSE),NA())</f>
        <v>#N/A</v>
      </c>
      <c r="R124" s="9" t="e">
        <f>IFERROR(VLOOKUP('Syötä tiedot tähän'!R124,oppimateriaalityyppi!$A$2:$B$22,2,FALSE),NA())</f>
        <v>#N/A</v>
      </c>
      <c r="S124" s="9" t="e">
        <f>IFERROR(VLOOKUP('Syötä tiedot tähän'!S124,oppimateriaalityyppi!$A$2:$B$22,2,FALSE),NA())</f>
        <v>#N/A</v>
      </c>
      <c r="T124" s="9" t="e">
        <f>IFERROR(VLOOKUP('Syötä tiedot tähän'!T124,koulutusaste!$A$2:$B$19,2,FALSE),NA())</f>
        <v>#N/A</v>
      </c>
      <c r="U124" s="9" t="e">
        <f>IFERROR(VLOOKUP('Syötä tiedot tähän'!U124,koulutusaste!$A$2:$B$19,2,FALSE),NA())</f>
        <v>#N/A</v>
      </c>
      <c r="V124" s="9" t="e">
        <f>IFERROR(VLOOKUP('Syötä tiedot tähän'!V124,koulutusaste!$A$2:$B$19,2,FALSE),NA())</f>
        <v>#N/A</v>
      </c>
      <c r="W124" s="9" t="e">
        <f>IFERROR(VLOOKUP('Syötä tiedot tähän'!W124,oppiaine!$A$2:$B$131,2,FALSE),NA())</f>
        <v>#N/A</v>
      </c>
      <c r="X124" s="9" t="e">
        <f>IFERROR(VLOOKUP('Syötä tiedot tähän'!X124,oppiaine!$A$2:$B$131,2,FALSE),NA())</f>
        <v>#N/A</v>
      </c>
      <c r="Y124" s="9" t="e">
        <f>IFERROR(VLOOKUP('Syötä tiedot tähän'!Y124,oppiaine!$A$2:$B$131,2,FALSE),NA())</f>
        <v>#N/A</v>
      </c>
      <c r="Z124" s="9" t="e">
        <f>IFERROR(VLOOKUP('Syötä tiedot tähän'!Z124,kieli!$A$2:$B$10,2,FALSE),NA())</f>
        <v>#N/A</v>
      </c>
      <c r="AA124" s="9" t="e">
        <f>IFERROR(VLOOKUP('Syötä tiedot tähän'!AA124,kohderyhma!$A$2:$B$10,2,FALSE),NA())</f>
        <v>#N/A</v>
      </c>
      <c r="AB124" s="9" t="e">
        <f>IFERROR(VLOOKUP('Syötä tiedot tähän'!AB124,kohderyhma!$A$2:$B$10,2,FALSE),NA())</f>
        <v>#N/A</v>
      </c>
      <c r="AC124" s="9" t="e">
        <f>IFERROR(VLOOKUP('Syötä tiedot tähän'!AC124,kohderyhma!$A$2:$B$10,2,FALSE),NA())</f>
        <v>#N/A</v>
      </c>
      <c r="AD124" s="9" t="e">
        <f>IF('Syötä tiedot tähän'!AD124=0,NA(),'Syötä tiedot tähän'!AD124)</f>
        <v>#N/A</v>
      </c>
      <c r="AE124" s="9" t="e">
        <f>IF('Syötä tiedot tähän'!AE124=0,NA(),'Syötä tiedot tähän'!AE124)</f>
        <v>#N/A</v>
      </c>
      <c r="AF124" s="9" t="e">
        <f>IF('Syötä tiedot tähän'!AF124=0,NA(),'Syötä tiedot tähän'!AF124)</f>
        <v>#N/A</v>
      </c>
      <c r="AG124" s="9" t="e">
        <f>IF('Syötä tiedot tähän'!AG124=0,NA(),'Syötä tiedot tähän'!AG124)</f>
        <v>#N/A</v>
      </c>
      <c r="AH124" s="9" t="e">
        <f>IF('Syötä tiedot tähän'!AH124=0,NA(),'Syötä tiedot tähän'!AH124)</f>
        <v>#N/A</v>
      </c>
      <c r="AI124" s="9" t="e">
        <f>IF('Syötä tiedot tähän'!AI124=0,NA(),'Syötä tiedot tähän'!AI124)</f>
        <v>#N/A</v>
      </c>
      <c r="AJ124" s="9" t="e">
        <f>IF('Syötä tiedot tähän'!AJ124=0,NA(),'Syötä tiedot tähän'!AJ124)</f>
        <v>#N/A</v>
      </c>
      <c r="AK124" s="9" t="e">
        <f>IF('Syötä tiedot tähän'!AK124=0,NA(),'Syötä tiedot tähän'!AK124)</f>
        <v>#N/A</v>
      </c>
      <c r="AL124" s="9" t="e">
        <f>IF('Syötä tiedot tähän'!AL124=0,NA(),'Syötä tiedot tähän'!AL124)</f>
        <v>#N/A</v>
      </c>
      <c r="AM124" s="9" t="e">
        <f>IF('Syötä tiedot tähän'!AM124=0,NA(),'Syötä tiedot tähän'!AM124)</f>
        <v>#N/A</v>
      </c>
      <c r="AN124" s="9" t="e">
        <f>IF('Syötä tiedot tähän'!AN124=0,NA(),'Syötä tiedot tähän'!AN124)</f>
        <v>#N/A</v>
      </c>
      <c r="AO124" s="9" t="e">
        <f>IF('Syötä tiedot tähän'!AO124=0,NA(),'Syötä tiedot tähän'!AO124)</f>
        <v>#N/A</v>
      </c>
      <c r="AP124" s="9" t="e">
        <f>IF('Syötä tiedot tähän'!AP124=0,NA(),'Syötä tiedot tähän'!AP124)</f>
        <v>#N/A</v>
      </c>
      <c r="AQ124" s="9" t="e">
        <f>IFERROR(VLOOKUP('Syötä tiedot tähän'!AQ124,saavutettavuuden_tukitoiminnot!$A$2:$B$14,2,FALSE),NA())</f>
        <v>#N/A</v>
      </c>
      <c r="AR124" s="9" t="e">
        <f>IFERROR(VLOOKUP('Syötä tiedot tähän'!AR124,saavutettavuuden_tukitoiminnot!$A$2:$B$14,2,FALSE),NA())</f>
        <v>#N/A</v>
      </c>
      <c r="AS124" s="9" t="e">
        <f>IFERROR(VLOOKUP('Syötä tiedot tähän'!AS124,saavutettavuuden_tukitoiminnot!$A$2:$B$14,2,FALSE),NA())</f>
        <v>#N/A</v>
      </c>
      <c r="AT124" s="9" t="e">
        <f>IFERROR(VLOOKUP('Syötä tiedot tähän'!AT124,saavutettavuuden_esteet!$A$2:$B$10,2,FALSE),NA())</f>
        <v>#N/A</v>
      </c>
      <c r="AU124" s="9" t="e">
        <f>IFERROR(VLOOKUP('Syötä tiedot tähän'!AU124,saavutettavuuden_esteet!$A$2:$B$10,2,FALSE),NA())</f>
        <v>#N/A</v>
      </c>
      <c r="AV124" s="9" t="e">
        <f>IFERROR(VLOOKUP('Syötä tiedot tähän'!AV124,saavutettavuuden_esteet!$A$2:$B$10,2,FALSE),NA())</f>
        <v>#N/A</v>
      </c>
      <c r="AW124" s="9" t="e">
        <f>IFERROR(VLOOKUP('Syötä tiedot tähän'!AW124,saavutettavuuden_kayttotavat!$A$2:$B$10,2,FALSE),NA())</f>
        <v>#N/A</v>
      </c>
      <c r="AX124" s="9" t="e">
        <f>IFERROR(VLOOKUP('Syötä tiedot tähän'!AX124,saavutettavuuden_kayttotavat!$A$2:$B$10,2,FALSE),NA())</f>
        <v>#N/A</v>
      </c>
      <c r="AY124" s="9" t="e">
        <f>IFERROR(VLOOKUP('Syötä tiedot tähän'!AY124,saavutettavuuden_kayttotavat!$A$2:$B$10,2,FALSE),NA())</f>
        <v>#N/A</v>
      </c>
      <c r="AZ124" s="9" t="e">
        <f>IFERROR(VLOOKUP('Syötä tiedot tähän'!AZ124,avustavat_teknologiat!$A$2:$B$99,2,FALSE),NA())</f>
        <v>#N/A</v>
      </c>
      <c r="BA124" s="9" t="e">
        <f>IFERROR(VLOOKUP('Syötä tiedot tähän'!BA124,avustavat_teknologiat!$A$2:$B$99,2,FALSE),NA())</f>
        <v>#N/A</v>
      </c>
      <c r="BB124" s="9" t="e">
        <f>IFERROR(VLOOKUP('Syötä tiedot tähän'!BB124,avustavat_teknologiat!$A$2:$B$99,2,FALSE),NA())</f>
        <v>#N/A</v>
      </c>
      <c r="BC124" s="9" t="e">
        <f>IF('Syötä tiedot tähän'!BC124=0,NA(),'Syötä tiedot tähän'!BC124)</f>
        <v>#N/A</v>
      </c>
      <c r="BD124" s="9" t="e">
        <f>IF('Syötä tiedot tähän'!BD124=0,NA(),'Syötä tiedot tähän'!BD124)</f>
        <v>#N/A</v>
      </c>
      <c r="BE124" s="9" t="e">
        <f>IF('Syötä tiedot tähän'!BE124=0,NA(),'Syötä tiedot tähän'!BE124)</f>
        <v>#N/A</v>
      </c>
      <c r="BF124" s="9" t="e">
        <f>IF('Syötä tiedot tähän'!BF124=0,NA(),'Syötä tiedot tähän'!BF124)</f>
        <v>#N/A</v>
      </c>
      <c r="BG124" s="9" t="e">
        <f>IF('Syötä tiedot tähän'!BG124=0,NA(),'Syötä tiedot tähän'!BG124)</f>
        <v>#N/A</v>
      </c>
      <c r="BH124" s="9" t="e">
        <f>IF('Syötä tiedot tähän'!BH124=0,NA(),'Syötä tiedot tähän'!BH124)</f>
        <v>#N/A</v>
      </c>
    </row>
    <row r="125" spans="1:60" x14ac:dyDescent="0.2">
      <c r="A125" s="9" t="e">
        <f>IF('Syötä tiedot tähän'!A125=0,NA(),'Syötä tiedot tähän'!A125)</f>
        <v>#N/A</v>
      </c>
      <c r="B125" s="9" t="e">
        <f>IF('Syötä tiedot tähän'!B125=0,NA(),'Syötä tiedot tähän'!B125)</f>
        <v>#N/A</v>
      </c>
      <c r="C125" s="9" t="e">
        <f>IF('Syötä tiedot tähän'!C125=0,NA(),'Syötä tiedot tähän'!C125)</f>
        <v>#N/A</v>
      </c>
      <c r="D125" s="9" t="e">
        <f>IF('Syötä tiedot tähän'!D125=0,NA(),'Syötä tiedot tähän'!D125)</f>
        <v>#N/A</v>
      </c>
      <c r="E125" s="9" t="e">
        <f>IF('Syötä tiedot tähän'!E125=0,NA(),'Syötä tiedot tähän'!E125)</f>
        <v>#N/A</v>
      </c>
      <c r="F125" s="9" t="e">
        <f>IF('Syötä tiedot tähän'!F125=0,NA(),'Syötä tiedot tähän'!F125)</f>
        <v>#N/A</v>
      </c>
      <c r="G125" s="9" t="e">
        <f>IF('Syötä tiedot tähän'!G125=0,NA(),'Syötä tiedot tähän'!G125)</f>
        <v>#N/A</v>
      </c>
      <c r="H125" s="9" t="e">
        <f>IF('Syötä tiedot tähän'!H125=0,NA(),'Syötä tiedot tähän'!H125)</f>
        <v>#N/A</v>
      </c>
      <c r="I125" s="9" t="e">
        <f>IF('Syötä tiedot tähän'!I125=0,NA(),'Syötä tiedot tähän'!I125)</f>
        <v>#N/A</v>
      </c>
      <c r="J125" s="9" t="e">
        <f>IF('Syötä tiedot tähän'!J125=0,NA(),'Syötä tiedot tähän'!J125)</f>
        <v>#N/A</v>
      </c>
      <c r="K125" s="9" t="e">
        <f>IF('Syötä tiedot tähän'!K125=0,NA(),'Syötä tiedot tähän'!K125)</f>
        <v>#N/A</v>
      </c>
      <c r="L125" s="9" t="e">
        <f>IF('Syötä tiedot tähän'!L125=0,NA(),'Syötä tiedot tähän'!L125)</f>
        <v>#N/A</v>
      </c>
      <c r="M125" s="9" t="e">
        <f>IFERROR(VLOOKUP('Syötä tiedot tähän'!M125,lisenssi!$A$2:$B$10,2,FALSE),NA())</f>
        <v>#N/A</v>
      </c>
      <c r="N125" s="9" t="e">
        <f>IFERROR(VLOOKUP('Syötä tiedot tähän'!N125,kaytto_opetuksessa!$A$2:$B$10,2,FALSE),NA())</f>
        <v>#N/A</v>
      </c>
      <c r="O125" s="9" t="e">
        <f>IFERROR(VLOOKUP('Syötä tiedot tähän'!O125,kaytto_opetuksessa!$A$2:$B$10,2,FALSE),NA())</f>
        <v>#N/A</v>
      </c>
      <c r="P125" s="9" t="e">
        <f>IFERROR(VLOOKUP('Syötä tiedot tähän'!P125,kaytto_opetuksessa!$A$2:$B$10,2,FALSE),NA())</f>
        <v>#N/A</v>
      </c>
      <c r="Q125" s="9" t="e">
        <f>IFERROR(VLOOKUP('Syötä tiedot tähän'!Q125,oppimateriaalityyppi!$A$2:$B$22,2,FALSE),NA())</f>
        <v>#N/A</v>
      </c>
      <c r="R125" s="9" t="e">
        <f>IFERROR(VLOOKUP('Syötä tiedot tähän'!R125,oppimateriaalityyppi!$A$2:$B$22,2,FALSE),NA())</f>
        <v>#N/A</v>
      </c>
      <c r="S125" s="9" t="e">
        <f>IFERROR(VLOOKUP('Syötä tiedot tähän'!S125,oppimateriaalityyppi!$A$2:$B$22,2,FALSE),NA())</f>
        <v>#N/A</v>
      </c>
      <c r="T125" s="9" t="e">
        <f>IFERROR(VLOOKUP('Syötä tiedot tähän'!T125,koulutusaste!$A$2:$B$19,2,FALSE),NA())</f>
        <v>#N/A</v>
      </c>
      <c r="U125" s="9" t="e">
        <f>IFERROR(VLOOKUP('Syötä tiedot tähän'!U125,koulutusaste!$A$2:$B$19,2,FALSE),NA())</f>
        <v>#N/A</v>
      </c>
      <c r="V125" s="9" t="e">
        <f>IFERROR(VLOOKUP('Syötä tiedot tähän'!V125,koulutusaste!$A$2:$B$19,2,FALSE),NA())</f>
        <v>#N/A</v>
      </c>
      <c r="W125" s="9" t="e">
        <f>IFERROR(VLOOKUP('Syötä tiedot tähän'!W125,oppiaine!$A$2:$B$131,2,FALSE),NA())</f>
        <v>#N/A</v>
      </c>
      <c r="X125" s="9" t="e">
        <f>IFERROR(VLOOKUP('Syötä tiedot tähän'!X125,oppiaine!$A$2:$B$131,2,FALSE),NA())</f>
        <v>#N/A</v>
      </c>
      <c r="Y125" s="9" t="e">
        <f>IFERROR(VLOOKUP('Syötä tiedot tähän'!Y125,oppiaine!$A$2:$B$131,2,FALSE),NA())</f>
        <v>#N/A</v>
      </c>
      <c r="Z125" s="9" t="e">
        <f>IFERROR(VLOOKUP('Syötä tiedot tähän'!Z125,kieli!$A$2:$B$10,2,FALSE),NA())</f>
        <v>#N/A</v>
      </c>
      <c r="AA125" s="9" t="e">
        <f>IFERROR(VLOOKUP('Syötä tiedot tähän'!AA125,kohderyhma!$A$2:$B$10,2,FALSE),NA())</f>
        <v>#N/A</v>
      </c>
      <c r="AB125" s="9" t="e">
        <f>IFERROR(VLOOKUP('Syötä tiedot tähän'!AB125,kohderyhma!$A$2:$B$10,2,FALSE),NA())</f>
        <v>#N/A</v>
      </c>
      <c r="AC125" s="9" t="e">
        <f>IFERROR(VLOOKUP('Syötä tiedot tähän'!AC125,kohderyhma!$A$2:$B$10,2,FALSE),NA())</f>
        <v>#N/A</v>
      </c>
      <c r="AD125" s="9" t="e">
        <f>IF('Syötä tiedot tähän'!AD125=0,NA(),'Syötä tiedot tähän'!AD125)</f>
        <v>#N/A</v>
      </c>
      <c r="AE125" s="9" t="e">
        <f>IF('Syötä tiedot tähän'!AE125=0,NA(),'Syötä tiedot tähän'!AE125)</f>
        <v>#N/A</v>
      </c>
      <c r="AF125" s="9" t="e">
        <f>IF('Syötä tiedot tähän'!AF125=0,NA(),'Syötä tiedot tähän'!AF125)</f>
        <v>#N/A</v>
      </c>
      <c r="AG125" s="9" t="e">
        <f>IF('Syötä tiedot tähän'!AG125=0,NA(),'Syötä tiedot tähän'!AG125)</f>
        <v>#N/A</v>
      </c>
      <c r="AH125" s="9" t="e">
        <f>IF('Syötä tiedot tähän'!AH125=0,NA(),'Syötä tiedot tähän'!AH125)</f>
        <v>#N/A</v>
      </c>
      <c r="AI125" s="9" t="e">
        <f>IF('Syötä tiedot tähän'!AI125=0,NA(),'Syötä tiedot tähän'!AI125)</f>
        <v>#N/A</v>
      </c>
      <c r="AJ125" s="9" t="e">
        <f>IF('Syötä tiedot tähän'!AJ125=0,NA(),'Syötä tiedot tähän'!AJ125)</f>
        <v>#N/A</v>
      </c>
      <c r="AK125" s="9" t="e">
        <f>IF('Syötä tiedot tähän'!AK125=0,NA(),'Syötä tiedot tähän'!AK125)</f>
        <v>#N/A</v>
      </c>
      <c r="AL125" s="9" t="e">
        <f>IF('Syötä tiedot tähän'!AL125=0,NA(),'Syötä tiedot tähän'!AL125)</f>
        <v>#N/A</v>
      </c>
      <c r="AM125" s="9" t="e">
        <f>IF('Syötä tiedot tähän'!AM125=0,NA(),'Syötä tiedot tähän'!AM125)</f>
        <v>#N/A</v>
      </c>
      <c r="AN125" s="9" t="e">
        <f>IF('Syötä tiedot tähän'!AN125=0,NA(),'Syötä tiedot tähän'!AN125)</f>
        <v>#N/A</v>
      </c>
      <c r="AO125" s="9" t="e">
        <f>IF('Syötä tiedot tähän'!AO125=0,NA(),'Syötä tiedot tähän'!AO125)</f>
        <v>#N/A</v>
      </c>
      <c r="AP125" s="9" t="e">
        <f>IF('Syötä tiedot tähän'!AP125=0,NA(),'Syötä tiedot tähän'!AP125)</f>
        <v>#N/A</v>
      </c>
      <c r="AQ125" s="9" t="e">
        <f>IFERROR(VLOOKUP('Syötä tiedot tähän'!AQ125,saavutettavuuden_tukitoiminnot!$A$2:$B$14,2,FALSE),NA())</f>
        <v>#N/A</v>
      </c>
      <c r="AR125" s="9" t="e">
        <f>IFERROR(VLOOKUP('Syötä tiedot tähän'!AR125,saavutettavuuden_tukitoiminnot!$A$2:$B$14,2,FALSE),NA())</f>
        <v>#N/A</v>
      </c>
      <c r="AS125" s="9" t="e">
        <f>IFERROR(VLOOKUP('Syötä tiedot tähän'!AS125,saavutettavuuden_tukitoiminnot!$A$2:$B$14,2,FALSE),NA())</f>
        <v>#N/A</v>
      </c>
      <c r="AT125" s="9" t="e">
        <f>IFERROR(VLOOKUP('Syötä tiedot tähän'!AT125,saavutettavuuden_esteet!$A$2:$B$10,2,FALSE),NA())</f>
        <v>#N/A</v>
      </c>
      <c r="AU125" s="9" t="e">
        <f>IFERROR(VLOOKUP('Syötä tiedot tähän'!AU125,saavutettavuuden_esteet!$A$2:$B$10,2,FALSE),NA())</f>
        <v>#N/A</v>
      </c>
      <c r="AV125" s="9" t="e">
        <f>IFERROR(VLOOKUP('Syötä tiedot tähän'!AV125,saavutettavuuden_esteet!$A$2:$B$10,2,FALSE),NA())</f>
        <v>#N/A</v>
      </c>
      <c r="AW125" s="9" t="e">
        <f>IFERROR(VLOOKUP('Syötä tiedot tähän'!AW125,saavutettavuuden_kayttotavat!$A$2:$B$10,2,FALSE),NA())</f>
        <v>#N/A</v>
      </c>
      <c r="AX125" s="9" t="e">
        <f>IFERROR(VLOOKUP('Syötä tiedot tähän'!AX125,saavutettavuuden_kayttotavat!$A$2:$B$10,2,FALSE),NA())</f>
        <v>#N/A</v>
      </c>
      <c r="AY125" s="9" t="e">
        <f>IFERROR(VLOOKUP('Syötä tiedot tähän'!AY125,saavutettavuuden_kayttotavat!$A$2:$B$10,2,FALSE),NA())</f>
        <v>#N/A</v>
      </c>
      <c r="AZ125" s="9" t="e">
        <f>IFERROR(VLOOKUP('Syötä tiedot tähän'!AZ125,avustavat_teknologiat!$A$2:$B$99,2,FALSE),NA())</f>
        <v>#N/A</v>
      </c>
      <c r="BA125" s="9" t="e">
        <f>IFERROR(VLOOKUP('Syötä tiedot tähän'!BA125,avustavat_teknologiat!$A$2:$B$99,2,FALSE),NA())</f>
        <v>#N/A</v>
      </c>
      <c r="BB125" s="9" t="e">
        <f>IFERROR(VLOOKUP('Syötä tiedot tähän'!BB125,avustavat_teknologiat!$A$2:$B$99,2,FALSE),NA())</f>
        <v>#N/A</v>
      </c>
      <c r="BC125" s="9" t="e">
        <f>IF('Syötä tiedot tähän'!BC125=0,NA(),'Syötä tiedot tähän'!BC125)</f>
        <v>#N/A</v>
      </c>
      <c r="BD125" s="9" t="e">
        <f>IF('Syötä tiedot tähän'!BD125=0,NA(),'Syötä tiedot tähän'!BD125)</f>
        <v>#N/A</v>
      </c>
      <c r="BE125" s="9" t="e">
        <f>IF('Syötä tiedot tähän'!BE125=0,NA(),'Syötä tiedot tähän'!BE125)</f>
        <v>#N/A</v>
      </c>
      <c r="BF125" s="9" t="e">
        <f>IF('Syötä tiedot tähän'!BF125=0,NA(),'Syötä tiedot tähän'!BF125)</f>
        <v>#N/A</v>
      </c>
      <c r="BG125" s="9" t="e">
        <f>IF('Syötä tiedot tähän'!BG125=0,NA(),'Syötä tiedot tähän'!BG125)</f>
        <v>#N/A</v>
      </c>
      <c r="BH125" s="9" t="e">
        <f>IF('Syötä tiedot tähän'!BH125=0,NA(),'Syötä tiedot tähän'!BH125)</f>
        <v>#N/A</v>
      </c>
    </row>
    <row r="126" spans="1:60" x14ac:dyDescent="0.2">
      <c r="A126" s="9" t="e">
        <f>IF('Syötä tiedot tähän'!A126=0,NA(),'Syötä tiedot tähän'!A126)</f>
        <v>#N/A</v>
      </c>
      <c r="B126" s="9" t="e">
        <f>IF('Syötä tiedot tähän'!B126=0,NA(),'Syötä tiedot tähän'!B126)</f>
        <v>#N/A</v>
      </c>
      <c r="C126" s="9" t="e">
        <f>IF('Syötä tiedot tähän'!C126=0,NA(),'Syötä tiedot tähän'!C126)</f>
        <v>#N/A</v>
      </c>
      <c r="D126" s="9" t="e">
        <f>IF('Syötä tiedot tähän'!D126=0,NA(),'Syötä tiedot tähän'!D126)</f>
        <v>#N/A</v>
      </c>
      <c r="E126" s="9" t="e">
        <f>IF('Syötä tiedot tähän'!E126=0,NA(),'Syötä tiedot tähän'!E126)</f>
        <v>#N/A</v>
      </c>
      <c r="F126" s="9" t="e">
        <f>IF('Syötä tiedot tähän'!F126=0,NA(),'Syötä tiedot tähän'!F126)</f>
        <v>#N/A</v>
      </c>
      <c r="G126" s="9" t="e">
        <f>IF('Syötä tiedot tähän'!G126=0,NA(),'Syötä tiedot tähän'!G126)</f>
        <v>#N/A</v>
      </c>
      <c r="H126" s="9" t="e">
        <f>IF('Syötä tiedot tähän'!H126=0,NA(),'Syötä tiedot tähän'!H126)</f>
        <v>#N/A</v>
      </c>
      <c r="I126" s="9" t="e">
        <f>IF('Syötä tiedot tähän'!I126=0,NA(),'Syötä tiedot tähän'!I126)</f>
        <v>#N/A</v>
      </c>
      <c r="J126" s="9" t="e">
        <f>IF('Syötä tiedot tähän'!J126=0,NA(),'Syötä tiedot tähän'!J126)</f>
        <v>#N/A</v>
      </c>
      <c r="K126" s="9" t="e">
        <f>IF('Syötä tiedot tähän'!K126=0,NA(),'Syötä tiedot tähän'!K126)</f>
        <v>#N/A</v>
      </c>
      <c r="L126" s="9" t="e">
        <f>IF('Syötä tiedot tähän'!L126=0,NA(),'Syötä tiedot tähän'!L126)</f>
        <v>#N/A</v>
      </c>
      <c r="M126" s="9" t="e">
        <f>IFERROR(VLOOKUP('Syötä tiedot tähän'!M126,lisenssi!$A$2:$B$10,2,FALSE),NA())</f>
        <v>#N/A</v>
      </c>
      <c r="N126" s="9" t="e">
        <f>IFERROR(VLOOKUP('Syötä tiedot tähän'!N126,kaytto_opetuksessa!$A$2:$B$10,2,FALSE),NA())</f>
        <v>#N/A</v>
      </c>
      <c r="O126" s="9" t="e">
        <f>IFERROR(VLOOKUP('Syötä tiedot tähän'!O126,kaytto_opetuksessa!$A$2:$B$10,2,FALSE),NA())</f>
        <v>#N/A</v>
      </c>
      <c r="P126" s="9" t="e">
        <f>IFERROR(VLOOKUP('Syötä tiedot tähän'!P126,kaytto_opetuksessa!$A$2:$B$10,2,FALSE),NA())</f>
        <v>#N/A</v>
      </c>
      <c r="Q126" s="9" t="e">
        <f>IFERROR(VLOOKUP('Syötä tiedot tähän'!Q126,oppimateriaalityyppi!$A$2:$B$22,2,FALSE),NA())</f>
        <v>#N/A</v>
      </c>
      <c r="R126" s="9" t="e">
        <f>IFERROR(VLOOKUP('Syötä tiedot tähän'!R126,oppimateriaalityyppi!$A$2:$B$22,2,FALSE),NA())</f>
        <v>#N/A</v>
      </c>
      <c r="S126" s="9" t="e">
        <f>IFERROR(VLOOKUP('Syötä tiedot tähän'!S126,oppimateriaalityyppi!$A$2:$B$22,2,FALSE),NA())</f>
        <v>#N/A</v>
      </c>
      <c r="T126" s="9" t="e">
        <f>IFERROR(VLOOKUP('Syötä tiedot tähän'!T126,koulutusaste!$A$2:$B$19,2,FALSE),NA())</f>
        <v>#N/A</v>
      </c>
      <c r="U126" s="9" t="e">
        <f>IFERROR(VLOOKUP('Syötä tiedot tähän'!U126,koulutusaste!$A$2:$B$19,2,FALSE),NA())</f>
        <v>#N/A</v>
      </c>
      <c r="V126" s="9" t="e">
        <f>IFERROR(VLOOKUP('Syötä tiedot tähän'!V126,koulutusaste!$A$2:$B$19,2,FALSE),NA())</f>
        <v>#N/A</v>
      </c>
      <c r="W126" s="9" t="e">
        <f>IFERROR(VLOOKUP('Syötä tiedot tähän'!W126,oppiaine!$A$2:$B$131,2,FALSE),NA())</f>
        <v>#N/A</v>
      </c>
      <c r="X126" s="9" t="e">
        <f>IFERROR(VLOOKUP('Syötä tiedot tähän'!X126,oppiaine!$A$2:$B$131,2,FALSE),NA())</f>
        <v>#N/A</v>
      </c>
      <c r="Y126" s="9" t="e">
        <f>IFERROR(VLOOKUP('Syötä tiedot tähän'!Y126,oppiaine!$A$2:$B$131,2,FALSE),NA())</f>
        <v>#N/A</v>
      </c>
      <c r="Z126" s="9" t="e">
        <f>IFERROR(VLOOKUP('Syötä tiedot tähän'!Z126,kieli!$A$2:$B$10,2,FALSE),NA())</f>
        <v>#N/A</v>
      </c>
      <c r="AA126" s="9" t="e">
        <f>IFERROR(VLOOKUP('Syötä tiedot tähän'!AA126,kohderyhma!$A$2:$B$10,2,FALSE),NA())</f>
        <v>#N/A</v>
      </c>
      <c r="AB126" s="9" t="e">
        <f>IFERROR(VLOOKUP('Syötä tiedot tähän'!AB126,kohderyhma!$A$2:$B$10,2,FALSE),NA())</f>
        <v>#N/A</v>
      </c>
      <c r="AC126" s="9" t="e">
        <f>IFERROR(VLOOKUP('Syötä tiedot tähän'!AC126,kohderyhma!$A$2:$B$10,2,FALSE),NA())</f>
        <v>#N/A</v>
      </c>
      <c r="AD126" s="9" t="e">
        <f>IF('Syötä tiedot tähän'!AD126=0,NA(),'Syötä tiedot tähän'!AD126)</f>
        <v>#N/A</v>
      </c>
      <c r="AE126" s="9" t="e">
        <f>IF('Syötä tiedot tähän'!AE126=0,NA(),'Syötä tiedot tähän'!AE126)</f>
        <v>#N/A</v>
      </c>
      <c r="AF126" s="9" t="e">
        <f>IF('Syötä tiedot tähän'!AF126=0,NA(),'Syötä tiedot tähän'!AF126)</f>
        <v>#N/A</v>
      </c>
      <c r="AG126" s="9" t="e">
        <f>IF('Syötä tiedot tähän'!AG126=0,NA(),'Syötä tiedot tähän'!AG126)</f>
        <v>#N/A</v>
      </c>
      <c r="AH126" s="9" t="e">
        <f>IF('Syötä tiedot tähän'!AH126=0,NA(),'Syötä tiedot tähän'!AH126)</f>
        <v>#N/A</v>
      </c>
      <c r="AI126" s="9" t="e">
        <f>IF('Syötä tiedot tähän'!AI126=0,NA(),'Syötä tiedot tähän'!AI126)</f>
        <v>#N/A</v>
      </c>
      <c r="AJ126" s="9" t="e">
        <f>IF('Syötä tiedot tähän'!AJ126=0,NA(),'Syötä tiedot tähän'!AJ126)</f>
        <v>#N/A</v>
      </c>
      <c r="AK126" s="9" t="e">
        <f>IF('Syötä tiedot tähän'!AK126=0,NA(),'Syötä tiedot tähän'!AK126)</f>
        <v>#N/A</v>
      </c>
      <c r="AL126" s="9" t="e">
        <f>IF('Syötä tiedot tähän'!AL126=0,NA(),'Syötä tiedot tähän'!AL126)</f>
        <v>#N/A</v>
      </c>
      <c r="AM126" s="9" t="e">
        <f>IF('Syötä tiedot tähän'!AM126=0,NA(),'Syötä tiedot tähän'!AM126)</f>
        <v>#N/A</v>
      </c>
      <c r="AN126" s="9" t="e">
        <f>IF('Syötä tiedot tähän'!AN126=0,NA(),'Syötä tiedot tähän'!AN126)</f>
        <v>#N/A</v>
      </c>
      <c r="AO126" s="9" t="e">
        <f>IF('Syötä tiedot tähän'!AO126=0,NA(),'Syötä tiedot tähän'!AO126)</f>
        <v>#N/A</v>
      </c>
      <c r="AP126" s="9" t="e">
        <f>IF('Syötä tiedot tähän'!AP126=0,NA(),'Syötä tiedot tähän'!AP126)</f>
        <v>#N/A</v>
      </c>
      <c r="AQ126" s="9" t="e">
        <f>IFERROR(VLOOKUP('Syötä tiedot tähän'!AQ126,saavutettavuuden_tukitoiminnot!$A$2:$B$14,2,FALSE),NA())</f>
        <v>#N/A</v>
      </c>
      <c r="AR126" s="9" t="e">
        <f>IFERROR(VLOOKUP('Syötä tiedot tähän'!AR126,saavutettavuuden_tukitoiminnot!$A$2:$B$14,2,FALSE),NA())</f>
        <v>#N/A</v>
      </c>
      <c r="AS126" s="9" t="e">
        <f>IFERROR(VLOOKUP('Syötä tiedot tähän'!AS126,saavutettavuuden_tukitoiminnot!$A$2:$B$14,2,FALSE),NA())</f>
        <v>#N/A</v>
      </c>
      <c r="AT126" s="9" t="e">
        <f>IFERROR(VLOOKUP('Syötä tiedot tähän'!AT126,saavutettavuuden_esteet!$A$2:$B$10,2,FALSE),NA())</f>
        <v>#N/A</v>
      </c>
      <c r="AU126" s="9" t="e">
        <f>IFERROR(VLOOKUP('Syötä tiedot tähän'!AU126,saavutettavuuden_esteet!$A$2:$B$10,2,FALSE),NA())</f>
        <v>#N/A</v>
      </c>
      <c r="AV126" s="9" t="e">
        <f>IFERROR(VLOOKUP('Syötä tiedot tähän'!AV126,saavutettavuuden_esteet!$A$2:$B$10,2,FALSE),NA())</f>
        <v>#N/A</v>
      </c>
      <c r="AW126" s="9" t="e">
        <f>IFERROR(VLOOKUP('Syötä tiedot tähän'!AW126,saavutettavuuden_kayttotavat!$A$2:$B$10,2,FALSE),NA())</f>
        <v>#N/A</v>
      </c>
      <c r="AX126" s="9" t="e">
        <f>IFERROR(VLOOKUP('Syötä tiedot tähän'!AX126,saavutettavuuden_kayttotavat!$A$2:$B$10,2,FALSE),NA())</f>
        <v>#N/A</v>
      </c>
      <c r="AY126" s="9" t="e">
        <f>IFERROR(VLOOKUP('Syötä tiedot tähän'!AY126,saavutettavuuden_kayttotavat!$A$2:$B$10,2,FALSE),NA())</f>
        <v>#N/A</v>
      </c>
      <c r="AZ126" s="9" t="e">
        <f>IFERROR(VLOOKUP('Syötä tiedot tähän'!AZ126,avustavat_teknologiat!$A$2:$B$99,2,FALSE),NA())</f>
        <v>#N/A</v>
      </c>
      <c r="BA126" s="9" t="e">
        <f>IFERROR(VLOOKUP('Syötä tiedot tähän'!BA126,avustavat_teknologiat!$A$2:$B$99,2,FALSE),NA())</f>
        <v>#N/A</v>
      </c>
      <c r="BB126" s="9" t="e">
        <f>IFERROR(VLOOKUP('Syötä tiedot tähän'!BB126,avustavat_teknologiat!$A$2:$B$99,2,FALSE),NA())</f>
        <v>#N/A</v>
      </c>
      <c r="BC126" s="9" t="e">
        <f>IF('Syötä tiedot tähän'!BC126=0,NA(),'Syötä tiedot tähän'!BC126)</f>
        <v>#N/A</v>
      </c>
      <c r="BD126" s="9" t="e">
        <f>IF('Syötä tiedot tähän'!BD126=0,NA(),'Syötä tiedot tähän'!BD126)</f>
        <v>#N/A</v>
      </c>
      <c r="BE126" s="9" t="e">
        <f>IF('Syötä tiedot tähän'!BE126=0,NA(),'Syötä tiedot tähän'!BE126)</f>
        <v>#N/A</v>
      </c>
      <c r="BF126" s="9" t="e">
        <f>IF('Syötä tiedot tähän'!BF126=0,NA(),'Syötä tiedot tähän'!BF126)</f>
        <v>#N/A</v>
      </c>
      <c r="BG126" s="9" t="e">
        <f>IF('Syötä tiedot tähän'!BG126=0,NA(),'Syötä tiedot tähän'!BG126)</f>
        <v>#N/A</v>
      </c>
      <c r="BH126" s="9" t="e">
        <f>IF('Syötä tiedot tähän'!BH126=0,NA(),'Syötä tiedot tähän'!BH126)</f>
        <v>#N/A</v>
      </c>
    </row>
    <row r="127" spans="1:60" x14ac:dyDescent="0.2">
      <c r="A127" s="9" t="e">
        <f>IF('Syötä tiedot tähän'!A127=0,NA(),'Syötä tiedot tähän'!A127)</f>
        <v>#N/A</v>
      </c>
      <c r="B127" s="9" t="e">
        <f>IF('Syötä tiedot tähän'!B127=0,NA(),'Syötä tiedot tähän'!B127)</f>
        <v>#N/A</v>
      </c>
      <c r="C127" s="9" t="e">
        <f>IF('Syötä tiedot tähän'!C127=0,NA(),'Syötä tiedot tähän'!C127)</f>
        <v>#N/A</v>
      </c>
      <c r="D127" s="9" t="e">
        <f>IF('Syötä tiedot tähän'!D127=0,NA(),'Syötä tiedot tähän'!D127)</f>
        <v>#N/A</v>
      </c>
      <c r="E127" s="9" t="e">
        <f>IF('Syötä tiedot tähän'!E127=0,NA(),'Syötä tiedot tähän'!E127)</f>
        <v>#N/A</v>
      </c>
      <c r="F127" s="9" t="e">
        <f>IF('Syötä tiedot tähän'!F127=0,NA(),'Syötä tiedot tähän'!F127)</f>
        <v>#N/A</v>
      </c>
      <c r="G127" s="9" t="e">
        <f>IF('Syötä tiedot tähän'!G127=0,NA(),'Syötä tiedot tähän'!G127)</f>
        <v>#N/A</v>
      </c>
      <c r="H127" s="9" t="e">
        <f>IF('Syötä tiedot tähän'!H127=0,NA(),'Syötä tiedot tähän'!H127)</f>
        <v>#N/A</v>
      </c>
      <c r="I127" s="9" t="e">
        <f>IF('Syötä tiedot tähän'!I127=0,NA(),'Syötä tiedot tähän'!I127)</f>
        <v>#N/A</v>
      </c>
      <c r="J127" s="9" t="e">
        <f>IF('Syötä tiedot tähän'!J127=0,NA(),'Syötä tiedot tähän'!J127)</f>
        <v>#N/A</v>
      </c>
      <c r="K127" s="9" t="e">
        <f>IF('Syötä tiedot tähän'!K127=0,NA(),'Syötä tiedot tähän'!K127)</f>
        <v>#N/A</v>
      </c>
      <c r="L127" s="9" t="e">
        <f>IF('Syötä tiedot tähän'!L127=0,NA(),'Syötä tiedot tähän'!L127)</f>
        <v>#N/A</v>
      </c>
      <c r="M127" s="9" t="e">
        <f>IFERROR(VLOOKUP('Syötä tiedot tähän'!M127,lisenssi!$A$2:$B$10,2,FALSE),NA())</f>
        <v>#N/A</v>
      </c>
      <c r="N127" s="9" t="e">
        <f>IFERROR(VLOOKUP('Syötä tiedot tähän'!N127,kaytto_opetuksessa!$A$2:$B$10,2,FALSE),NA())</f>
        <v>#N/A</v>
      </c>
      <c r="O127" s="9" t="e">
        <f>IFERROR(VLOOKUP('Syötä tiedot tähän'!O127,kaytto_opetuksessa!$A$2:$B$10,2,FALSE),NA())</f>
        <v>#N/A</v>
      </c>
      <c r="P127" s="9" t="e">
        <f>IFERROR(VLOOKUP('Syötä tiedot tähän'!P127,kaytto_opetuksessa!$A$2:$B$10,2,FALSE),NA())</f>
        <v>#N/A</v>
      </c>
      <c r="Q127" s="9" t="e">
        <f>IFERROR(VLOOKUP('Syötä tiedot tähän'!Q127,oppimateriaalityyppi!$A$2:$B$22,2,FALSE),NA())</f>
        <v>#N/A</v>
      </c>
      <c r="R127" s="9" t="e">
        <f>IFERROR(VLOOKUP('Syötä tiedot tähän'!R127,oppimateriaalityyppi!$A$2:$B$22,2,FALSE),NA())</f>
        <v>#N/A</v>
      </c>
      <c r="S127" s="9" t="e">
        <f>IFERROR(VLOOKUP('Syötä tiedot tähän'!S127,oppimateriaalityyppi!$A$2:$B$22,2,FALSE),NA())</f>
        <v>#N/A</v>
      </c>
      <c r="T127" s="9" t="e">
        <f>IFERROR(VLOOKUP('Syötä tiedot tähän'!T127,koulutusaste!$A$2:$B$19,2,FALSE),NA())</f>
        <v>#N/A</v>
      </c>
      <c r="U127" s="9" t="e">
        <f>IFERROR(VLOOKUP('Syötä tiedot tähän'!U127,koulutusaste!$A$2:$B$19,2,FALSE),NA())</f>
        <v>#N/A</v>
      </c>
      <c r="V127" s="9" t="e">
        <f>IFERROR(VLOOKUP('Syötä tiedot tähän'!V127,koulutusaste!$A$2:$B$19,2,FALSE),NA())</f>
        <v>#N/A</v>
      </c>
      <c r="W127" s="9" t="e">
        <f>IFERROR(VLOOKUP('Syötä tiedot tähän'!W127,oppiaine!$A$2:$B$131,2,FALSE),NA())</f>
        <v>#N/A</v>
      </c>
      <c r="X127" s="9" t="e">
        <f>IFERROR(VLOOKUP('Syötä tiedot tähän'!X127,oppiaine!$A$2:$B$131,2,FALSE),NA())</f>
        <v>#N/A</v>
      </c>
      <c r="Y127" s="9" t="e">
        <f>IFERROR(VLOOKUP('Syötä tiedot tähän'!Y127,oppiaine!$A$2:$B$131,2,FALSE),NA())</f>
        <v>#N/A</v>
      </c>
      <c r="Z127" s="9" t="e">
        <f>IFERROR(VLOOKUP('Syötä tiedot tähän'!Z127,kieli!$A$2:$B$10,2,FALSE),NA())</f>
        <v>#N/A</v>
      </c>
      <c r="AA127" s="9" t="e">
        <f>IFERROR(VLOOKUP('Syötä tiedot tähän'!AA127,kohderyhma!$A$2:$B$10,2,FALSE),NA())</f>
        <v>#N/A</v>
      </c>
      <c r="AB127" s="9" t="e">
        <f>IFERROR(VLOOKUP('Syötä tiedot tähän'!AB127,kohderyhma!$A$2:$B$10,2,FALSE),NA())</f>
        <v>#N/A</v>
      </c>
      <c r="AC127" s="9" t="e">
        <f>IFERROR(VLOOKUP('Syötä tiedot tähän'!AC127,kohderyhma!$A$2:$B$10,2,FALSE),NA())</f>
        <v>#N/A</v>
      </c>
      <c r="AD127" s="9" t="e">
        <f>IF('Syötä tiedot tähän'!AD127=0,NA(),'Syötä tiedot tähän'!AD127)</f>
        <v>#N/A</v>
      </c>
      <c r="AE127" s="9" t="e">
        <f>IF('Syötä tiedot tähän'!AE127=0,NA(),'Syötä tiedot tähän'!AE127)</f>
        <v>#N/A</v>
      </c>
      <c r="AF127" s="9" t="e">
        <f>IF('Syötä tiedot tähän'!AF127=0,NA(),'Syötä tiedot tähän'!AF127)</f>
        <v>#N/A</v>
      </c>
      <c r="AG127" s="9" t="e">
        <f>IF('Syötä tiedot tähän'!AG127=0,NA(),'Syötä tiedot tähän'!AG127)</f>
        <v>#N/A</v>
      </c>
      <c r="AH127" s="9" t="e">
        <f>IF('Syötä tiedot tähän'!AH127=0,NA(),'Syötä tiedot tähän'!AH127)</f>
        <v>#N/A</v>
      </c>
      <c r="AI127" s="9" t="e">
        <f>IF('Syötä tiedot tähän'!AI127=0,NA(),'Syötä tiedot tähän'!AI127)</f>
        <v>#N/A</v>
      </c>
      <c r="AJ127" s="9" t="e">
        <f>IF('Syötä tiedot tähän'!AJ127=0,NA(),'Syötä tiedot tähän'!AJ127)</f>
        <v>#N/A</v>
      </c>
      <c r="AK127" s="9" t="e">
        <f>IF('Syötä tiedot tähän'!AK127=0,NA(),'Syötä tiedot tähän'!AK127)</f>
        <v>#N/A</v>
      </c>
      <c r="AL127" s="9" t="e">
        <f>IF('Syötä tiedot tähän'!AL127=0,NA(),'Syötä tiedot tähän'!AL127)</f>
        <v>#N/A</v>
      </c>
      <c r="AM127" s="9" t="e">
        <f>IF('Syötä tiedot tähän'!AM127=0,NA(),'Syötä tiedot tähän'!AM127)</f>
        <v>#N/A</v>
      </c>
      <c r="AN127" s="9" t="e">
        <f>IF('Syötä tiedot tähän'!AN127=0,NA(),'Syötä tiedot tähän'!AN127)</f>
        <v>#N/A</v>
      </c>
      <c r="AO127" s="9" t="e">
        <f>IF('Syötä tiedot tähän'!AO127=0,NA(),'Syötä tiedot tähän'!AO127)</f>
        <v>#N/A</v>
      </c>
      <c r="AP127" s="9" t="e">
        <f>IF('Syötä tiedot tähän'!AP127=0,NA(),'Syötä tiedot tähän'!AP127)</f>
        <v>#N/A</v>
      </c>
      <c r="AQ127" s="9" t="e">
        <f>IFERROR(VLOOKUP('Syötä tiedot tähän'!AQ127,saavutettavuuden_tukitoiminnot!$A$2:$B$14,2,FALSE),NA())</f>
        <v>#N/A</v>
      </c>
      <c r="AR127" s="9" t="e">
        <f>IFERROR(VLOOKUP('Syötä tiedot tähän'!AR127,saavutettavuuden_tukitoiminnot!$A$2:$B$14,2,FALSE),NA())</f>
        <v>#N/A</v>
      </c>
      <c r="AS127" s="9" t="e">
        <f>IFERROR(VLOOKUP('Syötä tiedot tähän'!AS127,saavutettavuuden_tukitoiminnot!$A$2:$B$14,2,FALSE),NA())</f>
        <v>#N/A</v>
      </c>
      <c r="AT127" s="9" t="e">
        <f>IFERROR(VLOOKUP('Syötä tiedot tähän'!AT127,saavutettavuuden_esteet!$A$2:$B$10,2,FALSE),NA())</f>
        <v>#N/A</v>
      </c>
      <c r="AU127" s="9" t="e">
        <f>IFERROR(VLOOKUP('Syötä tiedot tähän'!AU127,saavutettavuuden_esteet!$A$2:$B$10,2,FALSE),NA())</f>
        <v>#N/A</v>
      </c>
      <c r="AV127" s="9" t="e">
        <f>IFERROR(VLOOKUP('Syötä tiedot tähän'!AV127,saavutettavuuden_esteet!$A$2:$B$10,2,FALSE),NA())</f>
        <v>#N/A</v>
      </c>
      <c r="AW127" s="9" t="e">
        <f>IFERROR(VLOOKUP('Syötä tiedot tähän'!AW127,saavutettavuuden_kayttotavat!$A$2:$B$10,2,FALSE),NA())</f>
        <v>#N/A</v>
      </c>
      <c r="AX127" s="9" t="e">
        <f>IFERROR(VLOOKUP('Syötä tiedot tähän'!AX127,saavutettavuuden_kayttotavat!$A$2:$B$10,2,FALSE),NA())</f>
        <v>#N/A</v>
      </c>
      <c r="AY127" s="9" t="e">
        <f>IFERROR(VLOOKUP('Syötä tiedot tähän'!AY127,saavutettavuuden_kayttotavat!$A$2:$B$10,2,FALSE),NA())</f>
        <v>#N/A</v>
      </c>
      <c r="AZ127" s="9" t="e">
        <f>IFERROR(VLOOKUP('Syötä tiedot tähän'!AZ127,avustavat_teknologiat!$A$2:$B$99,2,FALSE),NA())</f>
        <v>#N/A</v>
      </c>
      <c r="BA127" s="9" t="e">
        <f>IFERROR(VLOOKUP('Syötä tiedot tähän'!BA127,avustavat_teknologiat!$A$2:$B$99,2,FALSE),NA())</f>
        <v>#N/A</v>
      </c>
      <c r="BB127" s="9" t="e">
        <f>IFERROR(VLOOKUP('Syötä tiedot tähän'!BB127,avustavat_teknologiat!$A$2:$B$99,2,FALSE),NA())</f>
        <v>#N/A</v>
      </c>
      <c r="BC127" s="9" t="e">
        <f>IF('Syötä tiedot tähän'!BC127=0,NA(),'Syötä tiedot tähän'!BC127)</f>
        <v>#N/A</v>
      </c>
      <c r="BD127" s="9" t="e">
        <f>IF('Syötä tiedot tähän'!BD127=0,NA(),'Syötä tiedot tähän'!BD127)</f>
        <v>#N/A</v>
      </c>
      <c r="BE127" s="9" t="e">
        <f>IF('Syötä tiedot tähän'!BE127=0,NA(),'Syötä tiedot tähän'!BE127)</f>
        <v>#N/A</v>
      </c>
      <c r="BF127" s="9" t="e">
        <f>IF('Syötä tiedot tähän'!BF127=0,NA(),'Syötä tiedot tähän'!BF127)</f>
        <v>#N/A</v>
      </c>
      <c r="BG127" s="9" t="e">
        <f>IF('Syötä tiedot tähän'!BG127=0,NA(),'Syötä tiedot tähän'!BG127)</f>
        <v>#N/A</v>
      </c>
      <c r="BH127" s="9" t="e">
        <f>IF('Syötä tiedot tähän'!BH127=0,NA(),'Syötä tiedot tähän'!BH127)</f>
        <v>#N/A</v>
      </c>
    </row>
    <row r="128" spans="1:60" x14ac:dyDescent="0.2">
      <c r="A128" s="9" t="e">
        <f>IF('Syötä tiedot tähän'!A128=0,NA(),'Syötä tiedot tähän'!A128)</f>
        <v>#N/A</v>
      </c>
      <c r="B128" s="9" t="e">
        <f>IF('Syötä tiedot tähän'!B128=0,NA(),'Syötä tiedot tähän'!B128)</f>
        <v>#N/A</v>
      </c>
      <c r="C128" s="9" t="e">
        <f>IF('Syötä tiedot tähän'!C128=0,NA(),'Syötä tiedot tähän'!C128)</f>
        <v>#N/A</v>
      </c>
      <c r="D128" s="9" t="e">
        <f>IF('Syötä tiedot tähän'!D128=0,NA(),'Syötä tiedot tähän'!D128)</f>
        <v>#N/A</v>
      </c>
      <c r="E128" s="9" t="e">
        <f>IF('Syötä tiedot tähän'!E128=0,NA(),'Syötä tiedot tähän'!E128)</f>
        <v>#N/A</v>
      </c>
      <c r="F128" s="9" t="e">
        <f>IF('Syötä tiedot tähän'!F128=0,NA(),'Syötä tiedot tähän'!F128)</f>
        <v>#N/A</v>
      </c>
      <c r="G128" s="9" t="e">
        <f>IF('Syötä tiedot tähän'!G128=0,NA(),'Syötä tiedot tähän'!G128)</f>
        <v>#N/A</v>
      </c>
      <c r="H128" s="9" t="e">
        <f>IF('Syötä tiedot tähän'!H128=0,NA(),'Syötä tiedot tähän'!H128)</f>
        <v>#N/A</v>
      </c>
      <c r="I128" s="9" t="e">
        <f>IF('Syötä tiedot tähän'!I128=0,NA(),'Syötä tiedot tähän'!I128)</f>
        <v>#N/A</v>
      </c>
      <c r="J128" s="9" t="e">
        <f>IF('Syötä tiedot tähän'!J128=0,NA(),'Syötä tiedot tähän'!J128)</f>
        <v>#N/A</v>
      </c>
      <c r="K128" s="9" t="e">
        <f>IF('Syötä tiedot tähän'!K128=0,NA(),'Syötä tiedot tähän'!K128)</f>
        <v>#N/A</v>
      </c>
      <c r="L128" s="9" t="e">
        <f>IF('Syötä tiedot tähän'!L128=0,NA(),'Syötä tiedot tähän'!L128)</f>
        <v>#N/A</v>
      </c>
      <c r="M128" s="9" t="e">
        <f>IFERROR(VLOOKUP('Syötä tiedot tähän'!M128,lisenssi!$A$2:$B$10,2,FALSE),NA())</f>
        <v>#N/A</v>
      </c>
      <c r="N128" s="9" t="e">
        <f>IFERROR(VLOOKUP('Syötä tiedot tähän'!N128,kaytto_opetuksessa!$A$2:$B$10,2,FALSE),NA())</f>
        <v>#N/A</v>
      </c>
      <c r="O128" s="9" t="e">
        <f>IFERROR(VLOOKUP('Syötä tiedot tähän'!O128,kaytto_opetuksessa!$A$2:$B$10,2,FALSE),NA())</f>
        <v>#N/A</v>
      </c>
      <c r="P128" s="9" t="e">
        <f>IFERROR(VLOOKUP('Syötä tiedot tähän'!P128,kaytto_opetuksessa!$A$2:$B$10,2,FALSE),NA())</f>
        <v>#N/A</v>
      </c>
      <c r="Q128" s="9" t="e">
        <f>IFERROR(VLOOKUP('Syötä tiedot tähän'!Q128,oppimateriaalityyppi!$A$2:$B$22,2,FALSE),NA())</f>
        <v>#N/A</v>
      </c>
      <c r="R128" s="9" t="e">
        <f>IFERROR(VLOOKUP('Syötä tiedot tähän'!R128,oppimateriaalityyppi!$A$2:$B$22,2,FALSE),NA())</f>
        <v>#N/A</v>
      </c>
      <c r="S128" s="9" t="e">
        <f>IFERROR(VLOOKUP('Syötä tiedot tähän'!S128,oppimateriaalityyppi!$A$2:$B$22,2,FALSE),NA())</f>
        <v>#N/A</v>
      </c>
      <c r="T128" s="9" t="e">
        <f>IFERROR(VLOOKUP('Syötä tiedot tähän'!T128,koulutusaste!$A$2:$B$19,2,FALSE),NA())</f>
        <v>#N/A</v>
      </c>
      <c r="U128" s="9" t="e">
        <f>IFERROR(VLOOKUP('Syötä tiedot tähän'!U128,koulutusaste!$A$2:$B$19,2,FALSE),NA())</f>
        <v>#N/A</v>
      </c>
      <c r="V128" s="9" t="e">
        <f>IFERROR(VLOOKUP('Syötä tiedot tähän'!V128,koulutusaste!$A$2:$B$19,2,FALSE),NA())</f>
        <v>#N/A</v>
      </c>
      <c r="W128" s="9" t="e">
        <f>IFERROR(VLOOKUP('Syötä tiedot tähän'!W128,oppiaine!$A$2:$B$131,2,FALSE),NA())</f>
        <v>#N/A</v>
      </c>
      <c r="X128" s="9" t="e">
        <f>IFERROR(VLOOKUP('Syötä tiedot tähän'!X128,oppiaine!$A$2:$B$131,2,FALSE),NA())</f>
        <v>#N/A</v>
      </c>
      <c r="Y128" s="9" t="e">
        <f>IFERROR(VLOOKUP('Syötä tiedot tähän'!Y128,oppiaine!$A$2:$B$131,2,FALSE),NA())</f>
        <v>#N/A</v>
      </c>
      <c r="Z128" s="9" t="e">
        <f>IFERROR(VLOOKUP('Syötä tiedot tähän'!Z128,kieli!$A$2:$B$10,2,FALSE),NA())</f>
        <v>#N/A</v>
      </c>
      <c r="AA128" s="9" t="e">
        <f>IFERROR(VLOOKUP('Syötä tiedot tähän'!AA128,kohderyhma!$A$2:$B$10,2,FALSE),NA())</f>
        <v>#N/A</v>
      </c>
      <c r="AB128" s="9" t="e">
        <f>IFERROR(VLOOKUP('Syötä tiedot tähän'!AB128,kohderyhma!$A$2:$B$10,2,FALSE),NA())</f>
        <v>#N/A</v>
      </c>
      <c r="AC128" s="9" t="e">
        <f>IFERROR(VLOOKUP('Syötä tiedot tähän'!AC128,kohderyhma!$A$2:$B$10,2,FALSE),NA())</f>
        <v>#N/A</v>
      </c>
      <c r="AD128" s="9" t="e">
        <f>IF('Syötä tiedot tähän'!AD128=0,NA(),'Syötä tiedot tähän'!AD128)</f>
        <v>#N/A</v>
      </c>
      <c r="AE128" s="9" t="e">
        <f>IF('Syötä tiedot tähän'!AE128=0,NA(),'Syötä tiedot tähän'!AE128)</f>
        <v>#N/A</v>
      </c>
      <c r="AF128" s="9" t="e">
        <f>IF('Syötä tiedot tähän'!AF128=0,NA(),'Syötä tiedot tähän'!AF128)</f>
        <v>#N/A</v>
      </c>
      <c r="AG128" s="9" t="e">
        <f>IF('Syötä tiedot tähän'!AG128=0,NA(),'Syötä tiedot tähän'!AG128)</f>
        <v>#N/A</v>
      </c>
      <c r="AH128" s="9" t="e">
        <f>IF('Syötä tiedot tähän'!AH128=0,NA(),'Syötä tiedot tähän'!AH128)</f>
        <v>#N/A</v>
      </c>
      <c r="AI128" s="9" t="e">
        <f>IF('Syötä tiedot tähän'!AI128=0,NA(),'Syötä tiedot tähän'!AI128)</f>
        <v>#N/A</v>
      </c>
      <c r="AJ128" s="9" t="e">
        <f>IF('Syötä tiedot tähän'!AJ128=0,NA(),'Syötä tiedot tähän'!AJ128)</f>
        <v>#N/A</v>
      </c>
      <c r="AK128" s="9" t="e">
        <f>IF('Syötä tiedot tähän'!AK128=0,NA(),'Syötä tiedot tähän'!AK128)</f>
        <v>#N/A</v>
      </c>
      <c r="AL128" s="9" t="e">
        <f>IF('Syötä tiedot tähän'!AL128=0,NA(),'Syötä tiedot tähän'!AL128)</f>
        <v>#N/A</v>
      </c>
      <c r="AM128" s="9" t="e">
        <f>IF('Syötä tiedot tähän'!AM128=0,NA(),'Syötä tiedot tähän'!AM128)</f>
        <v>#N/A</v>
      </c>
      <c r="AN128" s="9" t="e">
        <f>IF('Syötä tiedot tähän'!AN128=0,NA(),'Syötä tiedot tähän'!AN128)</f>
        <v>#N/A</v>
      </c>
      <c r="AO128" s="9" t="e">
        <f>IF('Syötä tiedot tähän'!AO128=0,NA(),'Syötä tiedot tähän'!AO128)</f>
        <v>#N/A</v>
      </c>
      <c r="AP128" s="9" t="e">
        <f>IF('Syötä tiedot tähän'!AP128=0,NA(),'Syötä tiedot tähän'!AP128)</f>
        <v>#N/A</v>
      </c>
      <c r="AQ128" s="9" t="e">
        <f>IFERROR(VLOOKUP('Syötä tiedot tähän'!AQ128,saavutettavuuden_tukitoiminnot!$A$2:$B$14,2,FALSE),NA())</f>
        <v>#N/A</v>
      </c>
      <c r="AR128" s="9" t="e">
        <f>IFERROR(VLOOKUP('Syötä tiedot tähän'!AR128,saavutettavuuden_tukitoiminnot!$A$2:$B$14,2,FALSE),NA())</f>
        <v>#N/A</v>
      </c>
      <c r="AS128" s="9" t="e">
        <f>IFERROR(VLOOKUP('Syötä tiedot tähän'!AS128,saavutettavuuden_tukitoiminnot!$A$2:$B$14,2,FALSE),NA())</f>
        <v>#N/A</v>
      </c>
      <c r="AT128" s="9" t="e">
        <f>IFERROR(VLOOKUP('Syötä tiedot tähän'!AT128,saavutettavuuden_esteet!$A$2:$B$10,2,FALSE),NA())</f>
        <v>#N/A</v>
      </c>
      <c r="AU128" s="9" t="e">
        <f>IFERROR(VLOOKUP('Syötä tiedot tähän'!AU128,saavutettavuuden_esteet!$A$2:$B$10,2,FALSE),NA())</f>
        <v>#N/A</v>
      </c>
      <c r="AV128" s="9" t="e">
        <f>IFERROR(VLOOKUP('Syötä tiedot tähän'!AV128,saavutettavuuden_esteet!$A$2:$B$10,2,FALSE),NA())</f>
        <v>#N/A</v>
      </c>
      <c r="AW128" s="9" t="e">
        <f>IFERROR(VLOOKUP('Syötä tiedot tähän'!AW128,saavutettavuuden_kayttotavat!$A$2:$B$10,2,FALSE),NA())</f>
        <v>#N/A</v>
      </c>
      <c r="AX128" s="9" t="e">
        <f>IFERROR(VLOOKUP('Syötä tiedot tähän'!AX128,saavutettavuuden_kayttotavat!$A$2:$B$10,2,FALSE),NA())</f>
        <v>#N/A</v>
      </c>
      <c r="AY128" s="9" t="e">
        <f>IFERROR(VLOOKUP('Syötä tiedot tähän'!AY128,saavutettavuuden_kayttotavat!$A$2:$B$10,2,FALSE),NA())</f>
        <v>#N/A</v>
      </c>
      <c r="AZ128" s="9" t="e">
        <f>IFERROR(VLOOKUP('Syötä tiedot tähän'!AZ128,avustavat_teknologiat!$A$2:$B$99,2,FALSE),NA())</f>
        <v>#N/A</v>
      </c>
      <c r="BA128" s="9" t="e">
        <f>IFERROR(VLOOKUP('Syötä tiedot tähän'!BA128,avustavat_teknologiat!$A$2:$B$99,2,FALSE),NA())</f>
        <v>#N/A</v>
      </c>
      <c r="BB128" s="9" t="e">
        <f>IFERROR(VLOOKUP('Syötä tiedot tähän'!BB128,avustavat_teknologiat!$A$2:$B$99,2,FALSE),NA())</f>
        <v>#N/A</v>
      </c>
      <c r="BC128" s="9" t="e">
        <f>IF('Syötä tiedot tähän'!BC128=0,NA(),'Syötä tiedot tähän'!BC128)</f>
        <v>#N/A</v>
      </c>
      <c r="BD128" s="9" t="e">
        <f>IF('Syötä tiedot tähän'!BD128=0,NA(),'Syötä tiedot tähän'!BD128)</f>
        <v>#N/A</v>
      </c>
      <c r="BE128" s="9" t="e">
        <f>IF('Syötä tiedot tähän'!BE128=0,NA(),'Syötä tiedot tähän'!BE128)</f>
        <v>#N/A</v>
      </c>
      <c r="BF128" s="9" t="e">
        <f>IF('Syötä tiedot tähän'!BF128=0,NA(),'Syötä tiedot tähän'!BF128)</f>
        <v>#N/A</v>
      </c>
      <c r="BG128" s="9" t="e">
        <f>IF('Syötä tiedot tähän'!BG128=0,NA(),'Syötä tiedot tähän'!BG128)</f>
        <v>#N/A</v>
      </c>
      <c r="BH128" s="9" t="e">
        <f>IF('Syötä tiedot tähän'!BH128=0,NA(),'Syötä tiedot tähän'!BH128)</f>
        <v>#N/A</v>
      </c>
    </row>
    <row r="129" spans="1:60" x14ac:dyDescent="0.2">
      <c r="A129" s="9" t="e">
        <f>IF('Syötä tiedot tähän'!A129=0,NA(),'Syötä tiedot tähän'!A129)</f>
        <v>#N/A</v>
      </c>
      <c r="B129" s="9" t="e">
        <f>IF('Syötä tiedot tähän'!B129=0,NA(),'Syötä tiedot tähän'!B129)</f>
        <v>#N/A</v>
      </c>
      <c r="C129" s="9" t="e">
        <f>IF('Syötä tiedot tähän'!C129=0,NA(),'Syötä tiedot tähän'!C129)</f>
        <v>#N/A</v>
      </c>
      <c r="D129" s="9" t="e">
        <f>IF('Syötä tiedot tähän'!D129=0,NA(),'Syötä tiedot tähän'!D129)</f>
        <v>#N/A</v>
      </c>
      <c r="E129" s="9" t="e">
        <f>IF('Syötä tiedot tähän'!E129=0,NA(),'Syötä tiedot tähän'!E129)</f>
        <v>#N/A</v>
      </c>
      <c r="F129" s="9" t="e">
        <f>IF('Syötä tiedot tähän'!F129=0,NA(),'Syötä tiedot tähän'!F129)</f>
        <v>#N/A</v>
      </c>
      <c r="G129" s="9" t="e">
        <f>IF('Syötä tiedot tähän'!G129=0,NA(),'Syötä tiedot tähän'!G129)</f>
        <v>#N/A</v>
      </c>
      <c r="H129" s="9" t="e">
        <f>IF('Syötä tiedot tähän'!H129=0,NA(),'Syötä tiedot tähän'!H129)</f>
        <v>#N/A</v>
      </c>
      <c r="I129" s="9" t="e">
        <f>IF('Syötä tiedot tähän'!I129=0,NA(),'Syötä tiedot tähän'!I129)</f>
        <v>#N/A</v>
      </c>
      <c r="J129" s="9" t="e">
        <f>IF('Syötä tiedot tähän'!J129=0,NA(),'Syötä tiedot tähän'!J129)</f>
        <v>#N/A</v>
      </c>
      <c r="K129" s="9" t="e">
        <f>IF('Syötä tiedot tähän'!K129=0,NA(),'Syötä tiedot tähän'!K129)</f>
        <v>#N/A</v>
      </c>
      <c r="L129" s="9" t="e">
        <f>IF('Syötä tiedot tähän'!L129=0,NA(),'Syötä tiedot tähän'!L129)</f>
        <v>#N/A</v>
      </c>
      <c r="M129" s="9" t="e">
        <f>IFERROR(VLOOKUP('Syötä tiedot tähän'!M129,lisenssi!$A$2:$B$10,2,FALSE),NA())</f>
        <v>#N/A</v>
      </c>
      <c r="N129" s="9" t="e">
        <f>IFERROR(VLOOKUP('Syötä tiedot tähän'!N129,kaytto_opetuksessa!$A$2:$B$10,2,FALSE),NA())</f>
        <v>#N/A</v>
      </c>
      <c r="O129" s="9" t="e">
        <f>IFERROR(VLOOKUP('Syötä tiedot tähän'!O129,kaytto_opetuksessa!$A$2:$B$10,2,FALSE),NA())</f>
        <v>#N/A</v>
      </c>
      <c r="P129" s="9" t="e">
        <f>IFERROR(VLOOKUP('Syötä tiedot tähän'!P129,kaytto_opetuksessa!$A$2:$B$10,2,FALSE),NA())</f>
        <v>#N/A</v>
      </c>
      <c r="Q129" s="9" t="e">
        <f>IFERROR(VLOOKUP('Syötä tiedot tähän'!Q129,oppimateriaalityyppi!$A$2:$B$22,2,FALSE),NA())</f>
        <v>#N/A</v>
      </c>
      <c r="R129" s="9" t="e">
        <f>IFERROR(VLOOKUP('Syötä tiedot tähän'!R129,oppimateriaalityyppi!$A$2:$B$22,2,FALSE),NA())</f>
        <v>#N/A</v>
      </c>
      <c r="S129" s="9" t="e">
        <f>IFERROR(VLOOKUP('Syötä tiedot tähän'!S129,oppimateriaalityyppi!$A$2:$B$22,2,FALSE),NA())</f>
        <v>#N/A</v>
      </c>
      <c r="T129" s="9" t="e">
        <f>IFERROR(VLOOKUP('Syötä tiedot tähän'!T129,koulutusaste!$A$2:$B$19,2,FALSE),NA())</f>
        <v>#N/A</v>
      </c>
      <c r="U129" s="9" t="e">
        <f>IFERROR(VLOOKUP('Syötä tiedot tähän'!U129,koulutusaste!$A$2:$B$19,2,FALSE),NA())</f>
        <v>#N/A</v>
      </c>
      <c r="V129" s="9" t="e">
        <f>IFERROR(VLOOKUP('Syötä tiedot tähän'!V129,koulutusaste!$A$2:$B$19,2,FALSE),NA())</f>
        <v>#N/A</v>
      </c>
      <c r="W129" s="9" t="e">
        <f>IFERROR(VLOOKUP('Syötä tiedot tähän'!W129,oppiaine!$A$2:$B$131,2,FALSE),NA())</f>
        <v>#N/A</v>
      </c>
      <c r="X129" s="9" t="e">
        <f>IFERROR(VLOOKUP('Syötä tiedot tähän'!X129,oppiaine!$A$2:$B$131,2,FALSE),NA())</f>
        <v>#N/A</v>
      </c>
      <c r="Y129" s="9" t="e">
        <f>IFERROR(VLOOKUP('Syötä tiedot tähän'!Y129,oppiaine!$A$2:$B$131,2,FALSE),NA())</f>
        <v>#N/A</v>
      </c>
      <c r="Z129" s="9" t="e">
        <f>IFERROR(VLOOKUP('Syötä tiedot tähän'!Z129,kieli!$A$2:$B$10,2,FALSE),NA())</f>
        <v>#N/A</v>
      </c>
      <c r="AA129" s="9" t="e">
        <f>IFERROR(VLOOKUP('Syötä tiedot tähän'!AA129,kohderyhma!$A$2:$B$10,2,FALSE),NA())</f>
        <v>#N/A</v>
      </c>
      <c r="AB129" s="9" t="e">
        <f>IFERROR(VLOOKUP('Syötä tiedot tähän'!AB129,kohderyhma!$A$2:$B$10,2,FALSE),NA())</f>
        <v>#N/A</v>
      </c>
      <c r="AC129" s="9" t="e">
        <f>IFERROR(VLOOKUP('Syötä tiedot tähän'!AC129,kohderyhma!$A$2:$B$10,2,FALSE),NA())</f>
        <v>#N/A</v>
      </c>
      <c r="AD129" s="9" t="e">
        <f>IF('Syötä tiedot tähän'!AD129=0,NA(),'Syötä tiedot tähän'!AD129)</f>
        <v>#N/A</v>
      </c>
      <c r="AE129" s="9" t="e">
        <f>IF('Syötä tiedot tähän'!AE129=0,NA(),'Syötä tiedot tähän'!AE129)</f>
        <v>#N/A</v>
      </c>
      <c r="AF129" s="9" t="e">
        <f>IF('Syötä tiedot tähän'!AF129=0,NA(),'Syötä tiedot tähän'!AF129)</f>
        <v>#N/A</v>
      </c>
      <c r="AG129" s="9" t="e">
        <f>IF('Syötä tiedot tähän'!AG129=0,NA(),'Syötä tiedot tähän'!AG129)</f>
        <v>#N/A</v>
      </c>
      <c r="AH129" s="9" t="e">
        <f>IF('Syötä tiedot tähän'!AH129=0,NA(),'Syötä tiedot tähän'!AH129)</f>
        <v>#N/A</v>
      </c>
      <c r="AI129" s="9" t="e">
        <f>IF('Syötä tiedot tähän'!AI129=0,NA(),'Syötä tiedot tähän'!AI129)</f>
        <v>#N/A</v>
      </c>
      <c r="AJ129" s="9" t="e">
        <f>IF('Syötä tiedot tähän'!AJ129=0,NA(),'Syötä tiedot tähän'!AJ129)</f>
        <v>#N/A</v>
      </c>
      <c r="AK129" s="9" t="e">
        <f>IF('Syötä tiedot tähän'!AK129=0,NA(),'Syötä tiedot tähän'!AK129)</f>
        <v>#N/A</v>
      </c>
      <c r="AL129" s="9" t="e">
        <f>IF('Syötä tiedot tähän'!AL129=0,NA(),'Syötä tiedot tähän'!AL129)</f>
        <v>#N/A</v>
      </c>
      <c r="AM129" s="9" t="e">
        <f>IF('Syötä tiedot tähän'!AM129=0,NA(),'Syötä tiedot tähän'!AM129)</f>
        <v>#N/A</v>
      </c>
      <c r="AN129" s="9" t="e">
        <f>IF('Syötä tiedot tähän'!AN129=0,NA(),'Syötä tiedot tähän'!AN129)</f>
        <v>#N/A</v>
      </c>
      <c r="AO129" s="9" t="e">
        <f>IF('Syötä tiedot tähän'!AO129=0,NA(),'Syötä tiedot tähän'!AO129)</f>
        <v>#N/A</v>
      </c>
      <c r="AP129" s="9" t="e">
        <f>IF('Syötä tiedot tähän'!AP129=0,NA(),'Syötä tiedot tähän'!AP129)</f>
        <v>#N/A</v>
      </c>
      <c r="AQ129" s="9" t="e">
        <f>IFERROR(VLOOKUP('Syötä tiedot tähän'!AQ129,saavutettavuuden_tukitoiminnot!$A$2:$B$14,2,FALSE),NA())</f>
        <v>#N/A</v>
      </c>
      <c r="AR129" s="9" t="e">
        <f>IFERROR(VLOOKUP('Syötä tiedot tähän'!AR129,saavutettavuuden_tukitoiminnot!$A$2:$B$14,2,FALSE),NA())</f>
        <v>#N/A</v>
      </c>
      <c r="AS129" s="9" t="e">
        <f>IFERROR(VLOOKUP('Syötä tiedot tähän'!AS129,saavutettavuuden_tukitoiminnot!$A$2:$B$14,2,FALSE),NA())</f>
        <v>#N/A</v>
      </c>
      <c r="AT129" s="9" t="e">
        <f>IFERROR(VLOOKUP('Syötä tiedot tähän'!AT129,saavutettavuuden_esteet!$A$2:$B$10,2,FALSE),NA())</f>
        <v>#N/A</v>
      </c>
      <c r="AU129" s="9" t="e">
        <f>IFERROR(VLOOKUP('Syötä tiedot tähän'!AU129,saavutettavuuden_esteet!$A$2:$B$10,2,FALSE),NA())</f>
        <v>#N/A</v>
      </c>
      <c r="AV129" s="9" t="e">
        <f>IFERROR(VLOOKUP('Syötä tiedot tähän'!AV129,saavutettavuuden_esteet!$A$2:$B$10,2,FALSE),NA())</f>
        <v>#N/A</v>
      </c>
      <c r="AW129" s="9" t="e">
        <f>IFERROR(VLOOKUP('Syötä tiedot tähän'!AW129,saavutettavuuden_kayttotavat!$A$2:$B$10,2,FALSE),NA())</f>
        <v>#N/A</v>
      </c>
      <c r="AX129" s="9" t="e">
        <f>IFERROR(VLOOKUP('Syötä tiedot tähän'!AX129,saavutettavuuden_kayttotavat!$A$2:$B$10,2,FALSE),NA())</f>
        <v>#N/A</v>
      </c>
      <c r="AY129" s="9" t="e">
        <f>IFERROR(VLOOKUP('Syötä tiedot tähän'!AY129,saavutettavuuden_kayttotavat!$A$2:$B$10,2,FALSE),NA())</f>
        <v>#N/A</v>
      </c>
      <c r="AZ129" s="9" t="e">
        <f>IFERROR(VLOOKUP('Syötä tiedot tähän'!AZ129,avustavat_teknologiat!$A$2:$B$99,2,FALSE),NA())</f>
        <v>#N/A</v>
      </c>
      <c r="BA129" s="9" t="e">
        <f>IFERROR(VLOOKUP('Syötä tiedot tähän'!BA129,avustavat_teknologiat!$A$2:$B$99,2,FALSE),NA())</f>
        <v>#N/A</v>
      </c>
      <c r="BB129" s="9" t="e">
        <f>IFERROR(VLOOKUP('Syötä tiedot tähän'!BB129,avustavat_teknologiat!$A$2:$B$99,2,FALSE),NA())</f>
        <v>#N/A</v>
      </c>
      <c r="BC129" s="9" t="e">
        <f>IF('Syötä tiedot tähän'!BC129=0,NA(),'Syötä tiedot tähän'!BC129)</f>
        <v>#N/A</v>
      </c>
      <c r="BD129" s="9" t="e">
        <f>IF('Syötä tiedot tähän'!BD129=0,NA(),'Syötä tiedot tähän'!BD129)</f>
        <v>#N/A</v>
      </c>
      <c r="BE129" s="9" t="e">
        <f>IF('Syötä tiedot tähän'!BE129=0,NA(),'Syötä tiedot tähän'!BE129)</f>
        <v>#N/A</v>
      </c>
      <c r="BF129" s="9" t="e">
        <f>IF('Syötä tiedot tähän'!BF129=0,NA(),'Syötä tiedot tähän'!BF129)</f>
        <v>#N/A</v>
      </c>
      <c r="BG129" s="9" t="e">
        <f>IF('Syötä tiedot tähän'!BG129=0,NA(),'Syötä tiedot tähän'!BG129)</f>
        <v>#N/A</v>
      </c>
      <c r="BH129" s="9" t="e">
        <f>IF('Syötä tiedot tähän'!BH129=0,NA(),'Syötä tiedot tähän'!BH129)</f>
        <v>#N/A</v>
      </c>
    </row>
    <row r="130" spans="1:60" x14ac:dyDescent="0.2">
      <c r="A130" s="9" t="e">
        <f>IF('Syötä tiedot tähän'!A130=0,NA(),'Syötä tiedot tähän'!A130)</f>
        <v>#N/A</v>
      </c>
      <c r="B130" s="9" t="e">
        <f>IF('Syötä tiedot tähän'!B130=0,NA(),'Syötä tiedot tähän'!B130)</f>
        <v>#N/A</v>
      </c>
      <c r="C130" s="9" t="e">
        <f>IF('Syötä tiedot tähän'!C130=0,NA(),'Syötä tiedot tähän'!C130)</f>
        <v>#N/A</v>
      </c>
      <c r="D130" s="9" t="e">
        <f>IF('Syötä tiedot tähän'!D130=0,NA(),'Syötä tiedot tähän'!D130)</f>
        <v>#N/A</v>
      </c>
      <c r="E130" s="9" t="e">
        <f>IF('Syötä tiedot tähän'!E130=0,NA(),'Syötä tiedot tähän'!E130)</f>
        <v>#N/A</v>
      </c>
      <c r="F130" s="9" t="e">
        <f>IF('Syötä tiedot tähän'!F130=0,NA(),'Syötä tiedot tähän'!F130)</f>
        <v>#N/A</v>
      </c>
      <c r="G130" s="9" t="e">
        <f>IF('Syötä tiedot tähän'!G130=0,NA(),'Syötä tiedot tähän'!G130)</f>
        <v>#N/A</v>
      </c>
      <c r="H130" s="9" t="e">
        <f>IF('Syötä tiedot tähän'!H130=0,NA(),'Syötä tiedot tähän'!H130)</f>
        <v>#N/A</v>
      </c>
      <c r="I130" s="9" t="e">
        <f>IF('Syötä tiedot tähän'!I130=0,NA(),'Syötä tiedot tähän'!I130)</f>
        <v>#N/A</v>
      </c>
      <c r="J130" s="9" t="e">
        <f>IF('Syötä tiedot tähän'!J130=0,NA(),'Syötä tiedot tähän'!J130)</f>
        <v>#N/A</v>
      </c>
      <c r="K130" s="9" t="e">
        <f>IF('Syötä tiedot tähän'!K130=0,NA(),'Syötä tiedot tähän'!K130)</f>
        <v>#N/A</v>
      </c>
      <c r="L130" s="9" t="e">
        <f>IF('Syötä tiedot tähän'!L130=0,NA(),'Syötä tiedot tähän'!L130)</f>
        <v>#N/A</v>
      </c>
      <c r="M130" s="9" t="e">
        <f>IFERROR(VLOOKUP('Syötä tiedot tähän'!M130,lisenssi!$A$2:$B$10,2,FALSE),NA())</f>
        <v>#N/A</v>
      </c>
      <c r="N130" s="9" t="e">
        <f>IFERROR(VLOOKUP('Syötä tiedot tähän'!N130,kaytto_opetuksessa!$A$2:$B$10,2,FALSE),NA())</f>
        <v>#N/A</v>
      </c>
      <c r="O130" s="9" t="e">
        <f>IFERROR(VLOOKUP('Syötä tiedot tähän'!O130,kaytto_opetuksessa!$A$2:$B$10,2,FALSE),NA())</f>
        <v>#N/A</v>
      </c>
      <c r="P130" s="9" t="e">
        <f>IFERROR(VLOOKUP('Syötä tiedot tähän'!P130,kaytto_opetuksessa!$A$2:$B$10,2,FALSE),NA())</f>
        <v>#N/A</v>
      </c>
      <c r="Q130" s="9" t="e">
        <f>IFERROR(VLOOKUP('Syötä tiedot tähän'!Q130,oppimateriaalityyppi!$A$2:$B$22,2,FALSE),NA())</f>
        <v>#N/A</v>
      </c>
      <c r="R130" s="9" t="e">
        <f>IFERROR(VLOOKUP('Syötä tiedot tähän'!R130,oppimateriaalityyppi!$A$2:$B$22,2,FALSE),NA())</f>
        <v>#N/A</v>
      </c>
      <c r="S130" s="9" t="e">
        <f>IFERROR(VLOOKUP('Syötä tiedot tähän'!S130,oppimateriaalityyppi!$A$2:$B$22,2,FALSE),NA())</f>
        <v>#N/A</v>
      </c>
      <c r="T130" s="9" t="e">
        <f>IFERROR(VLOOKUP('Syötä tiedot tähän'!T130,koulutusaste!$A$2:$B$19,2,FALSE),NA())</f>
        <v>#N/A</v>
      </c>
      <c r="U130" s="9" t="e">
        <f>IFERROR(VLOOKUP('Syötä tiedot tähän'!U130,koulutusaste!$A$2:$B$19,2,FALSE),NA())</f>
        <v>#N/A</v>
      </c>
      <c r="V130" s="9" t="e">
        <f>IFERROR(VLOOKUP('Syötä tiedot tähän'!V130,koulutusaste!$A$2:$B$19,2,FALSE),NA())</f>
        <v>#N/A</v>
      </c>
      <c r="W130" s="9" t="e">
        <f>IFERROR(VLOOKUP('Syötä tiedot tähän'!W130,oppiaine!$A$2:$B$131,2,FALSE),NA())</f>
        <v>#N/A</v>
      </c>
      <c r="X130" s="9" t="e">
        <f>IFERROR(VLOOKUP('Syötä tiedot tähän'!X130,oppiaine!$A$2:$B$131,2,FALSE),NA())</f>
        <v>#N/A</v>
      </c>
      <c r="Y130" s="9" t="e">
        <f>IFERROR(VLOOKUP('Syötä tiedot tähän'!Y130,oppiaine!$A$2:$B$131,2,FALSE),NA())</f>
        <v>#N/A</v>
      </c>
      <c r="Z130" s="9" t="e">
        <f>IFERROR(VLOOKUP('Syötä tiedot tähän'!Z130,kieli!$A$2:$B$10,2,FALSE),NA())</f>
        <v>#N/A</v>
      </c>
      <c r="AA130" s="9" t="e">
        <f>IFERROR(VLOOKUP('Syötä tiedot tähän'!AA130,kohderyhma!$A$2:$B$10,2,FALSE),NA())</f>
        <v>#N/A</v>
      </c>
      <c r="AB130" s="9" t="e">
        <f>IFERROR(VLOOKUP('Syötä tiedot tähän'!AB130,kohderyhma!$A$2:$B$10,2,FALSE),NA())</f>
        <v>#N/A</v>
      </c>
      <c r="AC130" s="9" t="e">
        <f>IFERROR(VLOOKUP('Syötä tiedot tähän'!AC130,kohderyhma!$A$2:$B$10,2,FALSE),NA())</f>
        <v>#N/A</v>
      </c>
      <c r="AD130" s="9" t="e">
        <f>IF('Syötä tiedot tähän'!AD130=0,NA(),'Syötä tiedot tähän'!AD130)</f>
        <v>#N/A</v>
      </c>
      <c r="AE130" s="9" t="e">
        <f>IF('Syötä tiedot tähän'!AE130=0,NA(),'Syötä tiedot tähän'!AE130)</f>
        <v>#N/A</v>
      </c>
      <c r="AF130" s="9" t="e">
        <f>IF('Syötä tiedot tähän'!AF130=0,NA(),'Syötä tiedot tähän'!AF130)</f>
        <v>#N/A</v>
      </c>
      <c r="AG130" s="9" t="e">
        <f>IF('Syötä tiedot tähän'!AG130=0,NA(),'Syötä tiedot tähän'!AG130)</f>
        <v>#N/A</v>
      </c>
      <c r="AH130" s="9" t="e">
        <f>IF('Syötä tiedot tähän'!AH130=0,NA(),'Syötä tiedot tähän'!AH130)</f>
        <v>#N/A</v>
      </c>
      <c r="AI130" s="9" t="e">
        <f>IF('Syötä tiedot tähän'!AI130=0,NA(),'Syötä tiedot tähän'!AI130)</f>
        <v>#N/A</v>
      </c>
      <c r="AJ130" s="9" t="e">
        <f>IF('Syötä tiedot tähän'!AJ130=0,NA(),'Syötä tiedot tähän'!AJ130)</f>
        <v>#N/A</v>
      </c>
      <c r="AK130" s="9" t="e">
        <f>IF('Syötä tiedot tähän'!AK130=0,NA(),'Syötä tiedot tähän'!AK130)</f>
        <v>#N/A</v>
      </c>
      <c r="AL130" s="9" t="e">
        <f>IF('Syötä tiedot tähän'!AL130=0,NA(),'Syötä tiedot tähän'!AL130)</f>
        <v>#N/A</v>
      </c>
      <c r="AM130" s="9" t="e">
        <f>IF('Syötä tiedot tähän'!AM130=0,NA(),'Syötä tiedot tähän'!AM130)</f>
        <v>#N/A</v>
      </c>
      <c r="AN130" s="9" t="e">
        <f>IF('Syötä tiedot tähän'!AN130=0,NA(),'Syötä tiedot tähän'!AN130)</f>
        <v>#N/A</v>
      </c>
      <c r="AO130" s="9" t="e">
        <f>IF('Syötä tiedot tähän'!AO130=0,NA(),'Syötä tiedot tähän'!AO130)</f>
        <v>#N/A</v>
      </c>
      <c r="AP130" s="9" t="e">
        <f>IF('Syötä tiedot tähän'!AP130=0,NA(),'Syötä tiedot tähän'!AP130)</f>
        <v>#N/A</v>
      </c>
      <c r="AQ130" s="9" t="e">
        <f>IFERROR(VLOOKUP('Syötä tiedot tähän'!AQ130,saavutettavuuden_tukitoiminnot!$A$2:$B$14,2,FALSE),NA())</f>
        <v>#N/A</v>
      </c>
      <c r="AR130" s="9" t="e">
        <f>IFERROR(VLOOKUP('Syötä tiedot tähän'!AR130,saavutettavuuden_tukitoiminnot!$A$2:$B$14,2,FALSE),NA())</f>
        <v>#N/A</v>
      </c>
      <c r="AS130" s="9" t="e">
        <f>IFERROR(VLOOKUP('Syötä tiedot tähän'!AS130,saavutettavuuden_tukitoiminnot!$A$2:$B$14,2,FALSE),NA())</f>
        <v>#N/A</v>
      </c>
      <c r="AT130" s="9" t="e">
        <f>IFERROR(VLOOKUP('Syötä tiedot tähän'!AT130,saavutettavuuden_esteet!$A$2:$B$10,2,FALSE),NA())</f>
        <v>#N/A</v>
      </c>
      <c r="AU130" s="9" t="e">
        <f>IFERROR(VLOOKUP('Syötä tiedot tähän'!AU130,saavutettavuuden_esteet!$A$2:$B$10,2,FALSE),NA())</f>
        <v>#N/A</v>
      </c>
      <c r="AV130" s="9" t="e">
        <f>IFERROR(VLOOKUP('Syötä tiedot tähän'!AV130,saavutettavuuden_esteet!$A$2:$B$10,2,FALSE),NA())</f>
        <v>#N/A</v>
      </c>
      <c r="AW130" s="9" t="e">
        <f>IFERROR(VLOOKUP('Syötä tiedot tähän'!AW130,saavutettavuuden_kayttotavat!$A$2:$B$10,2,FALSE),NA())</f>
        <v>#N/A</v>
      </c>
      <c r="AX130" s="9" t="e">
        <f>IFERROR(VLOOKUP('Syötä tiedot tähän'!AX130,saavutettavuuden_kayttotavat!$A$2:$B$10,2,FALSE),NA())</f>
        <v>#N/A</v>
      </c>
      <c r="AY130" s="9" t="e">
        <f>IFERROR(VLOOKUP('Syötä tiedot tähän'!AY130,saavutettavuuden_kayttotavat!$A$2:$B$10,2,FALSE),NA())</f>
        <v>#N/A</v>
      </c>
      <c r="AZ130" s="9" t="e">
        <f>IFERROR(VLOOKUP('Syötä tiedot tähän'!AZ130,avustavat_teknologiat!$A$2:$B$99,2,FALSE),NA())</f>
        <v>#N/A</v>
      </c>
      <c r="BA130" s="9" t="e">
        <f>IFERROR(VLOOKUP('Syötä tiedot tähän'!BA130,avustavat_teknologiat!$A$2:$B$99,2,FALSE),NA())</f>
        <v>#N/A</v>
      </c>
      <c r="BB130" s="9" t="e">
        <f>IFERROR(VLOOKUP('Syötä tiedot tähän'!BB130,avustavat_teknologiat!$A$2:$B$99,2,FALSE),NA())</f>
        <v>#N/A</v>
      </c>
      <c r="BC130" s="9" t="e">
        <f>IF('Syötä tiedot tähän'!BC130=0,NA(),'Syötä tiedot tähän'!BC130)</f>
        <v>#N/A</v>
      </c>
      <c r="BD130" s="9" t="e">
        <f>IF('Syötä tiedot tähän'!BD130=0,NA(),'Syötä tiedot tähän'!BD130)</f>
        <v>#N/A</v>
      </c>
      <c r="BE130" s="9" t="e">
        <f>IF('Syötä tiedot tähän'!BE130=0,NA(),'Syötä tiedot tähän'!BE130)</f>
        <v>#N/A</v>
      </c>
      <c r="BF130" s="9" t="e">
        <f>IF('Syötä tiedot tähän'!BF130=0,NA(),'Syötä tiedot tähän'!BF130)</f>
        <v>#N/A</v>
      </c>
      <c r="BG130" s="9" t="e">
        <f>IF('Syötä tiedot tähän'!BG130=0,NA(),'Syötä tiedot tähän'!BG130)</f>
        <v>#N/A</v>
      </c>
      <c r="BH130" s="9" t="e">
        <f>IF('Syötä tiedot tähän'!BH130=0,NA(),'Syötä tiedot tähän'!BH130)</f>
        <v>#N/A</v>
      </c>
    </row>
    <row r="131" spans="1:60" x14ac:dyDescent="0.2">
      <c r="A131" s="9" t="e">
        <f>IF('Syötä tiedot tähän'!A131=0,NA(),'Syötä tiedot tähän'!A131)</f>
        <v>#N/A</v>
      </c>
      <c r="B131" s="9" t="e">
        <f>IF('Syötä tiedot tähän'!B131=0,NA(),'Syötä tiedot tähän'!B131)</f>
        <v>#N/A</v>
      </c>
      <c r="C131" s="9" t="e">
        <f>IF('Syötä tiedot tähän'!C131=0,NA(),'Syötä tiedot tähän'!C131)</f>
        <v>#N/A</v>
      </c>
      <c r="D131" s="9" t="e">
        <f>IF('Syötä tiedot tähän'!D131=0,NA(),'Syötä tiedot tähän'!D131)</f>
        <v>#N/A</v>
      </c>
      <c r="E131" s="9" t="e">
        <f>IF('Syötä tiedot tähän'!E131=0,NA(),'Syötä tiedot tähän'!E131)</f>
        <v>#N/A</v>
      </c>
      <c r="F131" s="9" t="e">
        <f>IF('Syötä tiedot tähän'!F131=0,NA(),'Syötä tiedot tähän'!F131)</f>
        <v>#N/A</v>
      </c>
      <c r="G131" s="9" t="e">
        <f>IF('Syötä tiedot tähän'!G131=0,NA(),'Syötä tiedot tähän'!G131)</f>
        <v>#N/A</v>
      </c>
      <c r="H131" s="9" t="e">
        <f>IF('Syötä tiedot tähän'!H131=0,NA(),'Syötä tiedot tähän'!H131)</f>
        <v>#N/A</v>
      </c>
      <c r="I131" s="9" t="e">
        <f>IF('Syötä tiedot tähän'!I131=0,NA(),'Syötä tiedot tähän'!I131)</f>
        <v>#N/A</v>
      </c>
      <c r="J131" s="9" t="e">
        <f>IF('Syötä tiedot tähän'!J131=0,NA(),'Syötä tiedot tähän'!J131)</f>
        <v>#N/A</v>
      </c>
      <c r="K131" s="9" t="e">
        <f>IF('Syötä tiedot tähän'!K131=0,NA(),'Syötä tiedot tähän'!K131)</f>
        <v>#N/A</v>
      </c>
      <c r="L131" s="9" t="e">
        <f>IF('Syötä tiedot tähän'!L131=0,NA(),'Syötä tiedot tähän'!L131)</f>
        <v>#N/A</v>
      </c>
      <c r="M131" s="9" t="e">
        <f>IFERROR(VLOOKUP('Syötä tiedot tähän'!M131,lisenssi!$A$2:$B$10,2,FALSE),NA())</f>
        <v>#N/A</v>
      </c>
      <c r="N131" s="9" t="e">
        <f>IFERROR(VLOOKUP('Syötä tiedot tähän'!N131,kaytto_opetuksessa!$A$2:$B$10,2,FALSE),NA())</f>
        <v>#N/A</v>
      </c>
      <c r="O131" s="9" t="e">
        <f>IFERROR(VLOOKUP('Syötä tiedot tähän'!O131,kaytto_opetuksessa!$A$2:$B$10,2,FALSE),NA())</f>
        <v>#N/A</v>
      </c>
      <c r="P131" s="9" t="e">
        <f>IFERROR(VLOOKUP('Syötä tiedot tähän'!P131,kaytto_opetuksessa!$A$2:$B$10,2,FALSE),NA())</f>
        <v>#N/A</v>
      </c>
      <c r="Q131" s="9" t="e">
        <f>IFERROR(VLOOKUP('Syötä tiedot tähän'!Q131,oppimateriaalityyppi!$A$2:$B$22,2,FALSE),NA())</f>
        <v>#N/A</v>
      </c>
      <c r="R131" s="9" t="e">
        <f>IFERROR(VLOOKUP('Syötä tiedot tähän'!R131,oppimateriaalityyppi!$A$2:$B$22,2,FALSE),NA())</f>
        <v>#N/A</v>
      </c>
      <c r="S131" s="9" t="e">
        <f>IFERROR(VLOOKUP('Syötä tiedot tähän'!S131,oppimateriaalityyppi!$A$2:$B$22,2,FALSE),NA())</f>
        <v>#N/A</v>
      </c>
      <c r="T131" s="9" t="e">
        <f>IFERROR(VLOOKUP('Syötä tiedot tähän'!T131,koulutusaste!$A$2:$B$19,2,FALSE),NA())</f>
        <v>#N/A</v>
      </c>
      <c r="U131" s="9" t="e">
        <f>IFERROR(VLOOKUP('Syötä tiedot tähän'!U131,koulutusaste!$A$2:$B$19,2,FALSE),NA())</f>
        <v>#N/A</v>
      </c>
      <c r="V131" s="9" t="e">
        <f>IFERROR(VLOOKUP('Syötä tiedot tähän'!V131,koulutusaste!$A$2:$B$19,2,FALSE),NA())</f>
        <v>#N/A</v>
      </c>
      <c r="W131" s="9" t="e">
        <f>IFERROR(VLOOKUP('Syötä tiedot tähän'!W131,oppiaine!$A$2:$B$131,2,FALSE),NA())</f>
        <v>#N/A</v>
      </c>
      <c r="X131" s="9" t="e">
        <f>IFERROR(VLOOKUP('Syötä tiedot tähän'!X131,oppiaine!$A$2:$B$131,2,FALSE),NA())</f>
        <v>#N/A</v>
      </c>
      <c r="Y131" s="9" t="e">
        <f>IFERROR(VLOOKUP('Syötä tiedot tähän'!Y131,oppiaine!$A$2:$B$131,2,FALSE),NA())</f>
        <v>#N/A</v>
      </c>
      <c r="Z131" s="9" t="e">
        <f>IFERROR(VLOOKUP('Syötä tiedot tähän'!Z131,kieli!$A$2:$B$10,2,FALSE),NA())</f>
        <v>#N/A</v>
      </c>
      <c r="AA131" s="9" t="e">
        <f>IFERROR(VLOOKUP('Syötä tiedot tähän'!AA131,kohderyhma!$A$2:$B$10,2,FALSE),NA())</f>
        <v>#N/A</v>
      </c>
      <c r="AB131" s="9" t="e">
        <f>IFERROR(VLOOKUP('Syötä tiedot tähän'!AB131,kohderyhma!$A$2:$B$10,2,FALSE),NA())</f>
        <v>#N/A</v>
      </c>
      <c r="AC131" s="9" t="e">
        <f>IFERROR(VLOOKUP('Syötä tiedot tähän'!AC131,kohderyhma!$A$2:$B$10,2,FALSE),NA())</f>
        <v>#N/A</v>
      </c>
      <c r="AD131" s="9" t="e">
        <f>IF('Syötä tiedot tähän'!AD131=0,NA(),'Syötä tiedot tähän'!AD131)</f>
        <v>#N/A</v>
      </c>
      <c r="AE131" s="9" t="e">
        <f>IF('Syötä tiedot tähän'!AE131=0,NA(),'Syötä tiedot tähän'!AE131)</f>
        <v>#N/A</v>
      </c>
      <c r="AF131" s="9" t="e">
        <f>IF('Syötä tiedot tähän'!AF131=0,NA(),'Syötä tiedot tähän'!AF131)</f>
        <v>#N/A</v>
      </c>
      <c r="AG131" s="9" t="e">
        <f>IF('Syötä tiedot tähän'!AG131=0,NA(),'Syötä tiedot tähän'!AG131)</f>
        <v>#N/A</v>
      </c>
      <c r="AH131" s="9" t="e">
        <f>IF('Syötä tiedot tähän'!AH131=0,NA(),'Syötä tiedot tähän'!AH131)</f>
        <v>#N/A</v>
      </c>
      <c r="AI131" s="9" t="e">
        <f>IF('Syötä tiedot tähän'!AI131=0,NA(),'Syötä tiedot tähän'!AI131)</f>
        <v>#N/A</v>
      </c>
      <c r="AJ131" s="9" t="e">
        <f>IF('Syötä tiedot tähän'!AJ131=0,NA(),'Syötä tiedot tähän'!AJ131)</f>
        <v>#N/A</v>
      </c>
      <c r="AK131" s="9" t="e">
        <f>IF('Syötä tiedot tähän'!AK131=0,NA(),'Syötä tiedot tähän'!AK131)</f>
        <v>#N/A</v>
      </c>
      <c r="AL131" s="9" t="e">
        <f>IF('Syötä tiedot tähän'!AL131=0,NA(),'Syötä tiedot tähän'!AL131)</f>
        <v>#N/A</v>
      </c>
      <c r="AM131" s="9" t="e">
        <f>IF('Syötä tiedot tähän'!AM131=0,NA(),'Syötä tiedot tähän'!AM131)</f>
        <v>#N/A</v>
      </c>
      <c r="AN131" s="9" t="e">
        <f>IF('Syötä tiedot tähän'!AN131=0,NA(),'Syötä tiedot tähän'!AN131)</f>
        <v>#N/A</v>
      </c>
      <c r="AO131" s="9" t="e">
        <f>IF('Syötä tiedot tähän'!AO131=0,NA(),'Syötä tiedot tähän'!AO131)</f>
        <v>#N/A</v>
      </c>
      <c r="AP131" s="9" t="e">
        <f>IF('Syötä tiedot tähän'!AP131=0,NA(),'Syötä tiedot tähän'!AP131)</f>
        <v>#N/A</v>
      </c>
      <c r="AQ131" s="9" t="e">
        <f>IFERROR(VLOOKUP('Syötä tiedot tähän'!AQ131,saavutettavuuden_tukitoiminnot!$A$2:$B$14,2,FALSE),NA())</f>
        <v>#N/A</v>
      </c>
      <c r="AR131" s="9" t="e">
        <f>IFERROR(VLOOKUP('Syötä tiedot tähän'!AR131,saavutettavuuden_tukitoiminnot!$A$2:$B$14,2,FALSE),NA())</f>
        <v>#N/A</v>
      </c>
      <c r="AS131" s="9" t="e">
        <f>IFERROR(VLOOKUP('Syötä tiedot tähän'!AS131,saavutettavuuden_tukitoiminnot!$A$2:$B$14,2,FALSE),NA())</f>
        <v>#N/A</v>
      </c>
      <c r="AT131" s="9" t="e">
        <f>IFERROR(VLOOKUP('Syötä tiedot tähän'!AT131,saavutettavuuden_esteet!$A$2:$B$10,2,FALSE),NA())</f>
        <v>#N/A</v>
      </c>
      <c r="AU131" s="9" t="e">
        <f>IFERROR(VLOOKUP('Syötä tiedot tähän'!AU131,saavutettavuuden_esteet!$A$2:$B$10,2,FALSE),NA())</f>
        <v>#N/A</v>
      </c>
      <c r="AV131" s="9" t="e">
        <f>IFERROR(VLOOKUP('Syötä tiedot tähän'!AV131,saavutettavuuden_esteet!$A$2:$B$10,2,FALSE),NA())</f>
        <v>#N/A</v>
      </c>
      <c r="AW131" s="9" t="e">
        <f>IFERROR(VLOOKUP('Syötä tiedot tähän'!AW131,saavutettavuuden_kayttotavat!$A$2:$B$10,2,FALSE),NA())</f>
        <v>#N/A</v>
      </c>
      <c r="AX131" s="9" t="e">
        <f>IFERROR(VLOOKUP('Syötä tiedot tähän'!AX131,saavutettavuuden_kayttotavat!$A$2:$B$10,2,FALSE),NA())</f>
        <v>#N/A</v>
      </c>
      <c r="AY131" s="9" t="e">
        <f>IFERROR(VLOOKUP('Syötä tiedot tähän'!AY131,saavutettavuuden_kayttotavat!$A$2:$B$10,2,FALSE),NA())</f>
        <v>#N/A</v>
      </c>
      <c r="AZ131" s="9" t="e">
        <f>IFERROR(VLOOKUP('Syötä tiedot tähän'!AZ131,avustavat_teknologiat!$A$2:$B$99,2,FALSE),NA())</f>
        <v>#N/A</v>
      </c>
      <c r="BA131" s="9" t="e">
        <f>IFERROR(VLOOKUP('Syötä tiedot tähän'!BA131,avustavat_teknologiat!$A$2:$B$99,2,FALSE),NA())</f>
        <v>#N/A</v>
      </c>
      <c r="BB131" s="9" t="e">
        <f>IFERROR(VLOOKUP('Syötä tiedot tähän'!BB131,avustavat_teknologiat!$A$2:$B$99,2,FALSE),NA())</f>
        <v>#N/A</v>
      </c>
      <c r="BC131" s="9" t="e">
        <f>IF('Syötä tiedot tähän'!BC131=0,NA(),'Syötä tiedot tähän'!BC131)</f>
        <v>#N/A</v>
      </c>
      <c r="BD131" s="9" t="e">
        <f>IF('Syötä tiedot tähän'!BD131=0,NA(),'Syötä tiedot tähän'!BD131)</f>
        <v>#N/A</v>
      </c>
      <c r="BE131" s="9" t="e">
        <f>IF('Syötä tiedot tähän'!BE131=0,NA(),'Syötä tiedot tähän'!BE131)</f>
        <v>#N/A</v>
      </c>
      <c r="BF131" s="9" t="e">
        <f>IF('Syötä tiedot tähän'!BF131=0,NA(),'Syötä tiedot tähän'!BF131)</f>
        <v>#N/A</v>
      </c>
      <c r="BG131" s="9" t="e">
        <f>IF('Syötä tiedot tähän'!BG131=0,NA(),'Syötä tiedot tähän'!BG131)</f>
        <v>#N/A</v>
      </c>
      <c r="BH131" s="9" t="e">
        <f>IF('Syötä tiedot tähän'!BH131=0,NA(),'Syötä tiedot tähän'!BH131)</f>
        <v>#N/A</v>
      </c>
    </row>
    <row r="132" spans="1:60" x14ac:dyDescent="0.2">
      <c r="A132" s="9" t="e">
        <f>IF('Syötä tiedot tähän'!A132=0,NA(),'Syötä tiedot tähän'!A132)</f>
        <v>#N/A</v>
      </c>
      <c r="B132" s="9" t="e">
        <f>IF('Syötä tiedot tähän'!B132=0,NA(),'Syötä tiedot tähän'!B132)</f>
        <v>#N/A</v>
      </c>
      <c r="C132" s="9" t="e">
        <f>IF('Syötä tiedot tähän'!C132=0,NA(),'Syötä tiedot tähän'!C132)</f>
        <v>#N/A</v>
      </c>
      <c r="D132" s="9" t="e">
        <f>IF('Syötä tiedot tähän'!D132=0,NA(),'Syötä tiedot tähän'!D132)</f>
        <v>#N/A</v>
      </c>
      <c r="E132" s="9" t="e">
        <f>IF('Syötä tiedot tähän'!E132=0,NA(),'Syötä tiedot tähän'!E132)</f>
        <v>#N/A</v>
      </c>
      <c r="F132" s="9" t="e">
        <f>IF('Syötä tiedot tähän'!F132=0,NA(),'Syötä tiedot tähän'!F132)</f>
        <v>#N/A</v>
      </c>
      <c r="G132" s="9" t="e">
        <f>IF('Syötä tiedot tähän'!G132=0,NA(),'Syötä tiedot tähän'!G132)</f>
        <v>#N/A</v>
      </c>
      <c r="H132" s="9" t="e">
        <f>IF('Syötä tiedot tähän'!H132=0,NA(),'Syötä tiedot tähän'!H132)</f>
        <v>#N/A</v>
      </c>
      <c r="I132" s="9" t="e">
        <f>IF('Syötä tiedot tähän'!I132=0,NA(),'Syötä tiedot tähän'!I132)</f>
        <v>#N/A</v>
      </c>
      <c r="J132" s="9" t="e">
        <f>IF('Syötä tiedot tähän'!J132=0,NA(),'Syötä tiedot tähän'!J132)</f>
        <v>#N/A</v>
      </c>
      <c r="K132" s="9" t="e">
        <f>IF('Syötä tiedot tähän'!K132=0,NA(),'Syötä tiedot tähän'!K132)</f>
        <v>#N/A</v>
      </c>
      <c r="L132" s="9" t="e">
        <f>IF('Syötä tiedot tähän'!L132=0,NA(),'Syötä tiedot tähän'!L132)</f>
        <v>#N/A</v>
      </c>
      <c r="M132" s="9" t="e">
        <f>IFERROR(VLOOKUP('Syötä tiedot tähän'!M132,lisenssi!$A$2:$B$10,2,FALSE),NA())</f>
        <v>#N/A</v>
      </c>
      <c r="N132" s="9" t="e">
        <f>IFERROR(VLOOKUP('Syötä tiedot tähän'!N132,kaytto_opetuksessa!$A$2:$B$10,2,FALSE),NA())</f>
        <v>#N/A</v>
      </c>
      <c r="O132" s="9" t="e">
        <f>IFERROR(VLOOKUP('Syötä tiedot tähän'!O132,kaytto_opetuksessa!$A$2:$B$10,2,FALSE),NA())</f>
        <v>#N/A</v>
      </c>
      <c r="P132" s="9" t="e">
        <f>IFERROR(VLOOKUP('Syötä tiedot tähän'!P132,kaytto_opetuksessa!$A$2:$B$10,2,FALSE),NA())</f>
        <v>#N/A</v>
      </c>
      <c r="Q132" s="9" t="e">
        <f>IFERROR(VLOOKUP('Syötä tiedot tähän'!Q132,oppimateriaalityyppi!$A$2:$B$22,2,FALSE),NA())</f>
        <v>#N/A</v>
      </c>
      <c r="R132" s="9" t="e">
        <f>IFERROR(VLOOKUP('Syötä tiedot tähän'!R132,oppimateriaalityyppi!$A$2:$B$22,2,FALSE),NA())</f>
        <v>#N/A</v>
      </c>
      <c r="S132" s="9" t="e">
        <f>IFERROR(VLOOKUP('Syötä tiedot tähän'!S132,oppimateriaalityyppi!$A$2:$B$22,2,FALSE),NA())</f>
        <v>#N/A</v>
      </c>
      <c r="T132" s="9" t="e">
        <f>IFERROR(VLOOKUP('Syötä tiedot tähän'!T132,koulutusaste!$A$2:$B$19,2,FALSE),NA())</f>
        <v>#N/A</v>
      </c>
      <c r="U132" s="9" t="e">
        <f>IFERROR(VLOOKUP('Syötä tiedot tähän'!U132,koulutusaste!$A$2:$B$19,2,FALSE),NA())</f>
        <v>#N/A</v>
      </c>
      <c r="V132" s="9" t="e">
        <f>IFERROR(VLOOKUP('Syötä tiedot tähän'!V132,koulutusaste!$A$2:$B$19,2,FALSE),NA())</f>
        <v>#N/A</v>
      </c>
      <c r="W132" s="9" t="e">
        <f>IFERROR(VLOOKUP('Syötä tiedot tähän'!W132,oppiaine!$A$2:$B$131,2,FALSE),NA())</f>
        <v>#N/A</v>
      </c>
      <c r="X132" s="9" t="e">
        <f>IFERROR(VLOOKUP('Syötä tiedot tähän'!X132,oppiaine!$A$2:$B$131,2,FALSE),NA())</f>
        <v>#N/A</v>
      </c>
      <c r="Y132" s="9" t="e">
        <f>IFERROR(VLOOKUP('Syötä tiedot tähän'!Y132,oppiaine!$A$2:$B$131,2,FALSE),NA())</f>
        <v>#N/A</v>
      </c>
      <c r="Z132" s="9" t="e">
        <f>IFERROR(VLOOKUP('Syötä tiedot tähän'!Z132,kieli!$A$2:$B$10,2,FALSE),NA())</f>
        <v>#N/A</v>
      </c>
      <c r="AA132" s="9" t="e">
        <f>IFERROR(VLOOKUP('Syötä tiedot tähän'!AA132,kohderyhma!$A$2:$B$10,2,FALSE),NA())</f>
        <v>#N/A</v>
      </c>
      <c r="AB132" s="9" t="e">
        <f>IFERROR(VLOOKUP('Syötä tiedot tähän'!AB132,kohderyhma!$A$2:$B$10,2,FALSE),NA())</f>
        <v>#N/A</v>
      </c>
      <c r="AC132" s="9" t="e">
        <f>IFERROR(VLOOKUP('Syötä tiedot tähän'!AC132,kohderyhma!$A$2:$B$10,2,FALSE),NA())</f>
        <v>#N/A</v>
      </c>
      <c r="AD132" s="9" t="e">
        <f>IF('Syötä tiedot tähän'!AD132=0,NA(),'Syötä tiedot tähän'!AD132)</f>
        <v>#N/A</v>
      </c>
      <c r="AE132" s="9" t="e">
        <f>IF('Syötä tiedot tähän'!AE132=0,NA(),'Syötä tiedot tähän'!AE132)</f>
        <v>#N/A</v>
      </c>
      <c r="AF132" s="9" t="e">
        <f>IF('Syötä tiedot tähän'!AF132=0,NA(),'Syötä tiedot tähän'!AF132)</f>
        <v>#N/A</v>
      </c>
      <c r="AG132" s="9" t="e">
        <f>IF('Syötä tiedot tähän'!AG132=0,NA(),'Syötä tiedot tähän'!AG132)</f>
        <v>#N/A</v>
      </c>
      <c r="AH132" s="9" t="e">
        <f>IF('Syötä tiedot tähän'!AH132=0,NA(),'Syötä tiedot tähän'!AH132)</f>
        <v>#N/A</v>
      </c>
      <c r="AI132" s="9" t="e">
        <f>IF('Syötä tiedot tähän'!AI132=0,NA(),'Syötä tiedot tähän'!AI132)</f>
        <v>#N/A</v>
      </c>
      <c r="AJ132" s="9" t="e">
        <f>IF('Syötä tiedot tähän'!AJ132=0,NA(),'Syötä tiedot tähän'!AJ132)</f>
        <v>#N/A</v>
      </c>
      <c r="AK132" s="9" t="e">
        <f>IF('Syötä tiedot tähän'!AK132=0,NA(),'Syötä tiedot tähän'!AK132)</f>
        <v>#N/A</v>
      </c>
      <c r="AL132" s="9" t="e">
        <f>IF('Syötä tiedot tähän'!AL132=0,NA(),'Syötä tiedot tähän'!AL132)</f>
        <v>#N/A</v>
      </c>
      <c r="AM132" s="9" t="e">
        <f>IF('Syötä tiedot tähän'!AM132=0,NA(),'Syötä tiedot tähän'!AM132)</f>
        <v>#N/A</v>
      </c>
      <c r="AN132" s="9" t="e">
        <f>IF('Syötä tiedot tähän'!AN132=0,NA(),'Syötä tiedot tähän'!AN132)</f>
        <v>#N/A</v>
      </c>
      <c r="AO132" s="9" t="e">
        <f>IF('Syötä tiedot tähän'!AO132=0,NA(),'Syötä tiedot tähän'!AO132)</f>
        <v>#N/A</v>
      </c>
      <c r="AP132" s="9" t="e">
        <f>IF('Syötä tiedot tähän'!AP132=0,NA(),'Syötä tiedot tähän'!AP132)</f>
        <v>#N/A</v>
      </c>
      <c r="AQ132" s="9" t="e">
        <f>IFERROR(VLOOKUP('Syötä tiedot tähän'!AQ132,saavutettavuuden_tukitoiminnot!$A$2:$B$14,2,FALSE),NA())</f>
        <v>#N/A</v>
      </c>
      <c r="AR132" s="9" t="e">
        <f>IFERROR(VLOOKUP('Syötä tiedot tähän'!AR132,saavutettavuuden_tukitoiminnot!$A$2:$B$14,2,FALSE),NA())</f>
        <v>#N/A</v>
      </c>
      <c r="AS132" s="9" t="e">
        <f>IFERROR(VLOOKUP('Syötä tiedot tähän'!AS132,saavutettavuuden_tukitoiminnot!$A$2:$B$14,2,FALSE),NA())</f>
        <v>#N/A</v>
      </c>
      <c r="AT132" s="9" t="e">
        <f>IFERROR(VLOOKUP('Syötä tiedot tähän'!AT132,saavutettavuuden_esteet!$A$2:$B$10,2,FALSE),NA())</f>
        <v>#N/A</v>
      </c>
      <c r="AU132" s="9" t="e">
        <f>IFERROR(VLOOKUP('Syötä tiedot tähän'!AU132,saavutettavuuden_esteet!$A$2:$B$10,2,FALSE),NA())</f>
        <v>#N/A</v>
      </c>
      <c r="AV132" s="9" t="e">
        <f>IFERROR(VLOOKUP('Syötä tiedot tähän'!AV132,saavutettavuuden_esteet!$A$2:$B$10,2,FALSE),NA())</f>
        <v>#N/A</v>
      </c>
      <c r="AW132" s="9" t="e">
        <f>IFERROR(VLOOKUP('Syötä tiedot tähän'!AW132,saavutettavuuden_kayttotavat!$A$2:$B$10,2,FALSE),NA())</f>
        <v>#N/A</v>
      </c>
      <c r="AX132" s="9" t="e">
        <f>IFERROR(VLOOKUP('Syötä tiedot tähän'!AX132,saavutettavuuden_kayttotavat!$A$2:$B$10,2,FALSE),NA())</f>
        <v>#N/A</v>
      </c>
      <c r="AY132" s="9" t="e">
        <f>IFERROR(VLOOKUP('Syötä tiedot tähän'!AY132,saavutettavuuden_kayttotavat!$A$2:$B$10,2,FALSE),NA())</f>
        <v>#N/A</v>
      </c>
      <c r="AZ132" s="9" t="e">
        <f>IFERROR(VLOOKUP('Syötä tiedot tähän'!AZ132,avustavat_teknologiat!$A$2:$B$99,2,FALSE),NA())</f>
        <v>#N/A</v>
      </c>
      <c r="BA132" s="9" t="e">
        <f>IFERROR(VLOOKUP('Syötä tiedot tähän'!BA132,avustavat_teknologiat!$A$2:$B$99,2,FALSE),NA())</f>
        <v>#N/A</v>
      </c>
      <c r="BB132" s="9" t="e">
        <f>IFERROR(VLOOKUP('Syötä tiedot tähän'!BB132,avustavat_teknologiat!$A$2:$B$99,2,FALSE),NA())</f>
        <v>#N/A</v>
      </c>
      <c r="BC132" s="9" t="e">
        <f>IF('Syötä tiedot tähän'!BC132=0,NA(),'Syötä tiedot tähän'!BC132)</f>
        <v>#N/A</v>
      </c>
      <c r="BD132" s="9" t="e">
        <f>IF('Syötä tiedot tähän'!BD132=0,NA(),'Syötä tiedot tähän'!BD132)</f>
        <v>#N/A</v>
      </c>
      <c r="BE132" s="9" t="e">
        <f>IF('Syötä tiedot tähän'!BE132=0,NA(),'Syötä tiedot tähän'!BE132)</f>
        <v>#N/A</v>
      </c>
      <c r="BF132" s="9" t="e">
        <f>IF('Syötä tiedot tähän'!BF132=0,NA(),'Syötä tiedot tähän'!BF132)</f>
        <v>#N/A</v>
      </c>
      <c r="BG132" s="9" t="e">
        <f>IF('Syötä tiedot tähän'!BG132=0,NA(),'Syötä tiedot tähän'!BG132)</f>
        <v>#N/A</v>
      </c>
      <c r="BH132" s="9" t="e">
        <f>IF('Syötä tiedot tähän'!BH132=0,NA(),'Syötä tiedot tähän'!BH132)</f>
        <v>#N/A</v>
      </c>
    </row>
    <row r="133" spans="1:60" x14ac:dyDescent="0.2">
      <c r="A133" s="9" t="e">
        <f>IF('Syötä tiedot tähän'!A133=0,NA(),'Syötä tiedot tähän'!A133)</f>
        <v>#N/A</v>
      </c>
      <c r="B133" s="9" t="e">
        <f>IF('Syötä tiedot tähän'!B133=0,NA(),'Syötä tiedot tähän'!B133)</f>
        <v>#N/A</v>
      </c>
      <c r="C133" s="9" t="e">
        <f>IF('Syötä tiedot tähän'!C133=0,NA(),'Syötä tiedot tähän'!C133)</f>
        <v>#N/A</v>
      </c>
      <c r="D133" s="9" t="e">
        <f>IF('Syötä tiedot tähän'!D133=0,NA(),'Syötä tiedot tähän'!D133)</f>
        <v>#N/A</v>
      </c>
      <c r="E133" s="9" t="e">
        <f>IF('Syötä tiedot tähän'!E133=0,NA(),'Syötä tiedot tähän'!E133)</f>
        <v>#N/A</v>
      </c>
      <c r="F133" s="9" t="e">
        <f>IF('Syötä tiedot tähän'!F133=0,NA(),'Syötä tiedot tähän'!F133)</f>
        <v>#N/A</v>
      </c>
      <c r="G133" s="9" t="e">
        <f>IF('Syötä tiedot tähän'!G133=0,NA(),'Syötä tiedot tähän'!G133)</f>
        <v>#N/A</v>
      </c>
      <c r="H133" s="9" t="e">
        <f>IF('Syötä tiedot tähän'!H133=0,NA(),'Syötä tiedot tähän'!H133)</f>
        <v>#N/A</v>
      </c>
      <c r="I133" s="9" t="e">
        <f>IF('Syötä tiedot tähän'!I133=0,NA(),'Syötä tiedot tähän'!I133)</f>
        <v>#N/A</v>
      </c>
      <c r="J133" s="9" t="e">
        <f>IF('Syötä tiedot tähän'!J133=0,NA(),'Syötä tiedot tähän'!J133)</f>
        <v>#N/A</v>
      </c>
      <c r="K133" s="9" t="e">
        <f>IF('Syötä tiedot tähän'!K133=0,NA(),'Syötä tiedot tähän'!K133)</f>
        <v>#N/A</v>
      </c>
      <c r="L133" s="9" t="e">
        <f>IF('Syötä tiedot tähän'!L133=0,NA(),'Syötä tiedot tähän'!L133)</f>
        <v>#N/A</v>
      </c>
      <c r="M133" s="9" t="e">
        <f>IFERROR(VLOOKUP('Syötä tiedot tähän'!M133,lisenssi!$A$2:$B$10,2,FALSE),NA())</f>
        <v>#N/A</v>
      </c>
      <c r="N133" s="9" t="e">
        <f>IFERROR(VLOOKUP('Syötä tiedot tähän'!N133,kaytto_opetuksessa!$A$2:$B$10,2,FALSE),NA())</f>
        <v>#N/A</v>
      </c>
      <c r="O133" s="9" t="e">
        <f>IFERROR(VLOOKUP('Syötä tiedot tähän'!O133,kaytto_opetuksessa!$A$2:$B$10,2,FALSE),NA())</f>
        <v>#N/A</v>
      </c>
      <c r="P133" s="9" t="e">
        <f>IFERROR(VLOOKUP('Syötä tiedot tähän'!P133,kaytto_opetuksessa!$A$2:$B$10,2,FALSE),NA())</f>
        <v>#N/A</v>
      </c>
      <c r="Q133" s="9" t="e">
        <f>IFERROR(VLOOKUP('Syötä tiedot tähän'!Q133,oppimateriaalityyppi!$A$2:$B$22,2,FALSE),NA())</f>
        <v>#N/A</v>
      </c>
      <c r="R133" s="9" t="e">
        <f>IFERROR(VLOOKUP('Syötä tiedot tähän'!R133,oppimateriaalityyppi!$A$2:$B$22,2,FALSE),NA())</f>
        <v>#N/A</v>
      </c>
      <c r="S133" s="9" t="e">
        <f>IFERROR(VLOOKUP('Syötä tiedot tähän'!S133,oppimateriaalityyppi!$A$2:$B$22,2,FALSE),NA())</f>
        <v>#N/A</v>
      </c>
      <c r="T133" s="9" t="e">
        <f>IFERROR(VLOOKUP('Syötä tiedot tähän'!T133,koulutusaste!$A$2:$B$19,2,FALSE),NA())</f>
        <v>#N/A</v>
      </c>
      <c r="U133" s="9" t="e">
        <f>IFERROR(VLOOKUP('Syötä tiedot tähän'!U133,koulutusaste!$A$2:$B$19,2,FALSE),NA())</f>
        <v>#N/A</v>
      </c>
      <c r="V133" s="9" t="e">
        <f>IFERROR(VLOOKUP('Syötä tiedot tähän'!V133,koulutusaste!$A$2:$B$19,2,FALSE),NA())</f>
        <v>#N/A</v>
      </c>
      <c r="W133" s="9" t="e">
        <f>IFERROR(VLOOKUP('Syötä tiedot tähän'!W133,oppiaine!$A$2:$B$131,2,FALSE),NA())</f>
        <v>#N/A</v>
      </c>
      <c r="X133" s="9" t="e">
        <f>IFERROR(VLOOKUP('Syötä tiedot tähän'!X133,oppiaine!$A$2:$B$131,2,FALSE),NA())</f>
        <v>#N/A</v>
      </c>
      <c r="Y133" s="9" t="e">
        <f>IFERROR(VLOOKUP('Syötä tiedot tähän'!Y133,oppiaine!$A$2:$B$131,2,FALSE),NA())</f>
        <v>#N/A</v>
      </c>
      <c r="Z133" s="9" t="e">
        <f>IFERROR(VLOOKUP('Syötä tiedot tähän'!Z133,kieli!$A$2:$B$10,2,FALSE),NA())</f>
        <v>#N/A</v>
      </c>
      <c r="AA133" s="9" t="e">
        <f>IFERROR(VLOOKUP('Syötä tiedot tähän'!AA133,kohderyhma!$A$2:$B$10,2,FALSE),NA())</f>
        <v>#N/A</v>
      </c>
      <c r="AB133" s="9" t="e">
        <f>IFERROR(VLOOKUP('Syötä tiedot tähän'!AB133,kohderyhma!$A$2:$B$10,2,FALSE),NA())</f>
        <v>#N/A</v>
      </c>
      <c r="AC133" s="9" t="e">
        <f>IFERROR(VLOOKUP('Syötä tiedot tähän'!AC133,kohderyhma!$A$2:$B$10,2,FALSE),NA())</f>
        <v>#N/A</v>
      </c>
      <c r="AD133" s="9" t="e">
        <f>IF('Syötä tiedot tähän'!AD133=0,NA(),'Syötä tiedot tähän'!AD133)</f>
        <v>#N/A</v>
      </c>
      <c r="AE133" s="9" t="e">
        <f>IF('Syötä tiedot tähän'!AE133=0,NA(),'Syötä tiedot tähän'!AE133)</f>
        <v>#N/A</v>
      </c>
      <c r="AF133" s="9" t="e">
        <f>IF('Syötä tiedot tähän'!AF133=0,NA(),'Syötä tiedot tähän'!AF133)</f>
        <v>#N/A</v>
      </c>
      <c r="AG133" s="9" t="e">
        <f>IF('Syötä tiedot tähän'!AG133=0,NA(),'Syötä tiedot tähän'!AG133)</f>
        <v>#N/A</v>
      </c>
      <c r="AH133" s="9" t="e">
        <f>IF('Syötä tiedot tähän'!AH133=0,NA(),'Syötä tiedot tähän'!AH133)</f>
        <v>#N/A</v>
      </c>
      <c r="AI133" s="9" t="e">
        <f>IF('Syötä tiedot tähän'!AI133=0,NA(),'Syötä tiedot tähän'!AI133)</f>
        <v>#N/A</v>
      </c>
      <c r="AJ133" s="9" t="e">
        <f>IF('Syötä tiedot tähän'!AJ133=0,NA(),'Syötä tiedot tähän'!AJ133)</f>
        <v>#N/A</v>
      </c>
      <c r="AK133" s="9" t="e">
        <f>IF('Syötä tiedot tähän'!AK133=0,NA(),'Syötä tiedot tähän'!AK133)</f>
        <v>#N/A</v>
      </c>
      <c r="AL133" s="9" t="e">
        <f>IF('Syötä tiedot tähän'!AL133=0,NA(),'Syötä tiedot tähän'!AL133)</f>
        <v>#N/A</v>
      </c>
      <c r="AM133" s="9" t="e">
        <f>IF('Syötä tiedot tähän'!AM133=0,NA(),'Syötä tiedot tähän'!AM133)</f>
        <v>#N/A</v>
      </c>
      <c r="AN133" s="9" t="e">
        <f>IF('Syötä tiedot tähän'!AN133=0,NA(),'Syötä tiedot tähän'!AN133)</f>
        <v>#N/A</v>
      </c>
      <c r="AO133" s="9" t="e">
        <f>IF('Syötä tiedot tähän'!AO133=0,NA(),'Syötä tiedot tähän'!AO133)</f>
        <v>#N/A</v>
      </c>
      <c r="AP133" s="9" t="e">
        <f>IF('Syötä tiedot tähän'!AP133=0,NA(),'Syötä tiedot tähän'!AP133)</f>
        <v>#N/A</v>
      </c>
      <c r="AQ133" s="9" t="e">
        <f>IFERROR(VLOOKUP('Syötä tiedot tähän'!AQ133,saavutettavuuden_tukitoiminnot!$A$2:$B$14,2,FALSE),NA())</f>
        <v>#N/A</v>
      </c>
      <c r="AR133" s="9" t="e">
        <f>IFERROR(VLOOKUP('Syötä tiedot tähän'!AR133,saavutettavuuden_tukitoiminnot!$A$2:$B$14,2,FALSE),NA())</f>
        <v>#N/A</v>
      </c>
      <c r="AS133" s="9" t="e">
        <f>IFERROR(VLOOKUP('Syötä tiedot tähän'!AS133,saavutettavuuden_tukitoiminnot!$A$2:$B$14,2,FALSE),NA())</f>
        <v>#N/A</v>
      </c>
      <c r="AT133" s="9" t="e">
        <f>IFERROR(VLOOKUP('Syötä tiedot tähän'!AT133,saavutettavuuden_esteet!$A$2:$B$10,2,FALSE),NA())</f>
        <v>#N/A</v>
      </c>
      <c r="AU133" s="9" t="e">
        <f>IFERROR(VLOOKUP('Syötä tiedot tähän'!AU133,saavutettavuuden_esteet!$A$2:$B$10,2,FALSE),NA())</f>
        <v>#N/A</v>
      </c>
      <c r="AV133" s="9" t="e">
        <f>IFERROR(VLOOKUP('Syötä tiedot tähän'!AV133,saavutettavuuden_esteet!$A$2:$B$10,2,FALSE),NA())</f>
        <v>#N/A</v>
      </c>
      <c r="AW133" s="9" t="e">
        <f>IFERROR(VLOOKUP('Syötä tiedot tähän'!AW133,saavutettavuuden_kayttotavat!$A$2:$B$10,2,FALSE),NA())</f>
        <v>#N/A</v>
      </c>
      <c r="AX133" s="9" t="e">
        <f>IFERROR(VLOOKUP('Syötä tiedot tähän'!AX133,saavutettavuuden_kayttotavat!$A$2:$B$10,2,FALSE),NA())</f>
        <v>#N/A</v>
      </c>
      <c r="AY133" s="9" t="e">
        <f>IFERROR(VLOOKUP('Syötä tiedot tähän'!AY133,saavutettavuuden_kayttotavat!$A$2:$B$10,2,FALSE),NA())</f>
        <v>#N/A</v>
      </c>
      <c r="AZ133" s="9" t="e">
        <f>IFERROR(VLOOKUP('Syötä tiedot tähän'!AZ133,avustavat_teknologiat!$A$2:$B$99,2,FALSE),NA())</f>
        <v>#N/A</v>
      </c>
      <c r="BA133" s="9" t="e">
        <f>IFERROR(VLOOKUP('Syötä tiedot tähän'!BA133,avustavat_teknologiat!$A$2:$B$99,2,FALSE),NA())</f>
        <v>#N/A</v>
      </c>
      <c r="BB133" s="9" t="e">
        <f>IFERROR(VLOOKUP('Syötä tiedot tähän'!BB133,avustavat_teknologiat!$A$2:$B$99,2,FALSE),NA())</f>
        <v>#N/A</v>
      </c>
      <c r="BC133" s="9" t="e">
        <f>IF('Syötä tiedot tähän'!BC133=0,NA(),'Syötä tiedot tähän'!BC133)</f>
        <v>#N/A</v>
      </c>
      <c r="BD133" s="9" t="e">
        <f>IF('Syötä tiedot tähän'!BD133=0,NA(),'Syötä tiedot tähän'!BD133)</f>
        <v>#N/A</v>
      </c>
      <c r="BE133" s="9" t="e">
        <f>IF('Syötä tiedot tähän'!BE133=0,NA(),'Syötä tiedot tähän'!BE133)</f>
        <v>#N/A</v>
      </c>
      <c r="BF133" s="9" t="e">
        <f>IF('Syötä tiedot tähän'!BF133=0,NA(),'Syötä tiedot tähän'!BF133)</f>
        <v>#N/A</v>
      </c>
      <c r="BG133" s="9" t="e">
        <f>IF('Syötä tiedot tähän'!BG133=0,NA(),'Syötä tiedot tähän'!BG133)</f>
        <v>#N/A</v>
      </c>
      <c r="BH133" s="9" t="e">
        <f>IF('Syötä tiedot tähän'!BH133=0,NA(),'Syötä tiedot tähän'!BH133)</f>
        <v>#N/A</v>
      </c>
    </row>
    <row r="134" spans="1:60" x14ac:dyDescent="0.2">
      <c r="A134" s="9" t="e">
        <f>IF('Syötä tiedot tähän'!A134=0,NA(),'Syötä tiedot tähän'!A134)</f>
        <v>#N/A</v>
      </c>
      <c r="B134" s="9" t="e">
        <f>IF('Syötä tiedot tähän'!B134=0,NA(),'Syötä tiedot tähän'!B134)</f>
        <v>#N/A</v>
      </c>
      <c r="C134" s="9" t="e">
        <f>IF('Syötä tiedot tähän'!C134=0,NA(),'Syötä tiedot tähän'!C134)</f>
        <v>#N/A</v>
      </c>
      <c r="D134" s="9" t="e">
        <f>IF('Syötä tiedot tähän'!D134=0,NA(),'Syötä tiedot tähän'!D134)</f>
        <v>#N/A</v>
      </c>
      <c r="E134" s="9" t="e">
        <f>IF('Syötä tiedot tähän'!E134=0,NA(),'Syötä tiedot tähän'!E134)</f>
        <v>#N/A</v>
      </c>
      <c r="F134" s="9" t="e">
        <f>IF('Syötä tiedot tähän'!F134=0,NA(),'Syötä tiedot tähän'!F134)</f>
        <v>#N/A</v>
      </c>
      <c r="G134" s="9" t="e">
        <f>IF('Syötä tiedot tähän'!G134=0,NA(),'Syötä tiedot tähän'!G134)</f>
        <v>#N/A</v>
      </c>
      <c r="H134" s="9" t="e">
        <f>IF('Syötä tiedot tähän'!H134=0,NA(),'Syötä tiedot tähän'!H134)</f>
        <v>#N/A</v>
      </c>
      <c r="I134" s="9" t="e">
        <f>IF('Syötä tiedot tähän'!I134=0,NA(),'Syötä tiedot tähän'!I134)</f>
        <v>#N/A</v>
      </c>
      <c r="J134" s="9" t="e">
        <f>IF('Syötä tiedot tähän'!J134=0,NA(),'Syötä tiedot tähän'!J134)</f>
        <v>#N/A</v>
      </c>
      <c r="K134" s="9" t="e">
        <f>IF('Syötä tiedot tähän'!K134=0,NA(),'Syötä tiedot tähän'!K134)</f>
        <v>#N/A</v>
      </c>
      <c r="L134" s="9" t="e">
        <f>IF('Syötä tiedot tähän'!L134=0,NA(),'Syötä tiedot tähän'!L134)</f>
        <v>#N/A</v>
      </c>
      <c r="M134" s="9" t="e">
        <f>IFERROR(VLOOKUP('Syötä tiedot tähän'!M134,lisenssi!$A$2:$B$10,2,FALSE),NA())</f>
        <v>#N/A</v>
      </c>
      <c r="N134" s="9" t="e">
        <f>IFERROR(VLOOKUP('Syötä tiedot tähän'!N134,kaytto_opetuksessa!$A$2:$B$10,2,FALSE),NA())</f>
        <v>#N/A</v>
      </c>
      <c r="O134" s="9" t="e">
        <f>IFERROR(VLOOKUP('Syötä tiedot tähän'!O134,kaytto_opetuksessa!$A$2:$B$10,2,FALSE),NA())</f>
        <v>#N/A</v>
      </c>
      <c r="P134" s="9" t="e">
        <f>IFERROR(VLOOKUP('Syötä tiedot tähän'!P134,kaytto_opetuksessa!$A$2:$B$10,2,FALSE),NA())</f>
        <v>#N/A</v>
      </c>
      <c r="Q134" s="9" t="e">
        <f>IFERROR(VLOOKUP('Syötä tiedot tähän'!Q134,oppimateriaalityyppi!$A$2:$B$22,2,FALSE),NA())</f>
        <v>#N/A</v>
      </c>
      <c r="R134" s="9" t="e">
        <f>IFERROR(VLOOKUP('Syötä tiedot tähän'!R134,oppimateriaalityyppi!$A$2:$B$22,2,FALSE),NA())</f>
        <v>#N/A</v>
      </c>
      <c r="S134" s="9" t="e">
        <f>IFERROR(VLOOKUP('Syötä tiedot tähän'!S134,oppimateriaalityyppi!$A$2:$B$22,2,FALSE),NA())</f>
        <v>#N/A</v>
      </c>
      <c r="T134" s="9" t="e">
        <f>IFERROR(VLOOKUP('Syötä tiedot tähän'!T134,koulutusaste!$A$2:$B$19,2,FALSE),NA())</f>
        <v>#N/A</v>
      </c>
      <c r="U134" s="9" t="e">
        <f>IFERROR(VLOOKUP('Syötä tiedot tähän'!U134,koulutusaste!$A$2:$B$19,2,FALSE),NA())</f>
        <v>#N/A</v>
      </c>
      <c r="V134" s="9" t="e">
        <f>IFERROR(VLOOKUP('Syötä tiedot tähän'!V134,koulutusaste!$A$2:$B$19,2,FALSE),NA())</f>
        <v>#N/A</v>
      </c>
      <c r="W134" s="9" t="e">
        <f>IFERROR(VLOOKUP('Syötä tiedot tähän'!W134,oppiaine!$A$2:$B$131,2,FALSE),NA())</f>
        <v>#N/A</v>
      </c>
      <c r="X134" s="9" t="e">
        <f>IFERROR(VLOOKUP('Syötä tiedot tähän'!X134,oppiaine!$A$2:$B$131,2,FALSE),NA())</f>
        <v>#N/A</v>
      </c>
      <c r="Y134" s="9" t="e">
        <f>IFERROR(VLOOKUP('Syötä tiedot tähän'!Y134,oppiaine!$A$2:$B$131,2,FALSE),NA())</f>
        <v>#N/A</v>
      </c>
      <c r="Z134" s="9" t="e">
        <f>IFERROR(VLOOKUP('Syötä tiedot tähän'!Z134,kieli!$A$2:$B$10,2,FALSE),NA())</f>
        <v>#N/A</v>
      </c>
      <c r="AA134" s="9" t="e">
        <f>IFERROR(VLOOKUP('Syötä tiedot tähän'!AA134,kohderyhma!$A$2:$B$10,2,FALSE),NA())</f>
        <v>#N/A</v>
      </c>
      <c r="AB134" s="9" t="e">
        <f>IFERROR(VLOOKUP('Syötä tiedot tähän'!AB134,kohderyhma!$A$2:$B$10,2,FALSE),NA())</f>
        <v>#N/A</v>
      </c>
      <c r="AC134" s="9" t="e">
        <f>IFERROR(VLOOKUP('Syötä tiedot tähän'!AC134,kohderyhma!$A$2:$B$10,2,FALSE),NA())</f>
        <v>#N/A</v>
      </c>
      <c r="AD134" s="9" t="e">
        <f>IF('Syötä tiedot tähän'!AD134=0,NA(),'Syötä tiedot tähän'!AD134)</f>
        <v>#N/A</v>
      </c>
      <c r="AE134" s="9" t="e">
        <f>IF('Syötä tiedot tähän'!AE134=0,NA(),'Syötä tiedot tähän'!AE134)</f>
        <v>#N/A</v>
      </c>
      <c r="AF134" s="9" t="e">
        <f>IF('Syötä tiedot tähän'!AF134=0,NA(),'Syötä tiedot tähän'!AF134)</f>
        <v>#N/A</v>
      </c>
      <c r="AG134" s="9" t="e">
        <f>IF('Syötä tiedot tähän'!AG134=0,NA(),'Syötä tiedot tähän'!AG134)</f>
        <v>#N/A</v>
      </c>
      <c r="AH134" s="9" t="e">
        <f>IF('Syötä tiedot tähän'!AH134=0,NA(),'Syötä tiedot tähän'!AH134)</f>
        <v>#N/A</v>
      </c>
      <c r="AI134" s="9" t="e">
        <f>IF('Syötä tiedot tähän'!AI134=0,NA(),'Syötä tiedot tähän'!AI134)</f>
        <v>#N/A</v>
      </c>
      <c r="AJ134" s="9" t="e">
        <f>IF('Syötä tiedot tähän'!AJ134=0,NA(),'Syötä tiedot tähän'!AJ134)</f>
        <v>#N/A</v>
      </c>
      <c r="AK134" s="9" t="e">
        <f>IF('Syötä tiedot tähän'!AK134=0,NA(),'Syötä tiedot tähän'!AK134)</f>
        <v>#N/A</v>
      </c>
      <c r="AL134" s="9" t="e">
        <f>IF('Syötä tiedot tähän'!AL134=0,NA(),'Syötä tiedot tähän'!AL134)</f>
        <v>#N/A</v>
      </c>
      <c r="AM134" s="9" t="e">
        <f>IF('Syötä tiedot tähän'!AM134=0,NA(),'Syötä tiedot tähän'!AM134)</f>
        <v>#N/A</v>
      </c>
      <c r="AN134" s="9" t="e">
        <f>IF('Syötä tiedot tähän'!AN134=0,NA(),'Syötä tiedot tähän'!AN134)</f>
        <v>#N/A</v>
      </c>
      <c r="AO134" s="9" t="e">
        <f>IF('Syötä tiedot tähän'!AO134=0,NA(),'Syötä tiedot tähän'!AO134)</f>
        <v>#N/A</v>
      </c>
      <c r="AP134" s="9" t="e">
        <f>IF('Syötä tiedot tähän'!AP134=0,NA(),'Syötä tiedot tähän'!AP134)</f>
        <v>#N/A</v>
      </c>
      <c r="AQ134" s="9" t="e">
        <f>IFERROR(VLOOKUP('Syötä tiedot tähän'!AQ134,saavutettavuuden_tukitoiminnot!$A$2:$B$14,2,FALSE),NA())</f>
        <v>#N/A</v>
      </c>
      <c r="AR134" s="9" t="e">
        <f>IFERROR(VLOOKUP('Syötä tiedot tähän'!AR134,saavutettavuuden_tukitoiminnot!$A$2:$B$14,2,FALSE),NA())</f>
        <v>#N/A</v>
      </c>
      <c r="AS134" s="9" t="e">
        <f>IFERROR(VLOOKUP('Syötä tiedot tähän'!AS134,saavutettavuuden_tukitoiminnot!$A$2:$B$14,2,FALSE),NA())</f>
        <v>#N/A</v>
      </c>
      <c r="AT134" s="9" t="e">
        <f>IFERROR(VLOOKUP('Syötä tiedot tähän'!AT134,saavutettavuuden_esteet!$A$2:$B$10,2,FALSE),NA())</f>
        <v>#N/A</v>
      </c>
      <c r="AU134" s="9" t="e">
        <f>IFERROR(VLOOKUP('Syötä tiedot tähän'!AU134,saavutettavuuden_esteet!$A$2:$B$10,2,FALSE),NA())</f>
        <v>#N/A</v>
      </c>
      <c r="AV134" s="9" t="e">
        <f>IFERROR(VLOOKUP('Syötä tiedot tähän'!AV134,saavutettavuuden_esteet!$A$2:$B$10,2,FALSE),NA())</f>
        <v>#N/A</v>
      </c>
      <c r="AW134" s="9" t="e">
        <f>IFERROR(VLOOKUP('Syötä tiedot tähän'!AW134,saavutettavuuden_kayttotavat!$A$2:$B$10,2,FALSE),NA())</f>
        <v>#N/A</v>
      </c>
      <c r="AX134" s="9" t="e">
        <f>IFERROR(VLOOKUP('Syötä tiedot tähän'!AX134,saavutettavuuden_kayttotavat!$A$2:$B$10,2,FALSE),NA())</f>
        <v>#N/A</v>
      </c>
      <c r="AY134" s="9" t="e">
        <f>IFERROR(VLOOKUP('Syötä tiedot tähän'!AY134,saavutettavuuden_kayttotavat!$A$2:$B$10,2,FALSE),NA())</f>
        <v>#N/A</v>
      </c>
      <c r="AZ134" s="9" t="e">
        <f>IFERROR(VLOOKUP('Syötä tiedot tähän'!AZ134,avustavat_teknologiat!$A$2:$B$99,2,FALSE),NA())</f>
        <v>#N/A</v>
      </c>
      <c r="BA134" s="9" t="e">
        <f>IFERROR(VLOOKUP('Syötä tiedot tähän'!BA134,avustavat_teknologiat!$A$2:$B$99,2,FALSE),NA())</f>
        <v>#N/A</v>
      </c>
      <c r="BB134" s="9" t="e">
        <f>IFERROR(VLOOKUP('Syötä tiedot tähän'!BB134,avustavat_teknologiat!$A$2:$B$99,2,FALSE),NA())</f>
        <v>#N/A</v>
      </c>
      <c r="BC134" s="9" t="e">
        <f>IF('Syötä tiedot tähän'!BC134=0,NA(),'Syötä tiedot tähän'!BC134)</f>
        <v>#N/A</v>
      </c>
      <c r="BD134" s="9" t="e">
        <f>IF('Syötä tiedot tähän'!BD134=0,NA(),'Syötä tiedot tähän'!BD134)</f>
        <v>#N/A</v>
      </c>
      <c r="BE134" s="9" t="e">
        <f>IF('Syötä tiedot tähän'!BE134=0,NA(),'Syötä tiedot tähän'!BE134)</f>
        <v>#N/A</v>
      </c>
      <c r="BF134" s="9" t="e">
        <f>IF('Syötä tiedot tähän'!BF134=0,NA(),'Syötä tiedot tähän'!BF134)</f>
        <v>#N/A</v>
      </c>
      <c r="BG134" s="9" t="e">
        <f>IF('Syötä tiedot tähän'!BG134=0,NA(),'Syötä tiedot tähän'!BG134)</f>
        <v>#N/A</v>
      </c>
      <c r="BH134" s="9" t="e">
        <f>IF('Syötä tiedot tähän'!BH134=0,NA(),'Syötä tiedot tähän'!BH134)</f>
        <v>#N/A</v>
      </c>
    </row>
    <row r="135" spans="1:60" x14ac:dyDescent="0.2">
      <c r="A135" s="9" t="e">
        <f>IF('Syötä tiedot tähän'!A135=0,NA(),'Syötä tiedot tähän'!A135)</f>
        <v>#N/A</v>
      </c>
      <c r="B135" s="9" t="e">
        <f>IF('Syötä tiedot tähän'!B135=0,NA(),'Syötä tiedot tähän'!B135)</f>
        <v>#N/A</v>
      </c>
      <c r="C135" s="9" t="e">
        <f>IF('Syötä tiedot tähän'!C135=0,NA(),'Syötä tiedot tähän'!C135)</f>
        <v>#N/A</v>
      </c>
      <c r="D135" s="9" t="e">
        <f>IF('Syötä tiedot tähän'!D135=0,NA(),'Syötä tiedot tähän'!D135)</f>
        <v>#N/A</v>
      </c>
      <c r="E135" s="9" t="e">
        <f>IF('Syötä tiedot tähän'!E135=0,NA(),'Syötä tiedot tähän'!E135)</f>
        <v>#N/A</v>
      </c>
      <c r="F135" s="9" t="e">
        <f>IF('Syötä tiedot tähän'!F135=0,NA(),'Syötä tiedot tähän'!F135)</f>
        <v>#N/A</v>
      </c>
      <c r="G135" s="9" t="e">
        <f>IF('Syötä tiedot tähän'!G135=0,NA(),'Syötä tiedot tähän'!G135)</f>
        <v>#N/A</v>
      </c>
      <c r="H135" s="9" t="e">
        <f>IF('Syötä tiedot tähän'!H135=0,NA(),'Syötä tiedot tähän'!H135)</f>
        <v>#N/A</v>
      </c>
      <c r="I135" s="9" t="e">
        <f>IF('Syötä tiedot tähän'!I135=0,NA(),'Syötä tiedot tähän'!I135)</f>
        <v>#N/A</v>
      </c>
      <c r="J135" s="9" t="e">
        <f>IF('Syötä tiedot tähän'!J135=0,NA(),'Syötä tiedot tähän'!J135)</f>
        <v>#N/A</v>
      </c>
      <c r="K135" s="9" t="e">
        <f>IF('Syötä tiedot tähän'!K135=0,NA(),'Syötä tiedot tähän'!K135)</f>
        <v>#N/A</v>
      </c>
      <c r="L135" s="9" t="e">
        <f>IF('Syötä tiedot tähän'!L135=0,NA(),'Syötä tiedot tähän'!L135)</f>
        <v>#N/A</v>
      </c>
      <c r="M135" s="9" t="e">
        <f>IFERROR(VLOOKUP('Syötä tiedot tähän'!M135,lisenssi!$A$2:$B$10,2,FALSE),NA())</f>
        <v>#N/A</v>
      </c>
      <c r="N135" s="9" t="e">
        <f>IFERROR(VLOOKUP('Syötä tiedot tähän'!N135,kaytto_opetuksessa!$A$2:$B$10,2,FALSE),NA())</f>
        <v>#N/A</v>
      </c>
      <c r="O135" s="9" t="e">
        <f>IFERROR(VLOOKUP('Syötä tiedot tähän'!O135,kaytto_opetuksessa!$A$2:$B$10,2,FALSE),NA())</f>
        <v>#N/A</v>
      </c>
      <c r="P135" s="9" t="e">
        <f>IFERROR(VLOOKUP('Syötä tiedot tähän'!P135,kaytto_opetuksessa!$A$2:$B$10,2,FALSE),NA())</f>
        <v>#N/A</v>
      </c>
      <c r="Q135" s="9" t="e">
        <f>IFERROR(VLOOKUP('Syötä tiedot tähän'!Q135,oppimateriaalityyppi!$A$2:$B$22,2,FALSE),NA())</f>
        <v>#N/A</v>
      </c>
      <c r="R135" s="9" t="e">
        <f>IFERROR(VLOOKUP('Syötä tiedot tähän'!R135,oppimateriaalityyppi!$A$2:$B$22,2,FALSE),NA())</f>
        <v>#N/A</v>
      </c>
      <c r="S135" s="9" t="e">
        <f>IFERROR(VLOOKUP('Syötä tiedot tähän'!S135,oppimateriaalityyppi!$A$2:$B$22,2,FALSE),NA())</f>
        <v>#N/A</v>
      </c>
      <c r="T135" s="9" t="e">
        <f>IFERROR(VLOOKUP('Syötä tiedot tähän'!T135,koulutusaste!$A$2:$B$19,2,FALSE),NA())</f>
        <v>#N/A</v>
      </c>
      <c r="U135" s="9" t="e">
        <f>IFERROR(VLOOKUP('Syötä tiedot tähän'!U135,koulutusaste!$A$2:$B$19,2,FALSE),NA())</f>
        <v>#N/A</v>
      </c>
      <c r="V135" s="9" t="e">
        <f>IFERROR(VLOOKUP('Syötä tiedot tähän'!V135,koulutusaste!$A$2:$B$19,2,FALSE),NA())</f>
        <v>#N/A</v>
      </c>
      <c r="W135" s="9" t="e">
        <f>IFERROR(VLOOKUP('Syötä tiedot tähän'!W135,oppiaine!$A$2:$B$131,2,FALSE),NA())</f>
        <v>#N/A</v>
      </c>
      <c r="X135" s="9" t="e">
        <f>IFERROR(VLOOKUP('Syötä tiedot tähän'!X135,oppiaine!$A$2:$B$131,2,FALSE),NA())</f>
        <v>#N/A</v>
      </c>
      <c r="Y135" s="9" t="e">
        <f>IFERROR(VLOOKUP('Syötä tiedot tähän'!Y135,oppiaine!$A$2:$B$131,2,FALSE),NA())</f>
        <v>#N/A</v>
      </c>
      <c r="Z135" s="9" t="e">
        <f>IFERROR(VLOOKUP('Syötä tiedot tähän'!Z135,kieli!$A$2:$B$10,2,FALSE),NA())</f>
        <v>#N/A</v>
      </c>
      <c r="AA135" s="9" t="e">
        <f>IFERROR(VLOOKUP('Syötä tiedot tähän'!AA135,kohderyhma!$A$2:$B$10,2,FALSE),NA())</f>
        <v>#N/A</v>
      </c>
      <c r="AB135" s="9" t="e">
        <f>IFERROR(VLOOKUP('Syötä tiedot tähän'!AB135,kohderyhma!$A$2:$B$10,2,FALSE),NA())</f>
        <v>#N/A</v>
      </c>
      <c r="AC135" s="9" t="e">
        <f>IFERROR(VLOOKUP('Syötä tiedot tähän'!AC135,kohderyhma!$A$2:$B$10,2,FALSE),NA())</f>
        <v>#N/A</v>
      </c>
      <c r="AD135" s="9" t="e">
        <f>IF('Syötä tiedot tähän'!AD135=0,NA(),'Syötä tiedot tähän'!AD135)</f>
        <v>#N/A</v>
      </c>
      <c r="AE135" s="9" t="e">
        <f>IF('Syötä tiedot tähän'!AE135=0,NA(),'Syötä tiedot tähän'!AE135)</f>
        <v>#N/A</v>
      </c>
      <c r="AF135" s="9" t="e">
        <f>IF('Syötä tiedot tähän'!AF135=0,NA(),'Syötä tiedot tähän'!AF135)</f>
        <v>#N/A</v>
      </c>
      <c r="AG135" s="9" t="e">
        <f>IF('Syötä tiedot tähän'!AG135=0,NA(),'Syötä tiedot tähän'!AG135)</f>
        <v>#N/A</v>
      </c>
      <c r="AH135" s="9" t="e">
        <f>IF('Syötä tiedot tähän'!AH135=0,NA(),'Syötä tiedot tähän'!AH135)</f>
        <v>#N/A</v>
      </c>
      <c r="AI135" s="9" t="e">
        <f>IF('Syötä tiedot tähän'!AI135=0,NA(),'Syötä tiedot tähän'!AI135)</f>
        <v>#N/A</v>
      </c>
      <c r="AJ135" s="9" t="e">
        <f>IF('Syötä tiedot tähän'!AJ135=0,NA(),'Syötä tiedot tähän'!AJ135)</f>
        <v>#N/A</v>
      </c>
      <c r="AK135" s="9" t="e">
        <f>IF('Syötä tiedot tähän'!AK135=0,NA(),'Syötä tiedot tähän'!AK135)</f>
        <v>#N/A</v>
      </c>
      <c r="AL135" s="9" t="e">
        <f>IF('Syötä tiedot tähän'!AL135=0,NA(),'Syötä tiedot tähän'!AL135)</f>
        <v>#N/A</v>
      </c>
      <c r="AM135" s="9" t="e">
        <f>IF('Syötä tiedot tähän'!AM135=0,NA(),'Syötä tiedot tähän'!AM135)</f>
        <v>#N/A</v>
      </c>
      <c r="AN135" s="9" t="e">
        <f>IF('Syötä tiedot tähän'!AN135=0,NA(),'Syötä tiedot tähän'!AN135)</f>
        <v>#N/A</v>
      </c>
      <c r="AO135" s="9" t="e">
        <f>IF('Syötä tiedot tähän'!AO135=0,NA(),'Syötä tiedot tähän'!AO135)</f>
        <v>#N/A</v>
      </c>
      <c r="AP135" s="9" t="e">
        <f>IF('Syötä tiedot tähän'!AP135=0,NA(),'Syötä tiedot tähän'!AP135)</f>
        <v>#N/A</v>
      </c>
      <c r="AQ135" s="9" t="e">
        <f>IFERROR(VLOOKUP('Syötä tiedot tähän'!AQ135,saavutettavuuden_tukitoiminnot!$A$2:$B$14,2,FALSE),NA())</f>
        <v>#N/A</v>
      </c>
      <c r="AR135" s="9" t="e">
        <f>IFERROR(VLOOKUP('Syötä tiedot tähän'!AR135,saavutettavuuden_tukitoiminnot!$A$2:$B$14,2,FALSE),NA())</f>
        <v>#N/A</v>
      </c>
      <c r="AS135" s="9" t="e">
        <f>IFERROR(VLOOKUP('Syötä tiedot tähän'!AS135,saavutettavuuden_tukitoiminnot!$A$2:$B$14,2,FALSE),NA())</f>
        <v>#N/A</v>
      </c>
      <c r="AT135" s="9" t="e">
        <f>IFERROR(VLOOKUP('Syötä tiedot tähän'!AT135,saavutettavuuden_esteet!$A$2:$B$10,2,FALSE),NA())</f>
        <v>#N/A</v>
      </c>
      <c r="AU135" s="9" t="e">
        <f>IFERROR(VLOOKUP('Syötä tiedot tähän'!AU135,saavutettavuuden_esteet!$A$2:$B$10,2,FALSE),NA())</f>
        <v>#N/A</v>
      </c>
      <c r="AV135" s="9" t="e">
        <f>IFERROR(VLOOKUP('Syötä tiedot tähän'!AV135,saavutettavuuden_esteet!$A$2:$B$10,2,FALSE),NA())</f>
        <v>#N/A</v>
      </c>
      <c r="AW135" s="9" t="e">
        <f>IFERROR(VLOOKUP('Syötä tiedot tähän'!AW135,saavutettavuuden_kayttotavat!$A$2:$B$10,2,FALSE),NA())</f>
        <v>#N/A</v>
      </c>
      <c r="AX135" s="9" t="e">
        <f>IFERROR(VLOOKUP('Syötä tiedot tähän'!AX135,saavutettavuuden_kayttotavat!$A$2:$B$10,2,FALSE),NA())</f>
        <v>#N/A</v>
      </c>
      <c r="AY135" s="9" t="e">
        <f>IFERROR(VLOOKUP('Syötä tiedot tähän'!AY135,saavutettavuuden_kayttotavat!$A$2:$B$10,2,FALSE),NA())</f>
        <v>#N/A</v>
      </c>
      <c r="AZ135" s="9" t="e">
        <f>IFERROR(VLOOKUP('Syötä tiedot tähän'!AZ135,avustavat_teknologiat!$A$2:$B$99,2,FALSE),NA())</f>
        <v>#N/A</v>
      </c>
      <c r="BA135" s="9" t="e">
        <f>IFERROR(VLOOKUP('Syötä tiedot tähän'!BA135,avustavat_teknologiat!$A$2:$B$99,2,FALSE),NA())</f>
        <v>#N/A</v>
      </c>
      <c r="BB135" s="9" t="e">
        <f>IFERROR(VLOOKUP('Syötä tiedot tähän'!BB135,avustavat_teknologiat!$A$2:$B$99,2,FALSE),NA())</f>
        <v>#N/A</v>
      </c>
      <c r="BC135" s="9" t="e">
        <f>IF('Syötä tiedot tähän'!BC135=0,NA(),'Syötä tiedot tähän'!BC135)</f>
        <v>#N/A</v>
      </c>
      <c r="BD135" s="9" t="e">
        <f>IF('Syötä tiedot tähän'!BD135=0,NA(),'Syötä tiedot tähän'!BD135)</f>
        <v>#N/A</v>
      </c>
      <c r="BE135" s="9" t="e">
        <f>IF('Syötä tiedot tähän'!BE135=0,NA(),'Syötä tiedot tähän'!BE135)</f>
        <v>#N/A</v>
      </c>
      <c r="BF135" s="9" t="e">
        <f>IF('Syötä tiedot tähän'!BF135=0,NA(),'Syötä tiedot tähän'!BF135)</f>
        <v>#N/A</v>
      </c>
      <c r="BG135" s="9" t="e">
        <f>IF('Syötä tiedot tähän'!BG135=0,NA(),'Syötä tiedot tähän'!BG135)</f>
        <v>#N/A</v>
      </c>
      <c r="BH135" s="9" t="e">
        <f>IF('Syötä tiedot tähän'!BH135=0,NA(),'Syötä tiedot tähän'!BH135)</f>
        <v>#N/A</v>
      </c>
    </row>
    <row r="136" spans="1:60" x14ac:dyDescent="0.2">
      <c r="A136" s="9" t="e">
        <f>IF('Syötä tiedot tähän'!A136=0,NA(),'Syötä tiedot tähän'!A136)</f>
        <v>#N/A</v>
      </c>
      <c r="B136" s="9" t="e">
        <f>IF('Syötä tiedot tähän'!B136=0,NA(),'Syötä tiedot tähän'!B136)</f>
        <v>#N/A</v>
      </c>
      <c r="C136" s="9" t="e">
        <f>IF('Syötä tiedot tähän'!C136=0,NA(),'Syötä tiedot tähän'!C136)</f>
        <v>#N/A</v>
      </c>
      <c r="D136" s="9" t="e">
        <f>IF('Syötä tiedot tähän'!D136=0,NA(),'Syötä tiedot tähän'!D136)</f>
        <v>#N/A</v>
      </c>
      <c r="E136" s="9" t="e">
        <f>IF('Syötä tiedot tähän'!E136=0,NA(),'Syötä tiedot tähän'!E136)</f>
        <v>#N/A</v>
      </c>
      <c r="F136" s="9" t="e">
        <f>IF('Syötä tiedot tähän'!F136=0,NA(),'Syötä tiedot tähän'!F136)</f>
        <v>#N/A</v>
      </c>
      <c r="G136" s="9" t="e">
        <f>IF('Syötä tiedot tähän'!G136=0,NA(),'Syötä tiedot tähän'!G136)</f>
        <v>#N/A</v>
      </c>
      <c r="H136" s="9" t="e">
        <f>IF('Syötä tiedot tähän'!H136=0,NA(),'Syötä tiedot tähän'!H136)</f>
        <v>#N/A</v>
      </c>
      <c r="I136" s="9" t="e">
        <f>IF('Syötä tiedot tähän'!I136=0,NA(),'Syötä tiedot tähän'!I136)</f>
        <v>#N/A</v>
      </c>
      <c r="J136" s="9" t="e">
        <f>IF('Syötä tiedot tähän'!J136=0,NA(),'Syötä tiedot tähän'!J136)</f>
        <v>#N/A</v>
      </c>
      <c r="K136" s="9" t="e">
        <f>IF('Syötä tiedot tähän'!K136=0,NA(),'Syötä tiedot tähän'!K136)</f>
        <v>#N/A</v>
      </c>
      <c r="L136" s="9" t="e">
        <f>IF('Syötä tiedot tähän'!L136=0,NA(),'Syötä tiedot tähän'!L136)</f>
        <v>#N/A</v>
      </c>
      <c r="M136" s="9" t="e">
        <f>IFERROR(VLOOKUP('Syötä tiedot tähän'!M136,lisenssi!$A$2:$B$10,2,FALSE),NA())</f>
        <v>#N/A</v>
      </c>
      <c r="N136" s="9" t="e">
        <f>IFERROR(VLOOKUP('Syötä tiedot tähän'!N136,kaytto_opetuksessa!$A$2:$B$10,2,FALSE),NA())</f>
        <v>#N/A</v>
      </c>
      <c r="O136" s="9" t="e">
        <f>IFERROR(VLOOKUP('Syötä tiedot tähän'!O136,kaytto_opetuksessa!$A$2:$B$10,2,FALSE),NA())</f>
        <v>#N/A</v>
      </c>
      <c r="P136" s="9" t="e">
        <f>IFERROR(VLOOKUP('Syötä tiedot tähän'!P136,kaytto_opetuksessa!$A$2:$B$10,2,FALSE),NA())</f>
        <v>#N/A</v>
      </c>
      <c r="Q136" s="9" t="e">
        <f>IFERROR(VLOOKUP('Syötä tiedot tähän'!Q136,oppimateriaalityyppi!$A$2:$B$22,2,FALSE),NA())</f>
        <v>#N/A</v>
      </c>
      <c r="R136" s="9" t="e">
        <f>IFERROR(VLOOKUP('Syötä tiedot tähän'!R136,oppimateriaalityyppi!$A$2:$B$22,2,FALSE),NA())</f>
        <v>#N/A</v>
      </c>
      <c r="S136" s="9" t="e">
        <f>IFERROR(VLOOKUP('Syötä tiedot tähän'!S136,oppimateriaalityyppi!$A$2:$B$22,2,FALSE),NA())</f>
        <v>#N/A</v>
      </c>
      <c r="T136" s="9" t="e">
        <f>IFERROR(VLOOKUP('Syötä tiedot tähän'!T136,koulutusaste!$A$2:$B$19,2,FALSE),NA())</f>
        <v>#N/A</v>
      </c>
      <c r="U136" s="9" t="e">
        <f>IFERROR(VLOOKUP('Syötä tiedot tähän'!U136,koulutusaste!$A$2:$B$19,2,FALSE),NA())</f>
        <v>#N/A</v>
      </c>
      <c r="V136" s="9" t="e">
        <f>IFERROR(VLOOKUP('Syötä tiedot tähän'!V136,koulutusaste!$A$2:$B$19,2,FALSE),NA())</f>
        <v>#N/A</v>
      </c>
      <c r="W136" s="9" t="e">
        <f>IFERROR(VLOOKUP('Syötä tiedot tähän'!W136,oppiaine!$A$2:$B$131,2,FALSE),NA())</f>
        <v>#N/A</v>
      </c>
      <c r="X136" s="9" t="e">
        <f>IFERROR(VLOOKUP('Syötä tiedot tähän'!X136,oppiaine!$A$2:$B$131,2,FALSE),NA())</f>
        <v>#N/A</v>
      </c>
      <c r="Y136" s="9" t="e">
        <f>IFERROR(VLOOKUP('Syötä tiedot tähän'!Y136,oppiaine!$A$2:$B$131,2,FALSE),NA())</f>
        <v>#N/A</v>
      </c>
      <c r="Z136" s="9" t="e">
        <f>IFERROR(VLOOKUP('Syötä tiedot tähän'!Z136,kieli!$A$2:$B$10,2,FALSE),NA())</f>
        <v>#N/A</v>
      </c>
      <c r="AA136" s="9" t="e">
        <f>IFERROR(VLOOKUP('Syötä tiedot tähän'!AA136,kohderyhma!$A$2:$B$10,2,FALSE),NA())</f>
        <v>#N/A</v>
      </c>
      <c r="AB136" s="9" t="e">
        <f>IFERROR(VLOOKUP('Syötä tiedot tähän'!AB136,kohderyhma!$A$2:$B$10,2,FALSE),NA())</f>
        <v>#N/A</v>
      </c>
      <c r="AC136" s="9" t="e">
        <f>IFERROR(VLOOKUP('Syötä tiedot tähän'!AC136,kohderyhma!$A$2:$B$10,2,FALSE),NA())</f>
        <v>#N/A</v>
      </c>
      <c r="AD136" s="9" t="e">
        <f>IF('Syötä tiedot tähän'!AD136=0,NA(),'Syötä tiedot tähän'!AD136)</f>
        <v>#N/A</v>
      </c>
      <c r="AE136" s="9" t="e">
        <f>IF('Syötä tiedot tähän'!AE136=0,NA(),'Syötä tiedot tähän'!AE136)</f>
        <v>#N/A</v>
      </c>
      <c r="AF136" s="9" t="e">
        <f>IF('Syötä tiedot tähän'!AF136=0,NA(),'Syötä tiedot tähän'!AF136)</f>
        <v>#N/A</v>
      </c>
      <c r="AG136" s="9" t="e">
        <f>IF('Syötä tiedot tähän'!AG136=0,NA(),'Syötä tiedot tähän'!AG136)</f>
        <v>#N/A</v>
      </c>
      <c r="AH136" s="9" t="e">
        <f>IF('Syötä tiedot tähän'!AH136=0,NA(),'Syötä tiedot tähän'!AH136)</f>
        <v>#N/A</v>
      </c>
      <c r="AI136" s="9" t="e">
        <f>IF('Syötä tiedot tähän'!AI136=0,NA(),'Syötä tiedot tähän'!AI136)</f>
        <v>#N/A</v>
      </c>
      <c r="AJ136" s="9" t="e">
        <f>IF('Syötä tiedot tähän'!AJ136=0,NA(),'Syötä tiedot tähän'!AJ136)</f>
        <v>#N/A</v>
      </c>
      <c r="AK136" s="9" t="e">
        <f>IF('Syötä tiedot tähän'!AK136=0,NA(),'Syötä tiedot tähän'!AK136)</f>
        <v>#N/A</v>
      </c>
      <c r="AL136" s="9" t="e">
        <f>IF('Syötä tiedot tähän'!AL136=0,NA(),'Syötä tiedot tähän'!AL136)</f>
        <v>#N/A</v>
      </c>
      <c r="AM136" s="9" t="e">
        <f>IF('Syötä tiedot tähän'!AM136=0,NA(),'Syötä tiedot tähän'!AM136)</f>
        <v>#N/A</v>
      </c>
      <c r="AN136" s="9" t="e">
        <f>IF('Syötä tiedot tähän'!AN136=0,NA(),'Syötä tiedot tähän'!AN136)</f>
        <v>#N/A</v>
      </c>
      <c r="AO136" s="9" t="e">
        <f>IF('Syötä tiedot tähän'!AO136=0,NA(),'Syötä tiedot tähän'!AO136)</f>
        <v>#N/A</v>
      </c>
      <c r="AP136" s="9" t="e">
        <f>IF('Syötä tiedot tähän'!AP136=0,NA(),'Syötä tiedot tähän'!AP136)</f>
        <v>#N/A</v>
      </c>
      <c r="AQ136" s="9" t="e">
        <f>IFERROR(VLOOKUP('Syötä tiedot tähän'!AQ136,saavutettavuuden_tukitoiminnot!$A$2:$B$14,2,FALSE),NA())</f>
        <v>#N/A</v>
      </c>
      <c r="AR136" s="9" t="e">
        <f>IFERROR(VLOOKUP('Syötä tiedot tähän'!AR136,saavutettavuuden_tukitoiminnot!$A$2:$B$14,2,FALSE),NA())</f>
        <v>#N/A</v>
      </c>
      <c r="AS136" s="9" t="e">
        <f>IFERROR(VLOOKUP('Syötä tiedot tähän'!AS136,saavutettavuuden_tukitoiminnot!$A$2:$B$14,2,FALSE),NA())</f>
        <v>#N/A</v>
      </c>
      <c r="AT136" s="9" t="e">
        <f>IFERROR(VLOOKUP('Syötä tiedot tähän'!AT136,saavutettavuuden_esteet!$A$2:$B$10,2,FALSE),NA())</f>
        <v>#N/A</v>
      </c>
      <c r="AU136" s="9" t="e">
        <f>IFERROR(VLOOKUP('Syötä tiedot tähän'!AU136,saavutettavuuden_esteet!$A$2:$B$10,2,FALSE),NA())</f>
        <v>#N/A</v>
      </c>
      <c r="AV136" s="9" t="e">
        <f>IFERROR(VLOOKUP('Syötä tiedot tähän'!AV136,saavutettavuuden_esteet!$A$2:$B$10,2,FALSE),NA())</f>
        <v>#N/A</v>
      </c>
      <c r="AW136" s="9" t="e">
        <f>IFERROR(VLOOKUP('Syötä tiedot tähän'!AW136,saavutettavuuden_kayttotavat!$A$2:$B$10,2,FALSE),NA())</f>
        <v>#N/A</v>
      </c>
      <c r="AX136" s="9" t="e">
        <f>IFERROR(VLOOKUP('Syötä tiedot tähän'!AX136,saavutettavuuden_kayttotavat!$A$2:$B$10,2,FALSE),NA())</f>
        <v>#N/A</v>
      </c>
      <c r="AY136" s="9" t="e">
        <f>IFERROR(VLOOKUP('Syötä tiedot tähän'!AY136,saavutettavuuden_kayttotavat!$A$2:$B$10,2,FALSE),NA())</f>
        <v>#N/A</v>
      </c>
      <c r="AZ136" s="9" t="e">
        <f>IFERROR(VLOOKUP('Syötä tiedot tähän'!AZ136,avustavat_teknologiat!$A$2:$B$99,2,FALSE),NA())</f>
        <v>#N/A</v>
      </c>
      <c r="BA136" s="9" t="e">
        <f>IFERROR(VLOOKUP('Syötä tiedot tähän'!BA136,avustavat_teknologiat!$A$2:$B$99,2,FALSE),NA())</f>
        <v>#N/A</v>
      </c>
      <c r="BB136" s="9" t="e">
        <f>IFERROR(VLOOKUP('Syötä tiedot tähän'!BB136,avustavat_teknologiat!$A$2:$B$99,2,FALSE),NA())</f>
        <v>#N/A</v>
      </c>
      <c r="BC136" s="9" t="e">
        <f>IF('Syötä tiedot tähän'!BC136=0,NA(),'Syötä tiedot tähän'!BC136)</f>
        <v>#N/A</v>
      </c>
      <c r="BD136" s="9" t="e">
        <f>IF('Syötä tiedot tähän'!BD136=0,NA(),'Syötä tiedot tähän'!BD136)</f>
        <v>#N/A</v>
      </c>
      <c r="BE136" s="9" t="e">
        <f>IF('Syötä tiedot tähän'!BE136=0,NA(),'Syötä tiedot tähän'!BE136)</f>
        <v>#N/A</v>
      </c>
      <c r="BF136" s="9" t="e">
        <f>IF('Syötä tiedot tähän'!BF136=0,NA(),'Syötä tiedot tähän'!BF136)</f>
        <v>#N/A</v>
      </c>
      <c r="BG136" s="9" t="e">
        <f>IF('Syötä tiedot tähän'!BG136=0,NA(),'Syötä tiedot tähän'!BG136)</f>
        <v>#N/A</v>
      </c>
      <c r="BH136" s="9" t="e">
        <f>IF('Syötä tiedot tähän'!BH136=0,NA(),'Syötä tiedot tähän'!BH136)</f>
        <v>#N/A</v>
      </c>
    </row>
    <row r="137" spans="1:60" x14ac:dyDescent="0.2">
      <c r="A137" s="9" t="e">
        <f>IF('Syötä tiedot tähän'!A137=0,NA(),'Syötä tiedot tähän'!A137)</f>
        <v>#N/A</v>
      </c>
      <c r="B137" s="9" t="e">
        <f>IF('Syötä tiedot tähän'!B137=0,NA(),'Syötä tiedot tähän'!B137)</f>
        <v>#N/A</v>
      </c>
      <c r="C137" s="9" t="e">
        <f>IF('Syötä tiedot tähän'!C137=0,NA(),'Syötä tiedot tähän'!C137)</f>
        <v>#N/A</v>
      </c>
      <c r="D137" s="9" t="e">
        <f>IF('Syötä tiedot tähän'!D137=0,NA(),'Syötä tiedot tähän'!D137)</f>
        <v>#N/A</v>
      </c>
      <c r="E137" s="9" t="e">
        <f>IF('Syötä tiedot tähän'!E137=0,NA(),'Syötä tiedot tähän'!E137)</f>
        <v>#N/A</v>
      </c>
      <c r="F137" s="9" t="e">
        <f>IF('Syötä tiedot tähän'!F137=0,NA(),'Syötä tiedot tähän'!F137)</f>
        <v>#N/A</v>
      </c>
      <c r="G137" s="9" t="e">
        <f>IF('Syötä tiedot tähän'!G137=0,NA(),'Syötä tiedot tähän'!G137)</f>
        <v>#N/A</v>
      </c>
      <c r="H137" s="9" t="e">
        <f>IF('Syötä tiedot tähän'!H137=0,NA(),'Syötä tiedot tähän'!H137)</f>
        <v>#N/A</v>
      </c>
      <c r="I137" s="9" t="e">
        <f>IF('Syötä tiedot tähän'!I137=0,NA(),'Syötä tiedot tähän'!I137)</f>
        <v>#N/A</v>
      </c>
      <c r="J137" s="9" t="e">
        <f>IF('Syötä tiedot tähän'!J137=0,NA(),'Syötä tiedot tähän'!J137)</f>
        <v>#N/A</v>
      </c>
      <c r="K137" s="9" t="e">
        <f>IF('Syötä tiedot tähän'!K137=0,NA(),'Syötä tiedot tähän'!K137)</f>
        <v>#N/A</v>
      </c>
      <c r="L137" s="9" t="e">
        <f>IF('Syötä tiedot tähän'!L137=0,NA(),'Syötä tiedot tähän'!L137)</f>
        <v>#N/A</v>
      </c>
      <c r="M137" s="9" t="e">
        <f>IFERROR(VLOOKUP('Syötä tiedot tähän'!M137,lisenssi!$A$2:$B$10,2,FALSE),NA())</f>
        <v>#N/A</v>
      </c>
      <c r="N137" s="9" t="e">
        <f>IFERROR(VLOOKUP('Syötä tiedot tähän'!N137,kaytto_opetuksessa!$A$2:$B$10,2,FALSE),NA())</f>
        <v>#N/A</v>
      </c>
      <c r="O137" s="9" t="e">
        <f>IFERROR(VLOOKUP('Syötä tiedot tähän'!O137,kaytto_opetuksessa!$A$2:$B$10,2,FALSE),NA())</f>
        <v>#N/A</v>
      </c>
      <c r="P137" s="9" t="e">
        <f>IFERROR(VLOOKUP('Syötä tiedot tähän'!P137,kaytto_opetuksessa!$A$2:$B$10,2,FALSE),NA())</f>
        <v>#N/A</v>
      </c>
      <c r="Q137" s="9" t="e">
        <f>IFERROR(VLOOKUP('Syötä tiedot tähän'!Q137,oppimateriaalityyppi!$A$2:$B$22,2,FALSE),NA())</f>
        <v>#N/A</v>
      </c>
      <c r="R137" s="9" t="e">
        <f>IFERROR(VLOOKUP('Syötä tiedot tähän'!R137,oppimateriaalityyppi!$A$2:$B$22,2,FALSE),NA())</f>
        <v>#N/A</v>
      </c>
      <c r="S137" s="9" t="e">
        <f>IFERROR(VLOOKUP('Syötä tiedot tähän'!S137,oppimateriaalityyppi!$A$2:$B$22,2,FALSE),NA())</f>
        <v>#N/A</v>
      </c>
      <c r="T137" s="9" t="e">
        <f>IFERROR(VLOOKUP('Syötä tiedot tähän'!T137,koulutusaste!$A$2:$B$19,2,FALSE),NA())</f>
        <v>#N/A</v>
      </c>
      <c r="U137" s="9" t="e">
        <f>IFERROR(VLOOKUP('Syötä tiedot tähän'!U137,koulutusaste!$A$2:$B$19,2,FALSE),NA())</f>
        <v>#N/A</v>
      </c>
      <c r="V137" s="9" t="e">
        <f>IFERROR(VLOOKUP('Syötä tiedot tähän'!V137,koulutusaste!$A$2:$B$19,2,FALSE),NA())</f>
        <v>#N/A</v>
      </c>
      <c r="W137" s="9" t="e">
        <f>IFERROR(VLOOKUP('Syötä tiedot tähän'!W137,oppiaine!$A$2:$B$131,2,FALSE),NA())</f>
        <v>#N/A</v>
      </c>
      <c r="X137" s="9" t="e">
        <f>IFERROR(VLOOKUP('Syötä tiedot tähän'!X137,oppiaine!$A$2:$B$131,2,FALSE),NA())</f>
        <v>#N/A</v>
      </c>
      <c r="Y137" s="9" t="e">
        <f>IFERROR(VLOOKUP('Syötä tiedot tähän'!Y137,oppiaine!$A$2:$B$131,2,FALSE),NA())</f>
        <v>#N/A</v>
      </c>
      <c r="Z137" s="9" t="e">
        <f>IFERROR(VLOOKUP('Syötä tiedot tähän'!Z137,kieli!$A$2:$B$10,2,FALSE),NA())</f>
        <v>#N/A</v>
      </c>
      <c r="AA137" s="9" t="e">
        <f>IFERROR(VLOOKUP('Syötä tiedot tähän'!AA137,kohderyhma!$A$2:$B$10,2,FALSE),NA())</f>
        <v>#N/A</v>
      </c>
      <c r="AB137" s="9" t="e">
        <f>IFERROR(VLOOKUP('Syötä tiedot tähän'!AB137,kohderyhma!$A$2:$B$10,2,FALSE),NA())</f>
        <v>#N/A</v>
      </c>
      <c r="AC137" s="9" t="e">
        <f>IFERROR(VLOOKUP('Syötä tiedot tähän'!AC137,kohderyhma!$A$2:$B$10,2,FALSE),NA())</f>
        <v>#N/A</v>
      </c>
      <c r="AD137" s="9" t="e">
        <f>IF('Syötä tiedot tähän'!AD137=0,NA(),'Syötä tiedot tähän'!AD137)</f>
        <v>#N/A</v>
      </c>
      <c r="AE137" s="9" t="e">
        <f>IF('Syötä tiedot tähän'!AE137=0,NA(),'Syötä tiedot tähän'!AE137)</f>
        <v>#N/A</v>
      </c>
      <c r="AF137" s="9" t="e">
        <f>IF('Syötä tiedot tähän'!AF137=0,NA(),'Syötä tiedot tähän'!AF137)</f>
        <v>#N/A</v>
      </c>
      <c r="AG137" s="9" t="e">
        <f>IF('Syötä tiedot tähän'!AG137=0,NA(),'Syötä tiedot tähän'!AG137)</f>
        <v>#N/A</v>
      </c>
      <c r="AH137" s="9" t="e">
        <f>IF('Syötä tiedot tähän'!AH137=0,NA(),'Syötä tiedot tähän'!AH137)</f>
        <v>#N/A</v>
      </c>
      <c r="AI137" s="9" t="e">
        <f>IF('Syötä tiedot tähän'!AI137=0,NA(),'Syötä tiedot tähän'!AI137)</f>
        <v>#N/A</v>
      </c>
      <c r="AJ137" s="9" t="e">
        <f>IF('Syötä tiedot tähän'!AJ137=0,NA(),'Syötä tiedot tähän'!AJ137)</f>
        <v>#N/A</v>
      </c>
      <c r="AK137" s="9" t="e">
        <f>IF('Syötä tiedot tähän'!AK137=0,NA(),'Syötä tiedot tähän'!AK137)</f>
        <v>#N/A</v>
      </c>
      <c r="AL137" s="9" t="e">
        <f>IF('Syötä tiedot tähän'!AL137=0,NA(),'Syötä tiedot tähän'!AL137)</f>
        <v>#N/A</v>
      </c>
      <c r="AM137" s="9" t="e">
        <f>IF('Syötä tiedot tähän'!AM137=0,NA(),'Syötä tiedot tähän'!AM137)</f>
        <v>#N/A</v>
      </c>
      <c r="AN137" s="9" t="e">
        <f>IF('Syötä tiedot tähän'!AN137=0,NA(),'Syötä tiedot tähän'!AN137)</f>
        <v>#N/A</v>
      </c>
      <c r="AO137" s="9" t="e">
        <f>IF('Syötä tiedot tähän'!AO137=0,NA(),'Syötä tiedot tähän'!AO137)</f>
        <v>#N/A</v>
      </c>
      <c r="AP137" s="9" t="e">
        <f>IF('Syötä tiedot tähän'!AP137=0,NA(),'Syötä tiedot tähän'!AP137)</f>
        <v>#N/A</v>
      </c>
      <c r="AQ137" s="9" t="e">
        <f>IFERROR(VLOOKUP('Syötä tiedot tähän'!AQ137,saavutettavuuden_tukitoiminnot!$A$2:$B$14,2,FALSE),NA())</f>
        <v>#N/A</v>
      </c>
      <c r="AR137" s="9" t="e">
        <f>IFERROR(VLOOKUP('Syötä tiedot tähän'!AR137,saavutettavuuden_tukitoiminnot!$A$2:$B$14,2,FALSE),NA())</f>
        <v>#N/A</v>
      </c>
      <c r="AS137" s="9" t="e">
        <f>IFERROR(VLOOKUP('Syötä tiedot tähän'!AS137,saavutettavuuden_tukitoiminnot!$A$2:$B$14,2,FALSE),NA())</f>
        <v>#N/A</v>
      </c>
      <c r="AT137" s="9" t="e">
        <f>IFERROR(VLOOKUP('Syötä tiedot tähän'!AT137,saavutettavuuden_esteet!$A$2:$B$10,2,FALSE),NA())</f>
        <v>#N/A</v>
      </c>
      <c r="AU137" s="9" t="e">
        <f>IFERROR(VLOOKUP('Syötä tiedot tähän'!AU137,saavutettavuuden_esteet!$A$2:$B$10,2,FALSE),NA())</f>
        <v>#N/A</v>
      </c>
      <c r="AV137" s="9" t="e">
        <f>IFERROR(VLOOKUP('Syötä tiedot tähän'!AV137,saavutettavuuden_esteet!$A$2:$B$10,2,FALSE),NA())</f>
        <v>#N/A</v>
      </c>
      <c r="AW137" s="9" t="e">
        <f>IFERROR(VLOOKUP('Syötä tiedot tähän'!AW137,saavutettavuuden_kayttotavat!$A$2:$B$10,2,FALSE),NA())</f>
        <v>#N/A</v>
      </c>
      <c r="AX137" s="9" t="e">
        <f>IFERROR(VLOOKUP('Syötä tiedot tähän'!AX137,saavutettavuuden_kayttotavat!$A$2:$B$10,2,FALSE),NA())</f>
        <v>#N/A</v>
      </c>
      <c r="AY137" s="9" t="e">
        <f>IFERROR(VLOOKUP('Syötä tiedot tähän'!AY137,saavutettavuuden_kayttotavat!$A$2:$B$10,2,FALSE),NA())</f>
        <v>#N/A</v>
      </c>
      <c r="AZ137" s="9" t="e">
        <f>IFERROR(VLOOKUP('Syötä tiedot tähän'!AZ137,avustavat_teknologiat!$A$2:$B$99,2,FALSE),NA())</f>
        <v>#N/A</v>
      </c>
      <c r="BA137" s="9" t="e">
        <f>IFERROR(VLOOKUP('Syötä tiedot tähän'!BA137,avustavat_teknologiat!$A$2:$B$99,2,FALSE),NA())</f>
        <v>#N/A</v>
      </c>
      <c r="BB137" s="9" t="e">
        <f>IFERROR(VLOOKUP('Syötä tiedot tähän'!BB137,avustavat_teknologiat!$A$2:$B$99,2,FALSE),NA())</f>
        <v>#N/A</v>
      </c>
      <c r="BC137" s="9" t="e">
        <f>IF('Syötä tiedot tähän'!BC137=0,NA(),'Syötä tiedot tähän'!BC137)</f>
        <v>#N/A</v>
      </c>
      <c r="BD137" s="9" t="e">
        <f>IF('Syötä tiedot tähän'!BD137=0,NA(),'Syötä tiedot tähän'!BD137)</f>
        <v>#N/A</v>
      </c>
      <c r="BE137" s="9" t="e">
        <f>IF('Syötä tiedot tähän'!BE137=0,NA(),'Syötä tiedot tähän'!BE137)</f>
        <v>#N/A</v>
      </c>
      <c r="BF137" s="9" t="e">
        <f>IF('Syötä tiedot tähän'!BF137=0,NA(),'Syötä tiedot tähän'!BF137)</f>
        <v>#N/A</v>
      </c>
      <c r="BG137" s="9" t="e">
        <f>IF('Syötä tiedot tähän'!BG137=0,NA(),'Syötä tiedot tähän'!BG137)</f>
        <v>#N/A</v>
      </c>
      <c r="BH137" s="9" t="e">
        <f>IF('Syötä tiedot tähän'!BH137=0,NA(),'Syötä tiedot tähän'!BH137)</f>
        <v>#N/A</v>
      </c>
    </row>
    <row r="138" spans="1:60" x14ac:dyDescent="0.2">
      <c r="A138" s="9" t="e">
        <f>IF('Syötä tiedot tähän'!A138=0,NA(),'Syötä tiedot tähän'!A138)</f>
        <v>#N/A</v>
      </c>
      <c r="B138" s="9" t="e">
        <f>IF('Syötä tiedot tähän'!B138=0,NA(),'Syötä tiedot tähän'!B138)</f>
        <v>#N/A</v>
      </c>
      <c r="C138" s="9" t="e">
        <f>IF('Syötä tiedot tähän'!C138=0,NA(),'Syötä tiedot tähän'!C138)</f>
        <v>#N/A</v>
      </c>
      <c r="D138" s="9" t="e">
        <f>IF('Syötä tiedot tähän'!D138=0,NA(),'Syötä tiedot tähän'!D138)</f>
        <v>#N/A</v>
      </c>
      <c r="E138" s="9" t="e">
        <f>IF('Syötä tiedot tähän'!E138=0,NA(),'Syötä tiedot tähän'!E138)</f>
        <v>#N/A</v>
      </c>
      <c r="F138" s="9" t="e">
        <f>IF('Syötä tiedot tähän'!F138=0,NA(),'Syötä tiedot tähän'!F138)</f>
        <v>#N/A</v>
      </c>
      <c r="G138" s="9" t="e">
        <f>IF('Syötä tiedot tähän'!G138=0,NA(),'Syötä tiedot tähän'!G138)</f>
        <v>#N/A</v>
      </c>
      <c r="H138" s="9" t="e">
        <f>IF('Syötä tiedot tähän'!H138=0,NA(),'Syötä tiedot tähän'!H138)</f>
        <v>#N/A</v>
      </c>
      <c r="I138" s="9" t="e">
        <f>IF('Syötä tiedot tähän'!I138=0,NA(),'Syötä tiedot tähän'!I138)</f>
        <v>#N/A</v>
      </c>
      <c r="J138" s="9" t="e">
        <f>IF('Syötä tiedot tähän'!J138=0,NA(),'Syötä tiedot tähän'!J138)</f>
        <v>#N/A</v>
      </c>
      <c r="K138" s="9" t="e">
        <f>IF('Syötä tiedot tähän'!K138=0,NA(),'Syötä tiedot tähän'!K138)</f>
        <v>#N/A</v>
      </c>
      <c r="L138" s="9" t="e">
        <f>IF('Syötä tiedot tähän'!L138=0,NA(),'Syötä tiedot tähän'!L138)</f>
        <v>#N/A</v>
      </c>
      <c r="M138" s="9" t="e">
        <f>IFERROR(VLOOKUP('Syötä tiedot tähän'!M138,lisenssi!$A$2:$B$10,2,FALSE),NA())</f>
        <v>#N/A</v>
      </c>
      <c r="N138" s="9" t="e">
        <f>IFERROR(VLOOKUP('Syötä tiedot tähän'!N138,kaytto_opetuksessa!$A$2:$B$10,2,FALSE),NA())</f>
        <v>#N/A</v>
      </c>
      <c r="O138" s="9" t="e">
        <f>IFERROR(VLOOKUP('Syötä tiedot tähän'!O138,kaytto_opetuksessa!$A$2:$B$10,2,FALSE),NA())</f>
        <v>#N/A</v>
      </c>
      <c r="P138" s="9" t="e">
        <f>IFERROR(VLOOKUP('Syötä tiedot tähän'!P138,kaytto_opetuksessa!$A$2:$B$10,2,FALSE),NA())</f>
        <v>#N/A</v>
      </c>
      <c r="Q138" s="9" t="e">
        <f>IFERROR(VLOOKUP('Syötä tiedot tähän'!Q138,oppimateriaalityyppi!$A$2:$B$22,2,FALSE),NA())</f>
        <v>#N/A</v>
      </c>
      <c r="R138" s="9" t="e">
        <f>IFERROR(VLOOKUP('Syötä tiedot tähän'!R138,oppimateriaalityyppi!$A$2:$B$22,2,FALSE),NA())</f>
        <v>#N/A</v>
      </c>
      <c r="S138" s="9" t="e">
        <f>IFERROR(VLOOKUP('Syötä tiedot tähän'!S138,oppimateriaalityyppi!$A$2:$B$22,2,FALSE),NA())</f>
        <v>#N/A</v>
      </c>
      <c r="T138" s="9" t="e">
        <f>IFERROR(VLOOKUP('Syötä tiedot tähän'!T138,koulutusaste!$A$2:$B$19,2,FALSE),NA())</f>
        <v>#N/A</v>
      </c>
      <c r="U138" s="9" t="e">
        <f>IFERROR(VLOOKUP('Syötä tiedot tähän'!U138,koulutusaste!$A$2:$B$19,2,FALSE),NA())</f>
        <v>#N/A</v>
      </c>
      <c r="V138" s="9" t="e">
        <f>IFERROR(VLOOKUP('Syötä tiedot tähän'!V138,koulutusaste!$A$2:$B$19,2,FALSE),NA())</f>
        <v>#N/A</v>
      </c>
      <c r="W138" s="9" t="e">
        <f>IFERROR(VLOOKUP('Syötä tiedot tähän'!W138,oppiaine!$A$2:$B$131,2,FALSE),NA())</f>
        <v>#N/A</v>
      </c>
      <c r="X138" s="9" t="e">
        <f>IFERROR(VLOOKUP('Syötä tiedot tähän'!X138,oppiaine!$A$2:$B$131,2,FALSE),NA())</f>
        <v>#N/A</v>
      </c>
      <c r="Y138" s="9" t="e">
        <f>IFERROR(VLOOKUP('Syötä tiedot tähän'!Y138,oppiaine!$A$2:$B$131,2,FALSE),NA())</f>
        <v>#N/A</v>
      </c>
      <c r="Z138" s="9" t="e">
        <f>IFERROR(VLOOKUP('Syötä tiedot tähän'!Z138,kieli!$A$2:$B$10,2,FALSE),NA())</f>
        <v>#N/A</v>
      </c>
      <c r="AA138" s="9" t="e">
        <f>IFERROR(VLOOKUP('Syötä tiedot tähän'!AA138,kohderyhma!$A$2:$B$10,2,FALSE),NA())</f>
        <v>#N/A</v>
      </c>
      <c r="AB138" s="9" t="e">
        <f>IFERROR(VLOOKUP('Syötä tiedot tähän'!AB138,kohderyhma!$A$2:$B$10,2,FALSE),NA())</f>
        <v>#N/A</v>
      </c>
      <c r="AC138" s="9" t="e">
        <f>IFERROR(VLOOKUP('Syötä tiedot tähän'!AC138,kohderyhma!$A$2:$B$10,2,FALSE),NA())</f>
        <v>#N/A</v>
      </c>
      <c r="AD138" s="9" t="e">
        <f>IF('Syötä tiedot tähän'!AD138=0,NA(),'Syötä tiedot tähän'!AD138)</f>
        <v>#N/A</v>
      </c>
      <c r="AE138" s="9" t="e">
        <f>IF('Syötä tiedot tähän'!AE138=0,NA(),'Syötä tiedot tähän'!AE138)</f>
        <v>#N/A</v>
      </c>
      <c r="AF138" s="9" t="e">
        <f>IF('Syötä tiedot tähän'!AF138=0,NA(),'Syötä tiedot tähän'!AF138)</f>
        <v>#N/A</v>
      </c>
      <c r="AG138" s="9" t="e">
        <f>IF('Syötä tiedot tähän'!AG138=0,NA(),'Syötä tiedot tähän'!AG138)</f>
        <v>#N/A</v>
      </c>
      <c r="AH138" s="9" t="e">
        <f>IF('Syötä tiedot tähän'!AH138=0,NA(),'Syötä tiedot tähän'!AH138)</f>
        <v>#N/A</v>
      </c>
      <c r="AI138" s="9" t="e">
        <f>IF('Syötä tiedot tähän'!AI138=0,NA(),'Syötä tiedot tähän'!AI138)</f>
        <v>#N/A</v>
      </c>
      <c r="AJ138" s="9" t="e">
        <f>IF('Syötä tiedot tähän'!AJ138=0,NA(),'Syötä tiedot tähän'!AJ138)</f>
        <v>#N/A</v>
      </c>
      <c r="AK138" s="9" t="e">
        <f>IF('Syötä tiedot tähän'!AK138=0,NA(),'Syötä tiedot tähän'!AK138)</f>
        <v>#N/A</v>
      </c>
      <c r="AL138" s="9" t="e">
        <f>IF('Syötä tiedot tähän'!AL138=0,NA(),'Syötä tiedot tähän'!AL138)</f>
        <v>#N/A</v>
      </c>
      <c r="AM138" s="9" t="e">
        <f>IF('Syötä tiedot tähän'!AM138=0,NA(),'Syötä tiedot tähän'!AM138)</f>
        <v>#N/A</v>
      </c>
      <c r="AN138" s="9" t="e">
        <f>IF('Syötä tiedot tähän'!AN138=0,NA(),'Syötä tiedot tähän'!AN138)</f>
        <v>#N/A</v>
      </c>
      <c r="AO138" s="9" t="e">
        <f>IF('Syötä tiedot tähän'!AO138=0,NA(),'Syötä tiedot tähän'!AO138)</f>
        <v>#N/A</v>
      </c>
      <c r="AP138" s="9" t="e">
        <f>IF('Syötä tiedot tähän'!AP138=0,NA(),'Syötä tiedot tähän'!AP138)</f>
        <v>#N/A</v>
      </c>
      <c r="AQ138" s="9" t="e">
        <f>IFERROR(VLOOKUP('Syötä tiedot tähän'!AQ138,saavutettavuuden_tukitoiminnot!$A$2:$B$14,2,FALSE),NA())</f>
        <v>#N/A</v>
      </c>
      <c r="AR138" s="9" t="e">
        <f>IFERROR(VLOOKUP('Syötä tiedot tähän'!AR138,saavutettavuuden_tukitoiminnot!$A$2:$B$14,2,FALSE),NA())</f>
        <v>#N/A</v>
      </c>
      <c r="AS138" s="9" t="e">
        <f>IFERROR(VLOOKUP('Syötä tiedot tähän'!AS138,saavutettavuuden_tukitoiminnot!$A$2:$B$14,2,FALSE),NA())</f>
        <v>#N/A</v>
      </c>
      <c r="AT138" s="9" t="e">
        <f>IFERROR(VLOOKUP('Syötä tiedot tähän'!AT138,saavutettavuuden_esteet!$A$2:$B$10,2,FALSE),NA())</f>
        <v>#N/A</v>
      </c>
      <c r="AU138" s="9" t="e">
        <f>IFERROR(VLOOKUP('Syötä tiedot tähän'!AU138,saavutettavuuden_esteet!$A$2:$B$10,2,FALSE),NA())</f>
        <v>#N/A</v>
      </c>
      <c r="AV138" s="9" t="e">
        <f>IFERROR(VLOOKUP('Syötä tiedot tähän'!AV138,saavutettavuuden_esteet!$A$2:$B$10,2,FALSE),NA())</f>
        <v>#N/A</v>
      </c>
      <c r="AW138" s="9" t="e">
        <f>IFERROR(VLOOKUP('Syötä tiedot tähän'!AW138,saavutettavuuden_kayttotavat!$A$2:$B$10,2,FALSE),NA())</f>
        <v>#N/A</v>
      </c>
      <c r="AX138" s="9" t="e">
        <f>IFERROR(VLOOKUP('Syötä tiedot tähän'!AX138,saavutettavuuden_kayttotavat!$A$2:$B$10,2,FALSE),NA())</f>
        <v>#N/A</v>
      </c>
      <c r="AY138" s="9" t="e">
        <f>IFERROR(VLOOKUP('Syötä tiedot tähän'!AY138,saavutettavuuden_kayttotavat!$A$2:$B$10,2,FALSE),NA())</f>
        <v>#N/A</v>
      </c>
      <c r="AZ138" s="9" t="e">
        <f>IFERROR(VLOOKUP('Syötä tiedot tähän'!AZ138,avustavat_teknologiat!$A$2:$B$99,2,FALSE),NA())</f>
        <v>#N/A</v>
      </c>
      <c r="BA138" s="9" t="e">
        <f>IFERROR(VLOOKUP('Syötä tiedot tähän'!BA138,avustavat_teknologiat!$A$2:$B$99,2,FALSE),NA())</f>
        <v>#N/A</v>
      </c>
      <c r="BB138" s="9" t="e">
        <f>IFERROR(VLOOKUP('Syötä tiedot tähän'!BB138,avustavat_teknologiat!$A$2:$B$99,2,FALSE),NA())</f>
        <v>#N/A</v>
      </c>
      <c r="BC138" s="9" t="e">
        <f>IF('Syötä tiedot tähän'!BC138=0,NA(),'Syötä tiedot tähän'!BC138)</f>
        <v>#N/A</v>
      </c>
      <c r="BD138" s="9" t="e">
        <f>IF('Syötä tiedot tähän'!BD138=0,NA(),'Syötä tiedot tähän'!BD138)</f>
        <v>#N/A</v>
      </c>
      <c r="BE138" s="9" t="e">
        <f>IF('Syötä tiedot tähän'!BE138=0,NA(),'Syötä tiedot tähän'!BE138)</f>
        <v>#N/A</v>
      </c>
      <c r="BF138" s="9" t="e">
        <f>IF('Syötä tiedot tähän'!BF138=0,NA(),'Syötä tiedot tähän'!BF138)</f>
        <v>#N/A</v>
      </c>
      <c r="BG138" s="9" t="e">
        <f>IF('Syötä tiedot tähän'!BG138=0,NA(),'Syötä tiedot tähän'!BG138)</f>
        <v>#N/A</v>
      </c>
      <c r="BH138" s="9" t="e">
        <f>IF('Syötä tiedot tähän'!BH138=0,NA(),'Syötä tiedot tähän'!BH138)</f>
        <v>#N/A</v>
      </c>
    </row>
    <row r="139" spans="1:60" x14ac:dyDescent="0.2">
      <c r="A139" s="9" t="e">
        <f>IF('Syötä tiedot tähän'!A139=0,NA(),'Syötä tiedot tähän'!A139)</f>
        <v>#N/A</v>
      </c>
      <c r="B139" s="9" t="e">
        <f>IF('Syötä tiedot tähän'!B139=0,NA(),'Syötä tiedot tähän'!B139)</f>
        <v>#N/A</v>
      </c>
      <c r="C139" s="9" t="e">
        <f>IF('Syötä tiedot tähän'!C139=0,NA(),'Syötä tiedot tähän'!C139)</f>
        <v>#N/A</v>
      </c>
      <c r="D139" s="9" t="e">
        <f>IF('Syötä tiedot tähän'!D139=0,NA(),'Syötä tiedot tähän'!D139)</f>
        <v>#N/A</v>
      </c>
      <c r="E139" s="9" t="e">
        <f>IF('Syötä tiedot tähän'!E139=0,NA(),'Syötä tiedot tähän'!E139)</f>
        <v>#N/A</v>
      </c>
      <c r="F139" s="9" t="e">
        <f>IF('Syötä tiedot tähän'!F139=0,NA(),'Syötä tiedot tähän'!F139)</f>
        <v>#N/A</v>
      </c>
      <c r="G139" s="9" t="e">
        <f>IF('Syötä tiedot tähän'!G139=0,NA(),'Syötä tiedot tähän'!G139)</f>
        <v>#N/A</v>
      </c>
      <c r="H139" s="9" t="e">
        <f>IF('Syötä tiedot tähän'!H139=0,NA(),'Syötä tiedot tähän'!H139)</f>
        <v>#N/A</v>
      </c>
      <c r="I139" s="9" t="e">
        <f>IF('Syötä tiedot tähän'!I139=0,NA(),'Syötä tiedot tähän'!I139)</f>
        <v>#N/A</v>
      </c>
      <c r="J139" s="9" t="e">
        <f>IF('Syötä tiedot tähän'!J139=0,NA(),'Syötä tiedot tähän'!J139)</f>
        <v>#N/A</v>
      </c>
      <c r="K139" s="9" t="e">
        <f>IF('Syötä tiedot tähän'!K139=0,NA(),'Syötä tiedot tähän'!K139)</f>
        <v>#N/A</v>
      </c>
      <c r="L139" s="9" t="e">
        <f>IF('Syötä tiedot tähän'!L139=0,NA(),'Syötä tiedot tähän'!L139)</f>
        <v>#N/A</v>
      </c>
      <c r="M139" s="9" t="e">
        <f>IFERROR(VLOOKUP('Syötä tiedot tähän'!M139,lisenssi!$A$2:$B$10,2,FALSE),NA())</f>
        <v>#N/A</v>
      </c>
      <c r="N139" s="9" t="e">
        <f>IFERROR(VLOOKUP('Syötä tiedot tähän'!N139,kaytto_opetuksessa!$A$2:$B$10,2,FALSE),NA())</f>
        <v>#N/A</v>
      </c>
      <c r="O139" s="9" t="e">
        <f>IFERROR(VLOOKUP('Syötä tiedot tähän'!O139,kaytto_opetuksessa!$A$2:$B$10,2,FALSE),NA())</f>
        <v>#N/A</v>
      </c>
      <c r="P139" s="9" t="e">
        <f>IFERROR(VLOOKUP('Syötä tiedot tähän'!P139,kaytto_opetuksessa!$A$2:$B$10,2,FALSE),NA())</f>
        <v>#N/A</v>
      </c>
      <c r="Q139" s="9" t="e">
        <f>IFERROR(VLOOKUP('Syötä tiedot tähän'!Q139,oppimateriaalityyppi!$A$2:$B$22,2,FALSE),NA())</f>
        <v>#N/A</v>
      </c>
      <c r="R139" s="9" t="e">
        <f>IFERROR(VLOOKUP('Syötä tiedot tähän'!R139,oppimateriaalityyppi!$A$2:$B$22,2,FALSE),NA())</f>
        <v>#N/A</v>
      </c>
      <c r="S139" s="9" t="e">
        <f>IFERROR(VLOOKUP('Syötä tiedot tähän'!S139,oppimateriaalityyppi!$A$2:$B$22,2,FALSE),NA())</f>
        <v>#N/A</v>
      </c>
      <c r="T139" s="9" t="e">
        <f>IFERROR(VLOOKUP('Syötä tiedot tähän'!T139,koulutusaste!$A$2:$B$19,2,FALSE),NA())</f>
        <v>#N/A</v>
      </c>
      <c r="U139" s="9" t="e">
        <f>IFERROR(VLOOKUP('Syötä tiedot tähän'!U139,koulutusaste!$A$2:$B$19,2,FALSE),NA())</f>
        <v>#N/A</v>
      </c>
      <c r="V139" s="9" t="e">
        <f>IFERROR(VLOOKUP('Syötä tiedot tähän'!V139,koulutusaste!$A$2:$B$19,2,FALSE),NA())</f>
        <v>#N/A</v>
      </c>
      <c r="W139" s="9" t="e">
        <f>IFERROR(VLOOKUP('Syötä tiedot tähän'!W139,oppiaine!$A$2:$B$131,2,FALSE),NA())</f>
        <v>#N/A</v>
      </c>
      <c r="X139" s="9" t="e">
        <f>IFERROR(VLOOKUP('Syötä tiedot tähän'!X139,oppiaine!$A$2:$B$131,2,FALSE),NA())</f>
        <v>#N/A</v>
      </c>
      <c r="Y139" s="9" t="e">
        <f>IFERROR(VLOOKUP('Syötä tiedot tähän'!Y139,oppiaine!$A$2:$B$131,2,FALSE),NA())</f>
        <v>#N/A</v>
      </c>
      <c r="Z139" s="9" t="e">
        <f>IFERROR(VLOOKUP('Syötä tiedot tähän'!Z139,kieli!$A$2:$B$10,2,FALSE),NA())</f>
        <v>#N/A</v>
      </c>
      <c r="AA139" s="9" t="e">
        <f>IFERROR(VLOOKUP('Syötä tiedot tähän'!AA139,kohderyhma!$A$2:$B$10,2,FALSE),NA())</f>
        <v>#N/A</v>
      </c>
      <c r="AB139" s="9" t="e">
        <f>IFERROR(VLOOKUP('Syötä tiedot tähän'!AB139,kohderyhma!$A$2:$B$10,2,FALSE),NA())</f>
        <v>#N/A</v>
      </c>
      <c r="AC139" s="9" t="e">
        <f>IFERROR(VLOOKUP('Syötä tiedot tähän'!AC139,kohderyhma!$A$2:$B$10,2,FALSE),NA())</f>
        <v>#N/A</v>
      </c>
      <c r="AD139" s="9" t="e">
        <f>IF('Syötä tiedot tähän'!AD139=0,NA(),'Syötä tiedot tähän'!AD139)</f>
        <v>#N/A</v>
      </c>
      <c r="AE139" s="9" t="e">
        <f>IF('Syötä tiedot tähän'!AE139=0,NA(),'Syötä tiedot tähän'!AE139)</f>
        <v>#N/A</v>
      </c>
      <c r="AF139" s="9" t="e">
        <f>IF('Syötä tiedot tähän'!AF139=0,NA(),'Syötä tiedot tähän'!AF139)</f>
        <v>#N/A</v>
      </c>
      <c r="AG139" s="9" t="e">
        <f>IF('Syötä tiedot tähän'!AG139=0,NA(),'Syötä tiedot tähän'!AG139)</f>
        <v>#N/A</v>
      </c>
      <c r="AH139" s="9" t="e">
        <f>IF('Syötä tiedot tähän'!AH139=0,NA(),'Syötä tiedot tähän'!AH139)</f>
        <v>#N/A</v>
      </c>
      <c r="AI139" s="9" t="e">
        <f>IF('Syötä tiedot tähän'!AI139=0,NA(),'Syötä tiedot tähän'!AI139)</f>
        <v>#N/A</v>
      </c>
      <c r="AJ139" s="9" t="e">
        <f>IF('Syötä tiedot tähän'!AJ139=0,NA(),'Syötä tiedot tähän'!AJ139)</f>
        <v>#N/A</v>
      </c>
      <c r="AK139" s="9" t="e">
        <f>IF('Syötä tiedot tähän'!AK139=0,NA(),'Syötä tiedot tähän'!AK139)</f>
        <v>#N/A</v>
      </c>
      <c r="AL139" s="9" t="e">
        <f>IF('Syötä tiedot tähän'!AL139=0,NA(),'Syötä tiedot tähän'!AL139)</f>
        <v>#N/A</v>
      </c>
      <c r="AM139" s="9" t="e">
        <f>IF('Syötä tiedot tähän'!AM139=0,NA(),'Syötä tiedot tähän'!AM139)</f>
        <v>#N/A</v>
      </c>
      <c r="AN139" s="9" t="e">
        <f>IF('Syötä tiedot tähän'!AN139=0,NA(),'Syötä tiedot tähän'!AN139)</f>
        <v>#N/A</v>
      </c>
      <c r="AO139" s="9" t="e">
        <f>IF('Syötä tiedot tähän'!AO139=0,NA(),'Syötä tiedot tähän'!AO139)</f>
        <v>#N/A</v>
      </c>
      <c r="AP139" s="9" t="e">
        <f>IF('Syötä tiedot tähän'!AP139=0,NA(),'Syötä tiedot tähän'!AP139)</f>
        <v>#N/A</v>
      </c>
      <c r="AQ139" s="9" t="e">
        <f>IFERROR(VLOOKUP('Syötä tiedot tähän'!AQ139,saavutettavuuden_tukitoiminnot!$A$2:$B$14,2,FALSE),NA())</f>
        <v>#N/A</v>
      </c>
      <c r="AR139" s="9" t="e">
        <f>IFERROR(VLOOKUP('Syötä tiedot tähän'!AR139,saavutettavuuden_tukitoiminnot!$A$2:$B$14,2,FALSE),NA())</f>
        <v>#N/A</v>
      </c>
      <c r="AS139" s="9" t="e">
        <f>IFERROR(VLOOKUP('Syötä tiedot tähän'!AS139,saavutettavuuden_tukitoiminnot!$A$2:$B$14,2,FALSE),NA())</f>
        <v>#N/A</v>
      </c>
      <c r="AT139" s="9" t="e">
        <f>IFERROR(VLOOKUP('Syötä tiedot tähän'!AT139,saavutettavuuden_esteet!$A$2:$B$10,2,FALSE),NA())</f>
        <v>#N/A</v>
      </c>
      <c r="AU139" s="9" t="e">
        <f>IFERROR(VLOOKUP('Syötä tiedot tähän'!AU139,saavutettavuuden_esteet!$A$2:$B$10,2,FALSE),NA())</f>
        <v>#N/A</v>
      </c>
      <c r="AV139" s="9" t="e">
        <f>IFERROR(VLOOKUP('Syötä tiedot tähän'!AV139,saavutettavuuden_esteet!$A$2:$B$10,2,FALSE),NA())</f>
        <v>#N/A</v>
      </c>
      <c r="AW139" s="9" t="e">
        <f>IFERROR(VLOOKUP('Syötä tiedot tähän'!AW139,saavutettavuuden_kayttotavat!$A$2:$B$10,2,FALSE),NA())</f>
        <v>#N/A</v>
      </c>
      <c r="AX139" s="9" t="e">
        <f>IFERROR(VLOOKUP('Syötä tiedot tähän'!AX139,saavutettavuuden_kayttotavat!$A$2:$B$10,2,FALSE),NA())</f>
        <v>#N/A</v>
      </c>
      <c r="AY139" s="9" t="e">
        <f>IFERROR(VLOOKUP('Syötä tiedot tähän'!AY139,saavutettavuuden_kayttotavat!$A$2:$B$10,2,FALSE),NA())</f>
        <v>#N/A</v>
      </c>
      <c r="AZ139" s="9" t="e">
        <f>IFERROR(VLOOKUP('Syötä tiedot tähän'!AZ139,avustavat_teknologiat!$A$2:$B$99,2,FALSE),NA())</f>
        <v>#N/A</v>
      </c>
      <c r="BA139" s="9" t="e">
        <f>IFERROR(VLOOKUP('Syötä tiedot tähän'!BA139,avustavat_teknologiat!$A$2:$B$99,2,FALSE),NA())</f>
        <v>#N/A</v>
      </c>
      <c r="BB139" s="9" t="e">
        <f>IFERROR(VLOOKUP('Syötä tiedot tähän'!BB139,avustavat_teknologiat!$A$2:$B$99,2,FALSE),NA())</f>
        <v>#N/A</v>
      </c>
      <c r="BC139" s="9" t="e">
        <f>IF('Syötä tiedot tähän'!BC139=0,NA(),'Syötä tiedot tähän'!BC139)</f>
        <v>#N/A</v>
      </c>
      <c r="BD139" s="9" t="e">
        <f>IF('Syötä tiedot tähän'!BD139=0,NA(),'Syötä tiedot tähän'!BD139)</f>
        <v>#N/A</v>
      </c>
      <c r="BE139" s="9" t="e">
        <f>IF('Syötä tiedot tähän'!BE139=0,NA(),'Syötä tiedot tähän'!BE139)</f>
        <v>#N/A</v>
      </c>
      <c r="BF139" s="9" t="e">
        <f>IF('Syötä tiedot tähän'!BF139=0,NA(),'Syötä tiedot tähän'!BF139)</f>
        <v>#N/A</v>
      </c>
      <c r="BG139" s="9" t="e">
        <f>IF('Syötä tiedot tähän'!BG139=0,NA(),'Syötä tiedot tähän'!BG139)</f>
        <v>#N/A</v>
      </c>
      <c r="BH139" s="9" t="e">
        <f>IF('Syötä tiedot tähän'!BH139=0,NA(),'Syötä tiedot tähän'!BH139)</f>
        <v>#N/A</v>
      </c>
    </row>
    <row r="140" spans="1:60" x14ac:dyDescent="0.2">
      <c r="A140" s="9" t="e">
        <f>IF('Syötä tiedot tähän'!A140=0,NA(),'Syötä tiedot tähän'!A140)</f>
        <v>#N/A</v>
      </c>
      <c r="B140" s="9" t="e">
        <f>IF('Syötä tiedot tähän'!B140=0,NA(),'Syötä tiedot tähän'!B140)</f>
        <v>#N/A</v>
      </c>
      <c r="C140" s="9" t="e">
        <f>IF('Syötä tiedot tähän'!C140=0,NA(),'Syötä tiedot tähän'!C140)</f>
        <v>#N/A</v>
      </c>
      <c r="D140" s="9" t="e">
        <f>IF('Syötä tiedot tähän'!D140=0,NA(),'Syötä tiedot tähän'!D140)</f>
        <v>#N/A</v>
      </c>
      <c r="E140" s="9" t="e">
        <f>IF('Syötä tiedot tähän'!E140=0,NA(),'Syötä tiedot tähän'!E140)</f>
        <v>#N/A</v>
      </c>
      <c r="F140" s="9" t="e">
        <f>IF('Syötä tiedot tähän'!F140=0,NA(),'Syötä tiedot tähän'!F140)</f>
        <v>#N/A</v>
      </c>
      <c r="G140" s="9" t="e">
        <f>IF('Syötä tiedot tähän'!G140=0,NA(),'Syötä tiedot tähän'!G140)</f>
        <v>#N/A</v>
      </c>
      <c r="H140" s="9" t="e">
        <f>IF('Syötä tiedot tähän'!H140=0,NA(),'Syötä tiedot tähän'!H140)</f>
        <v>#N/A</v>
      </c>
      <c r="I140" s="9" t="e">
        <f>IF('Syötä tiedot tähän'!I140=0,NA(),'Syötä tiedot tähän'!I140)</f>
        <v>#N/A</v>
      </c>
      <c r="J140" s="9" t="e">
        <f>IF('Syötä tiedot tähän'!J140=0,NA(),'Syötä tiedot tähän'!J140)</f>
        <v>#N/A</v>
      </c>
      <c r="K140" s="9" t="e">
        <f>IF('Syötä tiedot tähän'!K140=0,NA(),'Syötä tiedot tähän'!K140)</f>
        <v>#N/A</v>
      </c>
      <c r="L140" s="9" t="e">
        <f>IF('Syötä tiedot tähän'!L140=0,NA(),'Syötä tiedot tähän'!L140)</f>
        <v>#N/A</v>
      </c>
      <c r="M140" s="9" t="e">
        <f>IFERROR(VLOOKUP('Syötä tiedot tähän'!M140,lisenssi!$A$2:$B$10,2,FALSE),NA())</f>
        <v>#N/A</v>
      </c>
      <c r="N140" s="9" t="e">
        <f>IFERROR(VLOOKUP('Syötä tiedot tähän'!N140,kaytto_opetuksessa!$A$2:$B$10,2,FALSE),NA())</f>
        <v>#N/A</v>
      </c>
      <c r="O140" s="9" t="e">
        <f>IFERROR(VLOOKUP('Syötä tiedot tähän'!O140,kaytto_opetuksessa!$A$2:$B$10,2,FALSE),NA())</f>
        <v>#N/A</v>
      </c>
      <c r="P140" s="9" t="e">
        <f>IFERROR(VLOOKUP('Syötä tiedot tähän'!P140,kaytto_opetuksessa!$A$2:$B$10,2,FALSE),NA())</f>
        <v>#N/A</v>
      </c>
      <c r="Q140" s="9" t="e">
        <f>IFERROR(VLOOKUP('Syötä tiedot tähän'!Q140,oppimateriaalityyppi!$A$2:$B$22,2,FALSE),NA())</f>
        <v>#N/A</v>
      </c>
      <c r="R140" s="9" t="e">
        <f>IFERROR(VLOOKUP('Syötä tiedot tähän'!R140,oppimateriaalityyppi!$A$2:$B$22,2,FALSE),NA())</f>
        <v>#N/A</v>
      </c>
      <c r="S140" s="9" t="e">
        <f>IFERROR(VLOOKUP('Syötä tiedot tähän'!S140,oppimateriaalityyppi!$A$2:$B$22,2,FALSE),NA())</f>
        <v>#N/A</v>
      </c>
      <c r="T140" s="9" t="e">
        <f>IFERROR(VLOOKUP('Syötä tiedot tähän'!T140,koulutusaste!$A$2:$B$19,2,FALSE),NA())</f>
        <v>#N/A</v>
      </c>
      <c r="U140" s="9" t="e">
        <f>IFERROR(VLOOKUP('Syötä tiedot tähän'!U140,koulutusaste!$A$2:$B$19,2,FALSE),NA())</f>
        <v>#N/A</v>
      </c>
      <c r="V140" s="9" t="e">
        <f>IFERROR(VLOOKUP('Syötä tiedot tähän'!V140,koulutusaste!$A$2:$B$19,2,FALSE),NA())</f>
        <v>#N/A</v>
      </c>
      <c r="W140" s="9" t="e">
        <f>IFERROR(VLOOKUP('Syötä tiedot tähän'!W140,oppiaine!$A$2:$B$131,2,FALSE),NA())</f>
        <v>#N/A</v>
      </c>
      <c r="X140" s="9" t="e">
        <f>IFERROR(VLOOKUP('Syötä tiedot tähän'!X140,oppiaine!$A$2:$B$131,2,FALSE),NA())</f>
        <v>#N/A</v>
      </c>
      <c r="Y140" s="9" t="e">
        <f>IFERROR(VLOOKUP('Syötä tiedot tähän'!Y140,oppiaine!$A$2:$B$131,2,FALSE),NA())</f>
        <v>#N/A</v>
      </c>
      <c r="Z140" s="9" t="e">
        <f>IFERROR(VLOOKUP('Syötä tiedot tähän'!Z140,kieli!$A$2:$B$10,2,FALSE),NA())</f>
        <v>#N/A</v>
      </c>
      <c r="AA140" s="9" t="e">
        <f>IFERROR(VLOOKUP('Syötä tiedot tähän'!AA140,kohderyhma!$A$2:$B$10,2,FALSE),NA())</f>
        <v>#N/A</v>
      </c>
      <c r="AB140" s="9" t="e">
        <f>IFERROR(VLOOKUP('Syötä tiedot tähän'!AB140,kohderyhma!$A$2:$B$10,2,FALSE),NA())</f>
        <v>#N/A</v>
      </c>
      <c r="AC140" s="9" t="e">
        <f>IFERROR(VLOOKUP('Syötä tiedot tähän'!AC140,kohderyhma!$A$2:$B$10,2,FALSE),NA())</f>
        <v>#N/A</v>
      </c>
      <c r="AD140" s="9" t="e">
        <f>IF('Syötä tiedot tähän'!AD140=0,NA(),'Syötä tiedot tähän'!AD140)</f>
        <v>#N/A</v>
      </c>
      <c r="AE140" s="9" t="e">
        <f>IF('Syötä tiedot tähän'!AE140=0,NA(),'Syötä tiedot tähän'!AE140)</f>
        <v>#N/A</v>
      </c>
      <c r="AF140" s="9" t="e">
        <f>IF('Syötä tiedot tähän'!AF140=0,NA(),'Syötä tiedot tähän'!AF140)</f>
        <v>#N/A</v>
      </c>
      <c r="AG140" s="9" t="e">
        <f>IF('Syötä tiedot tähän'!AG140=0,NA(),'Syötä tiedot tähän'!AG140)</f>
        <v>#N/A</v>
      </c>
      <c r="AH140" s="9" t="e">
        <f>IF('Syötä tiedot tähän'!AH140=0,NA(),'Syötä tiedot tähän'!AH140)</f>
        <v>#N/A</v>
      </c>
      <c r="AI140" s="9" t="e">
        <f>IF('Syötä tiedot tähän'!AI140=0,NA(),'Syötä tiedot tähän'!AI140)</f>
        <v>#N/A</v>
      </c>
      <c r="AJ140" s="9" t="e">
        <f>IF('Syötä tiedot tähän'!AJ140=0,NA(),'Syötä tiedot tähän'!AJ140)</f>
        <v>#N/A</v>
      </c>
      <c r="AK140" s="9" t="e">
        <f>IF('Syötä tiedot tähän'!AK140=0,NA(),'Syötä tiedot tähän'!AK140)</f>
        <v>#N/A</v>
      </c>
      <c r="AL140" s="9" t="e">
        <f>IF('Syötä tiedot tähän'!AL140=0,NA(),'Syötä tiedot tähän'!AL140)</f>
        <v>#N/A</v>
      </c>
      <c r="AM140" s="9" t="e">
        <f>IF('Syötä tiedot tähän'!AM140=0,NA(),'Syötä tiedot tähän'!AM140)</f>
        <v>#N/A</v>
      </c>
      <c r="AN140" s="9" t="e">
        <f>IF('Syötä tiedot tähän'!AN140=0,NA(),'Syötä tiedot tähän'!AN140)</f>
        <v>#N/A</v>
      </c>
      <c r="AO140" s="9" t="e">
        <f>IF('Syötä tiedot tähän'!AO140=0,NA(),'Syötä tiedot tähän'!AO140)</f>
        <v>#N/A</v>
      </c>
      <c r="AP140" s="9" t="e">
        <f>IF('Syötä tiedot tähän'!AP140=0,NA(),'Syötä tiedot tähän'!AP140)</f>
        <v>#N/A</v>
      </c>
      <c r="AQ140" s="9" t="e">
        <f>IFERROR(VLOOKUP('Syötä tiedot tähän'!AQ140,saavutettavuuden_tukitoiminnot!$A$2:$B$14,2,FALSE),NA())</f>
        <v>#N/A</v>
      </c>
      <c r="AR140" s="9" t="e">
        <f>IFERROR(VLOOKUP('Syötä tiedot tähän'!AR140,saavutettavuuden_tukitoiminnot!$A$2:$B$14,2,FALSE),NA())</f>
        <v>#N/A</v>
      </c>
      <c r="AS140" s="9" t="e">
        <f>IFERROR(VLOOKUP('Syötä tiedot tähän'!AS140,saavutettavuuden_tukitoiminnot!$A$2:$B$14,2,FALSE),NA())</f>
        <v>#N/A</v>
      </c>
      <c r="AT140" s="9" t="e">
        <f>IFERROR(VLOOKUP('Syötä tiedot tähän'!AT140,saavutettavuuden_esteet!$A$2:$B$10,2,FALSE),NA())</f>
        <v>#N/A</v>
      </c>
      <c r="AU140" s="9" t="e">
        <f>IFERROR(VLOOKUP('Syötä tiedot tähän'!AU140,saavutettavuuden_esteet!$A$2:$B$10,2,FALSE),NA())</f>
        <v>#N/A</v>
      </c>
      <c r="AV140" s="9" t="e">
        <f>IFERROR(VLOOKUP('Syötä tiedot tähän'!AV140,saavutettavuuden_esteet!$A$2:$B$10,2,FALSE),NA())</f>
        <v>#N/A</v>
      </c>
      <c r="AW140" s="9" t="e">
        <f>IFERROR(VLOOKUP('Syötä tiedot tähän'!AW140,saavutettavuuden_kayttotavat!$A$2:$B$10,2,FALSE),NA())</f>
        <v>#N/A</v>
      </c>
      <c r="AX140" s="9" t="e">
        <f>IFERROR(VLOOKUP('Syötä tiedot tähän'!AX140,saavutettavuuden_kayttotavat!$A$2:$B$10,2,FALSE),NA())</f>
        <v>#N/A</v>
      </c>
      <c r="AY140" s="9" t="e">
        <f>IFERROR(VLOOKUP('Syötä tiedot tähän'!AY140,saavutettavuuden_kayttotavat!$A$2:$B$10,2,FALSE),NA())</f>
        <v>#N/A</v>
      </c>
      <c r="AZ140" s="9" t="e">
        <f>IFERROR(VLOOKUP('Syötä tiedot tähän'!AZ140,avustavat_teknologiat!$A$2:$B$99,2,FALSE),NA())</f>
        <v>#N/A</v>
      </c>
      <c r="BA140" s="9" t="e">
        <f>IFERROR(VLOOKUP('Syötä tiedot tähän'!BA140,avustavat_teknologiat!$A$2:$B$99,2,FALSE),NA())</f>
        <v>#N/A</v>
      </c>
      <c r="BB140" s="9" t="e">
        <f>IFERROR(VLOOKUP('Syötä tiedot tähän'!BB140,avustavat_teknologiat!$A$2:$B$99,2,FALSE),NA())</f>
        <v>#N/A</v>
      </c>
      <c r="BC140" s="9" t="e">
        <f>IF('Syötä tiedot tähän'!BC140=0,NA(),'Syötä tiedot tähän'!BC140)</f>
        <v>#N/A</v>
      </c>
      <c r="BD140" s="9" t="e">
        <f>IF('Syötä tiedot tähän'!BD140=0,NA(),'Syötä tiedot tähän'!BD140)</f>
        <v>#N/A</v>
      </c>
      <c r="BE140" s="9" t="e">
        <f>IF('Syötä tiedot tähän'!BE140=0,NA(),'Syötä tiedot tähän'!BE140)</f>
        <v>#N/A</v>
      </c>
      <c r="BF140" s="9" t="e">
        <f>IF('Syötä tiedot tähän'!BF140=0,NA(),'Syötä tiedot tähän'!BF140)</f>
        <v>#N/A</v>
      </c>
      <c r="BG140" s="9" t="e">
        <f>IF('Syötä tiedot tähän'!BG140=0,NA(),'Syötä tiedot tähän'!BG140)</f>
        <v>#N/A</v>
      </c>
      <c r="BH140" s="9" t="e">
        <f>IF('Syötä tiedot tähän'!BH140=0,NA(),'Syötä tiedot tähän'!BH140)</f>
        <v>#N/A</v>
      </c>
    </row>
    <row r="141" spans="1:60" x14ac:dyDescent="0.2">
      <c r="A141" s="9" t="e">
        <f>IF('Syötä tiedot tähän'!A141=0,NA(),'Syötä tiedot tähän'!A141)</f>
        <v>#N/A</v>
      </c>
      <c r="B141" s="9" t="e">
        <f>IF('Syötä tiedot tähän'!B141=0,NA(),'Syötä tiedot tähän'!B141)</f>
        <v>#N/A</v>
      </c>
      <c r="C141" s="9" t="e">
        <f>IF('Syötä tiedot tähän'!C141=0,NA(),'Syötä tiedot tähän'!C141)</f>
        <v>#N/A</v>
      </c>
      <c r="D141" s="9" t="e">
        <f>IF('Syötä tiedot tähän'!D141=0,NA(),'Syötä tiedot tähän'!D141)</f>
        <v>#N/A</v>
      </c>
      <c r="E141" s="9" t="e">
        <f>IF('Syötä tiedot tähän'!E141=0,NA(),'Syötä tiedot tähän'!E141)</f>
        <v>#N/A</v>
      </c>
      <c r="F141" s="9" t="e">
        <f>IF('Syötä tiedot tähän'!F141=0,NA(),'Syötä tiedot tähän'!F141)</f>
        <v>#N/A</v>
      </c>
      <c r="G141" s="9" t="e">
        <f>IF('Syötä tiedot tähän'!G141=0,NA(),'Syötä tiedot tähän'!G141)</f>
        <v>#N/A</v>
      </c>
      <c r="H141" s="9" t="e">
        <f>IF('Syötä tiedot tähän'!H141=0,NA(),'Syötä tiedot tähän'!H141)</f>
        <v>#N/A</v>
      </c>
      <c r="I141" s="9" t="e">
        <f>IF('Syötä tiedot tähän'!I141=0,NA(),'Syötä tiedot tähän'!I141)</f>
        <v>#N/A</v>
      </c>
      <c r="J141" s="9" t="e">
        <f>IF('Syötä tiedot tähän'!J141=0,NA(),'Syötä tiedot tähän'!J141)</f>
        <v>#N/A</v>
      </c>
      <c r="K141" s="9" t="e">
        <f>IF('Syötä tiedot tähän'!K141=0,NA(),'Syötä tiedot tähän'!K141)</f>
        <v>#N/A</v>
      </c>
      <c r="L141" s="9" t="e">
        <f>IF('Syötä tiedot tähän'!L141=0,NA(),'Syötä tiedot tähän'!L141)</f>
        <v>#N/A</v>
      </c>
      <c r="M141" s="9" t="e">
        <f>IFERROR(VLOOKUP('Syötä tiedot tähän'!M141,lisenssi!$A$2:$B$10,2,FALSE),NA())</f>
        <v>#N/A</v>
      </c>
      <c r="N141" s="9" t="e">
        <f>IFERROR(VLOOKUP('Syötä tiedot tähän'!N141,kaytto_opetuksessa!$A$2:$B$10,2,FALSE),NA())</f>
        <v>#N/A</v>
      </c>
      <c r="O141" s="9" t="e">
        <f>IFERROR(VLOOKUP('Syötä tiedot tähän'!O141,kaytto_opetuksessa!$A$2:$B$10,2,FALSE),NA())</f>
        <v>#N/A</v>
      </c>
      <c r="P141" s="9" t="e">
        <f>IFERROR(VLOOKUP('Syötä tiedot tähän'!P141,kaytto_opetuksessa!$A$2:$B$10,2,FALSE),NA())</f>
        <v>#N/A</v>
      </c>
      <c r="Q141" s="9" t="e">
        <f>IFERROR(VLOOKUP('Syötä tiedot tähän'!Q141,oppimateriaalityyppi!$A$2:$B$22,2,FALSE),NA())</f>
        <v>#N/A</v>
      </c>
      <c r="R141" s="9" t="e">
        <f>IFERROR(VLOOKUP('Syötä tiedot tähän'!R141,oppimateriaalityyppi!$A$2:$B$22,2,FALSE),NA())</f>
        <v>#N/A</v>
      </c>
      <c r="S141" s="9" t="e">
        <f>IFERROR(VLOOKUP('Syötä tiedot tähän'!S141,oppimateriaalityyppi!$A$2:$B$22,2,FALSE),NA())</f>
        <v>#N/A</v>
      </c>
      <c r="T141" s="9" t="e">
        <f>IFERROR(VLOOKUP('Syötä tiedot tähän'!T141,koulutusaste!$A$2:$B$19,2,FALSE),NA())</f>
        <v>#N/A</v>
      </c>
      <c r="U141" s="9" t="e">
        <f>IFERROR(VLOOKUP('Syötä tiedot tähän'!U141,koulutusaste!$A$2:$B$19,2,FALSE),NA())</f>
        <v>#N/A</v>
      </c>
      <c r="V141" s="9" t="e">
        <f>IFERROR(VLOOKUP('Syötä tiedot tähän'!V141,koulutusaste!$A$2:$B$19,2,FALSE),NA())</f>
        <v>#N/A</v>
      </c>
      <c r="W141" s="9" t="e">
        <f>IFERROR(VLOOKUP('Syötä tiedot tähän'!W141,oppiaine!$A$2:$B$131,2,FALSE),NA())</f>
        <v>#N/A</v>
      </c>
      <c r="X141" s="9" t="e">
        <f>IFERROR(VLOOKUP('Syötä tiedot tähän'!X141,oppiaine!$A$2:$B$131,2,FALSE),NA())</f>
        <v>#N/A</v>
      </c>
      <c r="Y141" s="9" t="e">
        <f>IFERROR(VLOOKUP('Syötä tiedot tähän'!Y141,oppiaine!$A$2:$B$131,2,FALSE),NA())</f>
        <v>#N/A</v>
      </c>
      <c r="Z141" s="9" t="e">
        <f>IFERROR(VLOOKUP('Syötä tiedot tähän'!Z141,kieli!$A$2:$B$10,2,FALSE),NA())</f>
        <v>#N/A</v>
      </c>
      <c r="AA141" s="9" t="e">
        <f>IFERROR(VLOOKUP('Syötä tiedot tähän'!AA141,kohderyhma!$A$2:$B$10,2,FALSE),NA())</f>
        <v>#N/A</v>
      </c>
      <c r="AB141" s="9" t="e">
        <f>IFERROR(VLOOKUP('Syötä tiedot tähän'!AB141,kohderyhma!$A$2:$B$10,2,FALSE),NA())</f>
        <v>#N/A</v>
      </c>
      <c r="AC141" s="9" t="e">
        <f>IFERROR(VLOOKUP('Syötä tiedot tähän'!AC141,kohderyhma!$A$2:$B$10,2,FALSE),NA())</f>
        <v>#N/A</v>
      </c>
      <c r="AD141" s="9" t="e">
        <f>IF('Syötä tiedot tähän'!AD141=0,NA(),'Syötä tiedot tähän'!AD141)</f>
        <v>#N/A</v>
      </c>
      <c r="AE141" s="9" t="e">
        <f>IF('Syötä tiedot tähän'!AE141=0,NA(),'Syötä tiedot tähän'!AE141)</f>
        <v>#N/A</v>
      </c>
      <c r="AF141" s="9" t="e">
        <f>IF('Syötä tiedot tähän'!AF141=0,NA(),'Syötä tiedot tähän'!AF141)</f>
        <v>#N/A</v>
      </c>
      <c r="AG141" s="9" t="e">
        <f>IF('Syötä tiedot tähän'!AG141=0,NA(),'Syötä tiedot tähän'!AG141)</f>
        <v>#N/A</v>
      </c>
      <c r="AH141" s="9" t="e">
        <f>IF('Syötä tiedot tähän'!AH141=0,NA(),'Syötä tiedot tähän'!AH141)</f>
        <v>#N/A</v>
      </c>
      <c r="AI141" s="9" t="e">
        <f>IF('Syötä tiedot tähän'!AI141=0,NA(),'Syötä tiedot tähän'!AI141)</f>
        <v>#N/A</v>
      </c>
      <c r="AJ141" s="9" t="e">
        <f>IF('Syötä tiedot tähän'!AJ141=0,NA(),'Syötä tiedot tähän'!AJ141)</f>
        <v>#N/A</v>
      </c>
      <c r="AK141" s="9" t="e">
        <f>IF('Syötä tiedot tähän'!AK141=0,NA(),'Syötä tiedot tähän'!AK141)</f>
        <v>#N/A</v>
      </c>
      <c r="AL141" s="9" t="e">
        <f>IF('Syötä tiedot tähän'!AL141=0,NA(),'Syötä tiedot tähän'!AL141)</f>
        <v>#N/A</v>
      </c>
      <c r="AM141" s="9" t="e">
        <f>IF('Syötä tiedot tähän'!AM141=0,NA(),'Syötä tiedot tähän'!AM141)</f>
        <v>#N/A</v>
      </c>
      <c r="AN141" s="9" t="e">
        <f>IF('Syötä tiedot tähän'!AN141=0,NA(),'Syötä tiedot tähän'!AN141)</f>
        <v>#N/A</v>
      </c>
      <c r="AO141" s="9" t="e">
        <f>IF('Syötä tiedot tähän'!AO141=0,NA(),'Syötä tiedot tähän'!AO141)</f>
        <v>#N/A</v>
      </c>
      <c r="AP141" s="9" t="e">
        <f>IF('Syötä tiedot tähän'!AP141=0,NA(),'Syötä tiedot tähän'!AP141)</f>
        <v>#N/A</v>
      </c>
      <c r="AQ141" s="9" t="e">
        <f>IFERROR(VLOOKUP('Syötä tiedot tähän'!AQ141,saavutettavuuden_tukitoiminnot!$A$2:$B$14,2,FALSE),NA())</f>
        <v>#N/A</v>
      </c>
      <c r="AR141" s="9" t="e">
        <f>IFERROR(VLOOKUP('Syötä tiedot tähän'!AR141,saavutettavuuden_tukitoiminnot!$A$2:$B$14,2,FALSE),NA())</f>
        <v>#N/A</v>
      </c>
      <c r="AS141" s="9" t="e">
        <f>IFERROR(VLOOKUP('Syötä tiedot tähän'!AS141,saavutettavuuden_tukitoiminnot!$A$2:$B$14,2,FALSE),NA())</f>
        <v>#N/A</v>
      </c>
      <c r="AT141" s="9" t="e">
        <f>IFERROR(VLOOKUP('Syötä tiedot tähän'!AT141,saavutettavuuden_esteet!$A$2:$B$10,2,FALSE),NA())</f>
        <v>#N/A</v>
      </c>
      <c r="AU141" s="9" t="e">
        <f>IFERROR(VLOOKUP('Syötä tiedot tähän'!AU141,saavutettavuuden_esteet!$A$2:$B$10,2,FALSE),NA())</f>
        <v>#N/A</v>
      </c>
      <c r="AV141" s="9" t="e">
        <f>IFERROR(VLOOKUP('Syötä tiedot tähän'!AV141,saavutettavuuden_esteet!$A$2:$B$10,2,FALSE),NA())</f>
        <v>#N/A</v>
      </c>
      <c r="AW141" s="9" t="e">
        <f>IFERROR(VLOOKUP('Syötä tiedot tähän'!AW141,saavutettavuuden_kayttotavat!$A$2:$B$10,2,FALSE),NA())</f>
        <v>#N/A</v>
      </c>
      <c r="AX141" s="9" t="e">
        <f>IFERROR(VLOOKUP('Syötä tiedot tähän'!AX141,saavutettavuuden_kayttotavat!$A$2:$B$10,2,FALSE),NA())</f>
        <v>#N/A</v>
      </c>
      <c r="AY141" s="9" t="e">
        <f>IFERROR(VLOOKUP('Syötä tiedot tähän'!AY141,saavutettavuuden_kayttotavat!$A$2:$B$10,2,FALSE),NA())</f>
        <v>#N/A</v>
      </c>
      <c r="AZ141" s="9" t="e">
        <f>IFERROR(VLOOKUP('Syötä tiedot tähän'!AZ141,avustavat_teknologiat!$A$2:$B$99,2,FALSE),NA())</f>
        <v>#N/A</v>
      </c>
      <c r="BA141" s="9" t="e">
        <f>IFERROR(VLOOKUP('Syötä tiedot tähän'!BA141,avustavat_teknologiat!$A$2:$B$99,2,FALSE),NA())</f>
        <v>#N/A</v>
      </c>
      <c r="BB141" s="9" t="e">
        <f>IFERROR(VLOOKUP('Syötä tiedot tähän'!BB141,avustavat_teknologiat!$A$2:$B$99,2,FALSE),NA())</f>
        <v>#N/A</v>
      </c>
      <c r="BC141" s="9" t="e">
        <f>IF('Syötä tiedot tähän'!BC141=0,NA(),'Syötä tiedot tähän'!BC141)</f>
        <v>#N/A</v>
      </c>
      <c r="BD141" s="9" t="e">
        <f>IF('Syötä tiedot tähän'!BD141=0,NA(),'Syötä tiedot tähän'!BD141)</f>
        <v>#N/A</v>
      </c>
      <c r="BE141" s="9" t="e">
        <f>IF('Syötä tiedot tähän'!BE141=0,NA(),'Syötä tiedot tähän'!BE141)</f>
        <v>#N/A</v>
      </c>
      <c r="BF141" s="9" t="e">
        <f>IF('Syötä tiedot tähän'!BF141=0,NA(),'Syötä tiedot tähän'!BF141)</f>
        <v>#N/A</v>
      </c>
      <c r="BG141" s="9" t="e">
        <f>IF('Syötä tiedot tähän'!BG141=0,NA(),'Syötä tiedot tähän'!BG141)</f>
        <v>#N/A</v>
      </c>
      <c r="BH141" s="9" t="e">
        <f>IF('Syötä tiedot tähän'!BH141=0,NA(),'Syötä tiedot tähän'!BH141)</f>
        <v>#N/A</v>
      </c>
    </row>
    <row r="142" spans="1:60" x14ac:dyDescent="0.2">
      <c r="A142" s="9" t="e">
        <f>IF('Syötä tiedot tähän'!A142=0,NA(),'Syötä tiedot tähän'!A142)</f>
        <v>#N/A</v>
      </c>
      <c r="B142" s="9" t="e">
        <f>IF('Syötä tiedot tähän'!B142=0,NA(),'Syötä tiedot tähän'!B142)</f>
        <v>#N/A</v>
      </c>
      <c r="C142" s="9" t="e">
        <f>IF('Syötä tiedot tähän'!C142=0,NA(),'Syötä tiedot tähän'!C142)</f>
        <v>#N/A</v>
      </c>
      <c r="D142" s="9" t="e">
        <f>IF('Syötä tiedot tähän'!D142=0,NA(),'Syötä tiedot tähän'!D142)</f>
        <v>#N/A</v>
      </c>
      <c r="E142" s="9" t="e">
        <f>IF('Syötä tiedot tähän'!E142=0,NA(),'Syötä tiedot tähän'!E142)</f>
        <v>#N/A</v>
      </c>
      <c r="F142" s="9" t="e">
        <f>IF('Syötä tiedot tähän'!F142=0,NA(),'Syötä tiedot tähän'!F142)</f>
        <v>#N/A</v>
      </c>
      <c r="G142" s="9" t="e">
        <f>IF('Syötä tiedot tähän'!G142=0,NA(),'Syötä tiedot tähän'!G142)</f>
        <v>#N/A</v>
      </c>
      <c r="H142" s="9" t="e">
        <f>IF('Syötä tiedot tähän'!H142=0,NA(),'Syötä tiedot tähän'!H142)</f>
        <v>#N/A</v>
      </c>
      <c r="I142" s="9" t="e">
        <f>IF('Syötä tiedot tähän'!I142=0,NA(),'Syötä tiedot tähän'!I142)</f>
        <v>#N/A</v>
      </c>
      <c r="J142" s="9" t="e">
        <f>IF('Syötä tiedot tähän'!J142=0,NA(),'Syötä tiedot tähän'!J142)</f>
        <v>#N/A</v>
      </c>
      <c r="K142" s="9" t="e">
        <f>IF('Syötä tiedot tähän'!K142=0,NA(),'Syötä tiedot tähän'!K142)</f>
        <v>#N/A</v>
      </c>
      <c r="L142" s="9" t="e">
        <f>IF('Syötä tiedot tähän'!L142=0,NA(),'Syötä tiedot tähän'!L142)</f>
        <v>#N/A</v>
      </c>
      <c r="M142" s="9" t="e">
        <f>IFERROR(VLOOKUP('Syötä tiedot tähän'!M142,lisenssi!$A$2:$B$10,2,FALSE),NA())</f>
        <v>#N/A</v>
      </c>
      <c r="N142" s="9" t="e">
        <f>IFERROR(VLOOKUP('Syötä tiedot tähän'!N142,kaytto_opetuksessa!$A$2:$B$10,2,FALSE),NA())</f>
        <v>#N/A</v>
      </c>
      <c r="O142" s="9" t="e">
        <f>IFERROR(VLOOKUP('Syötä tiedot tähän'!O142,kaytto_opetuksessa!$A$2:$B$10,2,FALSE),NA())</f>
        <v>#N/A</v>
      </c>
      <c r="P142" s="9" t="e">
        <f>IFERROR(VLOOKUP('Syötä tiedot tähän'!P142,kaytto_opetuksessa!$A$2:$B$10,2,FALSE),NA())</f>
        <v>#N/A</v>
      </c>
      <c r="Q142" s="9" t="e">
        <f>IFERROR(VLOOKUP('Syötä tiedot tähän'!Q142,oppimateriaalityyppi!$A$2:$B$22,2,FALSE),NA())</f>
        <v>#N/A</v>
      </c>
      <c r="R142" s="9" t="e">
        <f>IFERROR(VLOOKUP('Syötä tiedot tähän'!R142,oppimateriaalityyppi!$A$2:$B$22,2,FALSE),NA())</f>
        <v>#N/A</v>
      </c>
      <c r="S142" s="9" t="e">
        <f>IFERROR(VLOOKUP('Syötä tiedot tähän'!S142,oppimateriaalityyppi!$A$2:$B$22,2,FALSE),NA())</f>
        <v>#N/A</v>
      </c>
      <c r="T142" s="9" t="e">
        <f>IFERROR(VLOOKUP('Syötä tiedot tähän'!T142,koulutusaste!$A$2:$B$19,2,FALSE),NA())</f>
        <v>#N/A</v>
      </c>
      <c r="U142" s="9" t="e">
        <f>IFERROR(VLOOKUP('Syötä tiedot tähän'!U142,koulutusaste!$A$2:$B$19,2,FALSE),NA())</f>
        <v>#N/A</v>
      </c>
      <c r="V142" s="9" t="e">
        <f>IFERROR(VLOOKUP('Syötä tiedot tähän'!V142,koulutusaste!$A$2:$B$19,2,FALSE),NA())</f>
        <v>#N/A</v>
      </c>
      <c r="W142" s="9" t="e">
        <f>IFERROR(VLOOKUP('Syötä tiedot tähän'!W142,oppiaine!$A$2:$B$131,2,FALSE),NA())</f>
        <v>#N/A</v>
      </c>
      <c r="X142" s="9" t="e">
        <f>IFERROR(VLOOKUP('Syötä tiedot tähän'!X142,oppiaine!$A$2:$B$131,2,FALSE),NA())</f>
        <v>#N/A</v>
      </c>
      <c r="Y142" s="9" t="e">
        <f>IFERROR(VLOOKUP('Syötä tiedot tähän'!Y142,oppiaine!$A$2:$B$131,2,FALSE),NA())</f>
        <v>#N/A</v>
      </c>
      <c r="Z142" s="9" t="e">
        <f>IFERROR(VLOOKUP('Syötä tiedot tähän'!Z142,kieli!$A$2:$B$10,2,FALSE),NA())</f>
        <v>#N/A</v>
      </c>
      <c r="AA142" s="9" t="e">
        <f>IFERROR(VLOOKUP('Syötä tiedot tähän'!AA142,kohderyhma!$A$2:$B$10,2,FALSE),NA())</f>
        <v>#N/A</v>
      </c>
      <c r="AB142" s="9" t="e">
        <f>IFERROR(VLOOKUP('Syötä tiedot tähän'!AB142,kohderyhma!$A$2:$B$10,2,FALSE),NA())</f>
        <v>#N/A</v>
      </c>
      <c r="AC142" s="9" t="e">
        <f>IFERROR(VLOOKUP('Syötä tiedot tähän'!AC142,kohderyhma!$A$2:$B$10,2,FALSE),NA())</f>
        <v>#N/A</v>
      </c>
      <c r="AD142" s="9" t="e">
        <f>IF('Syötä tiedot tähän'!AD142=0,NA(),'Syötä tiedot tähän'!AD142)</f>
        <v>#N/A</v>
      </c>
      <c r="AE142" s="9" t="e">
        <f>IF('Syötä tiedot tähän'!AE142=0,NA(),'Syötä tiedot tähän'!AE142)</f>
        <v>#N/A</v>
      </c>
      <c r="AF142" s="9" t="e">
        <f>IF('Syötä tiedot tähän'!AF142=0,NA(),'Syötä tiedot tähän'!AF142)</f>
        <v>#N/A</v>
      </c>
      <c r="AG142" s="9" t="e">
        <f>IF('Syötä tiedot tähän'!AG142=0,NA(),'Syötä tiedot tähän'!AG142)</f>
        <v>#N/A</v>
      </c>
      <c r="AH142" s="9" t="e">
        <f>IF('Syötä tiedot tähän'!AH142=0,NA(),'Syötä tiedot tähän'!AH142)</f>
        <v>#N/A</v>
      </c>
      <c r="AI142" s="9" t="e">
        <f>IF('Syötä tiedot tähän'!AI142=0,NA(),'Syötä tiedot tähän'!AI142)</f>
        <v>#N/A</v>
      </c>
      <c r="AJ142" s="9" t="e">
        <f>IF('Syötä tiedot tähän'!AJ142=0,NA(),'Syötä tiedot tähän'!AJ142)</f>
        <v>#N/A</v>
      </c>
      <c r="AK142" s="9" t="e">
        <f>IF('Syötä tiedot tähän'!AK142=0,NA(),'Syötä tiedot tähän'!AK142)</f>
        <v>#N/A</v>
      </c>
      <c r="AL142" s="9" t="e">
        <f>IF('Syötä tiedot tähän'!AL142=0,NA(),'Syötä tiedot tähän'!AL142)</f>
        <v>#N/A</v>
      </c>
      <c r="AM142" s="9" t="e">
        <f>IF('Syötä tiedot tähän'!AM142=0,NA(),'Syötä tiedot tähän'!AM142)</f>
        <v>#N/A</v>
      </c>
      <c r="AN142" s="9" t="e">
        <f>IF('Syötä tiedot tähän'!AN142=0,NA(),'Syötä tiedot tähän'!AN142)</f>
        <v>#N/A</v>
      </c>
      <c r="AO142" s="9" t="e">
        <f>IF('Syötä tiedot tähän'!AO142=0,NA(),'Syötä tiedot tähän'!AO142)</f>
        <v>#N/A</v>
      </c>
      <c r="AP142" s="9" t="e">
        <f>IF('Syötä tiedot tähän'!AP142=0,NA(),'Syötä tiedot tähän'!AP142)</f>
        <v>#N/A</v>
      </c>
      <c r="AQ142" s="9" t="e">
        <f>IFERROR(VLOOKUP('Syötä tiedot tähän'!AQ142,saavutettavuuden_tukitoiminnot!$A$2:$B$14,2,FALSE),NA())</f>
        <v>#N/A</v>
      </c>
      <c r="AR142" s="9" t="e">
        <f>IFERROR(VLOOKUP('Syötä tiedot tähän'!AR142,saavutettavuuden_tukitoiminnot!$A$2:$B$14,2,FALSE),NA())</f>
        <v>#N/A</v>
      </c>
      <c r="AS142" s="9" t="e">
        <f>IFERROR(VLOOKUP('Syötä tiedot tähän'!AS142,saavutettavuuden_tukitoiminnot!$A$2:$B$14,2,FALSE),NA())</f>
        <v>#N/A</v>
      </c>
      <c r="AT142" s="9" t="e">
        <f>IFERROR(VLOOKUP('Syötä tiedot tähän'!AT142,saavutettavuuden_esteet!$A$2:$B$10,2,FALSE),NA())</f>
        <v>#N/A</v>
      </c>
      <c r="AU142" s="9" t="e">
        <f>IFERROR(VLOOKUP('Syötä tiedot tähän'!AU142,saavutettavuuden_esteet!$A$2:$B$10,2,FALSE),NA())</f>
        <v>#N/A</v>
      </c>
      <c r="AV142" s="9" t="e">
        <f>IFERROR(VLOOKUP('Syötä tiedot tähän'!AV142,saavutettavuuden_esteet!$A$2:$B$10,2,FALSE),NA())</f>
        <v>#N/A</v>
      </c>
      <c r="AW142" s="9" t="e">
        <f>IFERROR(VLOOKUP('Syötä tiedot tähän'!AW142,saavutettavuuden_kayttotavat!$A$2:$B$10,2,FALSE),NA())</f>
        <v>#N/A</v>
      </c>
      <c r="AX142" s="9" t="e">
        <f>IFERROR(VLOOKUP('Syötä tiedot tähän'!AX142,saavutettavuuden_kayttotavat!$A$2:$B$10,2,FALSE),NA())</f>
        <v>#N/A</v>
      </c>
      <c r="AY142" s="9" t="e">
        <f>IFERROR(VLOOKUP('Syötä tiedot tähän'!AY142,saavutettavuuden_kayttotavat!$A$2:$B$10,2,FALSE),NA())</f>
        <v>#N/A</v>
      </c>
      <c r="AZ142" s="9" t="e">
        <f>IFERROR(VLOOKUP('Syötä tiedot tähän'!AZ142,avustavat_teknologiat!$A$2:$B$99,2,FALSE),NA())</f>
        <v>#N/A</v>
      </c>
      <c r="BA142" s="9" t="e">
        <f>IFERROR(VLOOKUP('Syötä tiedot tähän'!BA142,avustavat_teknologiat!$A$2:$B$99,2,FALSE),NA())</f>
        <v>#N/A</v>
      </c>
      <c r="BB142" s="9" t="e">
        <f>IFERROR(VLOOKUP('Syötä tiedot tähän'!BB142,avustavat_teknologiat!$A$2:$B$99,2,FALSE),NA())</f>
        <v>#N/A</v>
      </c>
      <c r="BC142" s="9" t="e">
        <f>IF('Syötä tiedot tähän'!BC142=0,NA(),'Syötä tiedot tähän'!BC142)</f>
        <v>#N/A</v>
      </c>
      <c r="BD142" s="9" t="e">
        <f>IF('Syötä tiedot tähän'!BD142=0,NA(),'Syötä tiedot tähän'!BD142)</f>
        <v>#N/A</v>
      </c>
      <c r="BE142" s="9" t="e">
        <f>IF('Syötä tiedot tähän'!BE142=0,NA(),'Syötä tiedot tähän'!BE142)</f>
        <v>#N/A</v>
      </c>
      <c r="BF142" s="9" t="e">
        <f>IF('Syötä tiedot tähän'!BF142=0,NA(),'Syötä tiedot tähän'!BF142)</f>
        <v>#N/A</v>
      </c>
      <c r="BG142" s="9" t="e">
        <f>IF('Syötä tiedot tähän'!BG142=0,NA(),'Syötä tiedot tähän'!BG142)</f>
        <v>#N/A</v>
      </c>
      <c r="BH142" s="9" t="e">
        <f>IF('Syötä tiedot tähän'!BH142=0,NA(),'Syötä tiedot tähän'!BH142)</f>
        <v>#N/A</v>
      </c>
    </row>
    <row r="143" spans="1:60" x14ac:dyDescent="0.2">
      <c r="A143" s="9" t="e">
        <f>IF('Syötä tiedot tähän'!A143=0,NA(),'Syötä tiedot tähän'!A143)</f>
        <v>#N/A</v>
      </c>
      <c r="B143" s="9" t="e">
        <f>IF('Syötä tiedot tähän'!B143=0,NA(),'Syötä tiedot tähän'!B143)</f>
        <v>#N/A</v>
      </c>
      <c r="C143" s="9" t="e">
        <f>IF('Syötä tiedot tähän'!C143=0,NA(),'Syötä tiedot tähän'!C143)</f>
        <v>#N/A</v>
      </c>
      <c r="D143" s="9" t="e">
        <f>IF('Syötä tiedot tähän'!D143=0,NA(),'Syötä tiedot tähän'!D143)</f>
        <v>#N/A</v>
      </c>
      <c r="E143" s="9" t="e">
        <f>IF('Syötä tiedot tähän'!E143=0,NA(),'Syötä tiedot tähän'!E143)</f>
        <v>#N/A</v>
      </c>
      <c r="F143" s="9" t="e">
        <f>IF('Syötä tiedot tähän'!F143=0,NA(),'Syötä tiedot tähän'!F143)</f>
        <v>#N/A</v>
      </c>
      <c r="G143" s="9" t="e">
        <f>IF('Syötä tiedot tähän'!G143=0,NA(),'Syötä tiedot tähän'!G143)</f>
        <v>#N/A</v>
      </c>
      <c r="H143" s="9" t="e">
        <f>IF('Syötä tiedot tähän'!H143=0,NA(),'Syötä tiedot tähän'!H143)</f>
        <v>#N/A</v>
      </c>
      <c r="I143" s="9" t="e">
        <f>IF('Syötä tiedot tähän'!I143=0,NA(),'Syötä tiedot tähän'!I143)</f>
        <v>#N/A</v>
      </c>
      <c r="J143" s="9" t="e">
        <f>IF('Syötä tiedot tähän'!J143=0,NA(),'Syötä tiedot tähän'!J143)</f>
        <v>#N/A</v>
      </c>
      <c r="K143" s="9" t="e">
        <f>IF('Syötä tiedot tähän'!K143=0,NA(),'Syötä tiedot tähän'!K143)</f>
        <v>#N/A</v>
      </c>
      <c r="L143" s="9" t="e">
        <f>IF('Syötä tiedot tähän'!L143=0,NA(),'Syötä tiedot tähän'!L143)</f>
        <v>#N/A</v>
      </c>
      <c r="M143" s="9" t="e">
        <f>IFERROR(VLOOKUP('Syötä tiedot tähän'!M143,lisenssi!$A$2:$B$10,2,FALSE),NA())</f>
        <v>#N/A</v>
      </c>
      <c r="N143" s="9" t="e">
        <f>IFERROR(VLOOKUP('Syötä tiedot tähän'!N143,kaytto_opetuksessa!$A$2:$B$10,2,FALSE),NA())</f>
        <v>#N/A</v>
      </c>
      <c r="O143" s="9" t="e">
        <f>IFERROR(VLOOKUP('Syötä tiedot tähän'!O143,kaytto_opetuksessa!$A$2:$B$10,2,FALSE),NA())</f>
        <v>#N/A</v>
      </c>
      <c r="P143" s="9" t="e">
        <f>IFERROR(VLOOKUP('Syötä tiedot tähän'!P143,kaytto_opetuksessa!$A$2:$B$10,2,FALSE),NA())</f>
        <v>#N/A</v>
      </c>
      <c r="Q143" s="9" t="e">
        <f>IFERROR(VLOOKUP('Syötä tiedot tähän'!Q143,oppimateriaalityyppi!$A$2:$B$22,2,FALSE),NA())</f>
        <v>#N/A</v>
      </c>
      <c r="R143" s="9" t="e">
        <f>IFERROR(VLOOKUP('Syötä tiedot tähän'!R143,oppimateriaalityyppi!$A$2:$B$22,2,FALSE),NA())</f>
        <v>#N/A</v>
      </c>
      <c r="S143" s="9" t="e">
        <f>IFERROR(VLOOKUP('Syötä tiedot tähän'!S143,oppimateriaalityyppi!$A$2:$B$22,2,FALSE),NA())</f>
        <v>#N/A</v>
      </c>
      <c r="T143" s="9" t="e">
        <f>IFERROR(VLOOKUP('Syötä tiedot tähän'!T143,koulutusaste!$A$2:$B$19,2,FALSE),NA())</f>
        <v>#N/A</v>
      </c>
      <c r="U143" s="9" t="e">
        <f>IFERROR(VLOOKUP('Syötä tiedot tähän'!U143,koulutusaste!$A$2:$B$19,2,FALSE),NA())</f>
        <v>#N/A</v>
      </c>
      <c r="V143" s="9" t="e">
        <f>IFERROR(VLOOKUP('Syötä tiedot tähän'!V143,koulutusaste!$A$2:$B$19,2,FALSE),NA())</f>
        <v>#N/A</v>
      </c>
      <c r="W143" s="9" t="e">
        <f>IFERROR(VLOOKUP('Syötä tiedot tähän'!W143,oppiaine!$A$2:$B$131,2,FALSE),NA())</f>
        <v>#N/A</v>
      </c>
      <c r="X143" s="9" t="e">
        <f>IFERROR(VLOOKUP('Syötä tiedot tähän'!X143,oppiaine!$A$2:$B$131,2,FALSE),NA())</f>
        <v>#N/A</v>
      </c>
      <c r="Y143" s="9" t="e">
        <f>IFERROR(VLOOKUP('Syötä tiedot tähän'!Y143,oppiaine!$A$2:$B$131,2,FALSE),NA())</f>
        <v>#N/A</v>
      </c>
      <c r="Z143" s="9" t="e">
        <f>IFERROR(VLOOKUP('Syötä tiedot tähän'!Z143,kieli!$A$2:$B$10,2,FALSE),NA())</f>
        <v>#N/A</v>
      </c>
      <c r="AA143" s="9" t="e">
        <f>IFERROR(VLOOKUP('Syötä tiedot tähän'!AA143,kohderyhma!$A$2:$B$10,2,FALSE),NA())</f>
        <v>#N/A</v>
      </c>
      <c r="AB143" s="9" t="e">
        <f>IFERROR(VLOOKUP('Syötä tiedot tähän'!AB143,kohderyhma!$A$2:$B$10,2,FALSE),NA())</f>
        <v>#N/A</v>
      </c>
      <c r="AC143" s="9" t="e">
        <f>IFERROR(VLOOKUP('Syötä tiedot tähän'!AC143,kohderyhma!$A$2:$B$10,2,FALSE),NA())</f>
        <v>#N/A</v>
      </c>
      <c r="AD143" s="9" t="e">
        <f>IF('Syötä tiedot tähän'!AD143=0,NA(),'Syötä tiedot tähän'!AD143)</f>
        <v>#N/A</v>
      </c>
      <c r="AE143" s="9" t="e">
        <f>IF('Syötä tiedot tähän'!AE143=0,NA(),'Syötä tiedot tähän'!AE143)</f>
        <v>#N/A</v>
      </c>
      <c r="AF143" s="9" t="e">
        <f>IF('Syötä tiedot tähän'!AF143=0,NA(),'Syötä tiedot tähän'!AF143)</f>
        <v>#N/A</v>
      </c>
      <c r="AG143" s="9" t="e">
        <f>IF('Syötä tiedot tähän'!AG143=0,NA(),'Syötä tiedot tähän'!AG143)</f>
        <v>#N/A</v>
      </c>
      <c r="AH143" s="9" t="e">
        <f>IF('Syötä tiedot tähän'!AH143=0,NA(),'Syötä tiedot tähän'!AH143)</f>
        <v>#N/A</v>
      </c>
      <c r="AI143" s="9" t="e">
        <f>IF('Syötä tiedot tähän'!AI143=0,NA(),'Syötä tiedot tähän'!AI143)</f>
        <v>#N/A</v>
      </c>
      <c r="AJ143" s="9" t="e">
        <f>IF('Syötä tiedot tähän'!AJ143=0,NA(),'Syötä tiedot tähän'!AJ143)</f>
        <v>#N/A</v>
      </c>
      <c r="AK143" s="9" t="e">
        <f>IF('Syötä tiedot tähän'!AK143=0,NA(),'Syötä tiedot tähän'!AK143)</f>
        <v>#N/A</v>
      </c>
      <c r="AL143" s="9" t="e">
        <f>IF('Syötä tiedot tähän'!AL143=0,NA(),'Syötä tiedot tähän'!AL143)</f>
        <v>#N/A</v>
      </c>
      <c r="AM143" s="9" t="e">
        <f>IF('Syötä tiedot tähän'!AM143=0,NA(),'Syötä tiedot tähän'!AM143)</f>
        <v>#N/A</v>
      </c>
      <c r="AN143" s="9" t="e">
        <f>IF('Syötä tiedot tähän'!AN143=0,NA(),'Syötä tiedot tähän'!AN143)</f>
        <v>#N/A</v>
      </c>
      <c r="AO143" s="9" t="e">
        <f>IF('Syötä tiedot tähän'!AO143=0,NA(),'Syötä tiedot tähän'!AO143)</f>
        <v>#N/A</v>
      </c>
      <c r="AP143" s="9" t="e">
        <f>IF('Syötä tiedot tähän'!AP143=0,NA(),'Syötä tiedot tähän'!AP143)</f>
        <v>#N/A</v>
      </c>
      <c r="AQ143" s="9" t="e">
        <f>IFERROR(VLOOKUP('Syötä tiedot tähän'!AQ143,saavutettavuuden_tukitoiminnot!$A$2:$B$14,2,FALSE),NA())</f>
        <v>#N/A</v>
      </c>
      <c r="AR143" s="9" t="e">
        <f>IFERROR(VLOOKUP('Syötä tiedot tähän'!AR143,saavutettavuuden_tukitoiminnot!$A$2:$B$14,2,FALSE),NA())</f>
        <v>#N/A</v>
      </c>
      <c r="AS143" s="9" t="e">
        <f>IFERROR(VLOOKUP('Syötä tiedot tähän'!AS143,saavutettavuuden_tukitoiminnot!$A$2:$B$14,2,FALSE),NA())</f>
        <v>#N/A</v>
      </c>
      <c r="AT143" s="9" t="e">
        <f>IFERROR(VLOOKUP('Syötä tiedot tähän'!AT143,saavutettavuuden_esteet!$A$2:$B$10,2,FALSE),NA())</f>
        <v>#N/A</v>
      </c>
      <c r="AU143" s="9" t="e">
        <f>IFERROR(VLOOKUP('Syötä tiedot tähän'!AU143,saavutettavuuden_esteet!$A$2:$B$10,2,FALSE),NA())</f>
        <v>#N/A</v>
      </c>
      <c r="AV143" s="9" t="e">
        <f>IFERROR(VLOOKUP('Syötä tiedot tähän'!AV143,saavutettavuuden_esteet!$A$2:$B$10,2,FALSE),NA())</f>
        <v>#N/A</v>
      </c>
      <c r="AW143" s="9" t="e">
        <f>IFERROR(VLOOKUP('Syötä tiedot tähän'!AW143,saavutettavuuden_kayttotavat!$A$2:$B$10,2,FALSE),NA())</f>
        <v>#N/A</v>
      </c>
      <c r="AX143" s="9" t="e">
        <f>IFERROR(VLOOKUP('Syötä tiedot tähän'!AX143,saavutettavuuden_kayttotavat!$A$2:$B$10,2,FALSE),NA())</f>
        <v>#N/A</v>
      </c>
      <c r="AY143" s="9" t="e">
        <f>IFERROR(VLOOKUP('Syötä tiedot tähän'!AY143,saavutettavuuden_kayttotavat!$A$2:$B$10,2,FALSE),NA())</f>
        <v>#N/A</v>
      </c>
      <c r="AZ143" s="9" t="e">
        <f>IFERROR(VLOOKUP('Syötä tiedot tähän'!AZ143,avustavat_teknologiat!$A$2:$B$99,2,FALSE),NA())</f>
        <v>#N/A</v>
      </c>
      <c r="BA143" s="9" t="e">
        <f>IFERROR(VLOOKUP('Syötä tiedot tähän'!BA143,avustavat_teknologiat!$A$2:$B$99,2,FALSE),NA())</f>
        <v>#N/A</v>
      </c>
      <c r="BB143" s="9" t="e">
        <f>IFERROR(VLOOKUP('Syötä tiedot tähän'!BB143,avustavat_teknologiat!$A$2:$B$99,2,FALSE),NA())</f>
        <v>#N/A</v>
      </c>
      <c r="BC143" s="9" t="e">
        <f>IF('Syötä tiedot tähän'!BC143=0,NA(),'Syötä tiedot tähän'!BC143)</f>
        <v>#N/A</v>
      </c>
      <c r="BD143" s="9" t="e">
        <f>IF('Syötä tiedot tähän'!BD143=0,NA(),'Syötä tiedot tähän'!BD143)</f>
        <v>#N/A</v>
      </c>
      <c r="BE143" s="9" t="e">
        <f>IF('Syötä tiedot tähän'!BE143=0,NA(),'Syötä tiedot tähän'!BE143)</f>
        <v>#N/A</v>
      </c>
      <c r="BF143" s="9" t="e">
        <f>IF('Syötä tiedot tähän'!BF143=0,NA(),'Syötä tiedot tähän'!BF143)</f>
        <v>#N/A</v>
      </c>
      <c r="BG143" s="9" t="e">
        <f>IF('Syötä tiedot tähän'!BG143=0,NA(),'Syötä tiedot tähän'!BG143)</f>
        <v>#N/A</v>
      </c>
      <c r="BH143" s="9" t="e">
        <f>IF('Syötä tiedot tähän'!BH143=0,NA(),'Syötä tiedot tähän'!BH143)</f>
        <v>#N/A</v>
      </c>
    </row>
    <row r="144" spans="1:60" x14ac:dyDescent="0.2">
      <c r="A144" s="9" t="e">
        <f>IF('Syötä tiedot tähän'!A144=0,NA(),'Syötä tiedot tähän'!A144)</f>
        <v>#N/A</v>
      </c>
      <c r="B144" s="9" t="e">
        <f>IF('Syötä tiedot tähän'!B144=0,NA(),'Syötä tiedot tähän'!B144)</f>
        <v>#N/A</v>
      </c>
      <c r="C144" s="9" t="e">
        <f>IF('Syötä tiedot tähän'!C144=0,NA(),'Syötä tiedot tähän'!C144)</f>
        <v>#N/A</v>
      </c>
      <c r="D144" s="9" t="e">
        <f>IF('Syötä tiedot tähän'!D144=0,NA(),'Syötä tiedot tähän'!D144)</f>
        <v>#N/A</v>
      </c>
      <c r="E144" s="9" t="e">
        <f>IF('Syötä tiedot tähän'!E144=0,NA(),'Syötä tiedot tähän'!E144)</f>
        <v>#N/A</v>
      </c>
      <c r="F144" s="9" t="e">
        <f>IF('Syötä tiedot tähän'!F144=0,NA(),'Syötä tiedot tähän'!F144)</f>
        <v>#N/A</v>
      </c>
      <c r="G144" s="9" t="e">
        <f>IF('Syötä tiedot tähän'!G144=0,NA(),'Syötä tiedot tähän'!G144)</f>
        <v>#N/A</v>
      </c>
      <c r="H144" s="9" t="e">
        <f>IF('Syötä tiedot tähän'!H144=0,NA(),'Syötä tiedot tähän'!H144)</f>
        <v>#N/A</v>
      </c>
      <c r="I144" s="9" t="e">
        <f>IF('Syötä tiedot tähän'!I144=0,NA(),'Syötä tiedot tähän'!I144)</f>
        <v>#N/A</v>
      </c>
      <c r="J144" s="9" t="e">
        <f>IF('Syötä tiedot tähän'!J144=0,NA(),'Syötä tiedot tähän'!J144)</f>
        <v>#N/A</v>
      </c>
      <c r="K144" s="9" t="e">
        <f>IF('Syötä tiedot tähän'!K144=0,NA(),'Syötä tiedot tähän'!K144)</f>
        <v>#N/A</v>
      </c>
      <c r="L144" s="9" t="e">
        <f>IF('Syötä tiedot tähän'!L144=0,NA(),'Syötä tiedot tähän'!L144)</f>
        <v>#N/A</v>
      </c>
      <c r="M144" s="9" t="e">
        <f>IFERROR(VLOOKUP('Syötä tiedot tähän'!M144,lisenssi!$A$2:$B$10,2,FALSE),NA())</f>
        <v>#N/A</v>
      </c>
      <c r="N144" s="9" t="e">
        <f>IFERROR(VLOOKUP('Syötä tiedot tähän'!N144,kaytto_opetuksessa!$A$2:$B$10,2,FALSE),NA())</f>
        <v>#N/A</v>
      </c>
      <c r="O144" s="9" t="e">
        <f>IFERROR(VLOOKUP('Syötä tiedot tähän'!O144,kaytto_opetuksessa!$A$2:$B$10,2,FALSE),NA())</f>
        <v>#N/A</v>
      </c>
      <c r="P144" s="9" t="e">
        <f>IFERROR(VLOOKUP('Syötä tiedot tähän'!P144,kaytto_opetuksessa!$A$2:$B$10,2,FALSE),NA())</f>
        <v>#N/A</v>
      </c>
      <c r="Q144" s="9" t="e">
        <f>IFERROR(VLOOKUP('Syötä tiedot tähän'!Q144,oppimateriaalityyppi!$A$2:$B$22,2,FALSE),NA())</f>
        <v>#N/A</v>
      </c>
      <c r="R144" s="9" t="e">
        <f>IFERROR(VLOOKUP('Syötä tiedot tähän'!R144,oppimateriaalityyppi!$A$2:$B$22,2,FALSE),NA())</f>
        <v>#N/A</v>
      </c>
      <c r="S144" s="9" t="e">
        <f>IFERROR(VLOOKUP('Syötä tiedot tähän'!S144,oppimateriaalityyppi!$A$2:$B$22,2,FALSE),NA())</f>
        <v>#N/A</v>
      </c>
      <c r="T144" s="9" t="e">
        <f>IFERROR(VLOOKUP('Syötä tiedot tähän'!T144,koulutusaste!$A$2:$B$19,2,FALSE),NA())</f>
        <v>#N/A</v>
      </c>
      <c r="U144" s="9" t="e">
        <f>IFERROR(VLOOKUP('Syötä tiedot tähän'!U144,koulutusaste!$A$2:$B$19,2,FALSE),NA())</f>
        <v>#N/A</v>
      </c>
      <c r="V144" s="9" t="e">
        <f>IFERROR(VLOOKUP('Syötä tiedot tähän'!V144,koulutusaste!$A$2:$B$19,2,FALSE),NA())</f>
        <v>#N/A</v>
      </c>
      <c r="W144" s="9" t="e">
        <f>IFERROR(VLOOKUP('Syötä tiedot tähän'!W144,oppiaine!$A$2:$B$131,2,FALSE),NA())</f>
        <v>#N/A</v>
      </c>
      <c r="X144" s="9" t="e">
        <f>IFERROR(VLOOKUP('Syötä tiedot tähän'!X144,oppiaine!$A$2:$B$131,2,FALSE),NA())</f>
        <v>#N/A</v>
      </c>
      <c r="Y144" s="9" t="e">
        <f>IFERROR(VLOOKUP('Syötä tiedot tähän'!Y144,oppiaine!$A$2:$B$131,2,FALSE),NA())</f>
        <v>#N/A</v>
      </c>
      <c r="Z144" s="9" t="e">
        <f>IFERROR(VLOOKUP('Syötä tiedot tähän'!Z144,kieli!$A$2:$B$10,2,FALSE),NA())</f>
        <v>#N/A</v>
      </c>
      <c r="AA144" s="9" t="e">
        <f>IFERROR(VLOOKUP('Syötä tiedot tähän'!AA144,kohderyhma!$A$2:$B$10,2,FALSE),NA())</f>
        <v>#N/A</v>
      </c>
      <c r="AB144" s="9" t="e">
        <f>IFERROR(VLOOKUP('Syötä tiedot tähän'!AB144,kohderyhma!$A$2:$B$10,2,FALSE),NA())</f>
        <v>#N/A</v>
      </c>
      <c r="AC144" s="9" t="e">
        <f>IFERROR(VLOOKUP('Syötä tiedot tähän'!AC144,kohderyhma!$A$2:$B$10,2,FALSE),NA())</f>
        <v>#N/A</v>
      </c>
      <c r="AD144" s="9" t="e">
        <f>IF('Syötä tiedot tähän'!AD144=0,NA(),'Syötä tiedot tähän'!AD144)</f>
        <v>#N/A</v>
      </c>
      <c r="AE144" s="9" t="e">
        <f>IF('Syötä tiedot tähän'!AE144=0,NA(),'Syötä tiedot tähän'!AE144)</f>
        <v>#N/A</v>
      </c>
      <c r="AF144" s="9" t="e">
        <f>IF('Syötä tiedot tähän'!AF144=0,NA(),'Syötä tiedot tähän'!AF144)</f>
        <v>#N/A</v>
      </c>
      <c r="AG144" s="9" t="e">
        <f>IF('Syötä tiedot tähän'!AG144=0,NA(),'Syötä tiedot tähän'!AG144)</f>
        <v>#N/A</v>
      </c>
      <c r="AH144" s="9" t="e">
        <f>IF('Syötä tiedot tähän'!AH144=0,NA(),'Syötä tiedot tähän'!AH144)</f>
        <v>#N/A</v>
      </c>
      <c r="AI144" s="9" t="e">
        <f>IF('Syötä tiedot tähän'!AI144=0,NA(),'Syötä tiedot tähän'!AI144)</f>
        <v>#N/A</v>
      </c>
      <c r="AJ144" s="9" t="e">
        <f>IF('Syötä tiedot tähän'!AJ144=0,NA(),'Syötä tiedot tähän'!AJ144)</f>
        <v>#N/A</v>
      </c>
      <c r="AK144" s="9" t="e">
        <f>IF('Syötä tiedot tähän'!AK144=0,NA(),'Syötä tiedot tähän'!AK144)</f>
        <v>#N/A</v>
      </c>
      <c r="AL144" s="9" t="e">
        <f>IF('Syötä tiedot tähän'!AL144=0,NA(),'Syötä tiedot tähän'!AL144)</f>
        <v>#N/A</v>
      </c>
      <c r="AM144" s="9" t="e">
        <f>IF('Syötä tiedot tähän'!AM144=0,NA(),'Syötä tiedot tähän'!AM144)</f>
        <v>#N/A</v>
      </c>
      <c r="AN144" s="9" t="e">
        <f>IF('Syötä tiedot tähän'!AN144=0,NA(),'Syötä tiedot tähän'!AN144)</f>
        <v>#N/A</v>
      </c>
      <c r="AO144" s="9" t="e">
        <f>IF('Syötä tiedot tähän'!AO144=0,NA(),'Syötä tiedot tähän'!AO144)</f>
        <v>#N/A</v>
      </c>
      <c r="AP144" s="9" t="e">
        <f>IF('Syötä tiedot tähän'!AP144=0,NA(),'Syötä tiedot tähän'!AP144)</f>
        <v>#N/A</v>
      </c>
      <c r="AQ144" s="9" t="e">
        <f>IFERROR(VLOOKUP('Syötä tiedot tähän'!AQ144,saavutettavuuden_tukitoiminnot!$A$2:$B$14,2,FALSE),NA())</f>
        <v>#N/A</v>
      </c>
      <c r="AR144" s="9" t="e">
        <f>IFERROR(VLOOKUP('Syötä tiedot tähän'!AR144,saavutettavuuden_tukitoiminnot!$A$2:$B$14,2,FALSE),NA())</f>
        <v>#N/A</v>
      </c>
      <c r="AS144" s="9" t="e">
        <f>IFERROR(VLOOKUP('Syötä tiedot tähän'!AS144,saavutettavuuden_tukitoiminnot!$A$2:$B$14,2,FALSE),NA())</f>
        <v>#N/A</v>
      </c>
      <c r="AT144" s="9" t="e">
        <f>IFERROR(VLOOKUP('Syötä tiedot tähän'!AT144,saavutettavuuden_esteet!$A$2:$B$10,2,FALSE),NA())</f>
        <v>#N/A</v>
      </c>
      <c r="AU144" s="9" t="e">
        <f>IFERROR(VLOOKUP('Syötä tiedot tähän'!AU144,saavutettavuuden_esteet!$A$2:$B$10,2,FALSE),NA())</f>
        <v>#N/A</v>
      </c>
      <c r="AV144" s="9" t="e">
        <f>IFERROR(VLOOKUP('Syötä tiedot tähän'!AV144,saavutettavuuden_esteet!$A$2:$B$10,2,FALSE),NA())</f>
        <v>#N/A</v>
      </c>
      <c r="AW144" s="9" t="e">
        <f>IFERROR(VLOOKUP('Syötä tiedot tähän'!AW144,saavutettavuuden_kayttotavat!$A$2:$B$10,2,FALSE),NA())</f>
        <v>#N/A</v>
      </c>
      <c r="AX144" s="9" t="e">
        <f>IFERROR(VLOOKUP('Syötä tiedot tähän'!AX144,saavutettavuuden_kayttotavat!$A$2:$B$10,2,FALSE),NA())</f>
        <v>#N/A</v>
      </c>
      <c r="AY144" s="9" t="e">
        <f>IFERROR(VLOOKUP('Syötä tiedot tähän'!AY144,saavutettavuuden_kayttotavat!$A$2:$B$10,2,FALSE),NA())</f>
        <v>#N/A</v>
      </c>
      <c r="AZ144" s="9" t="e">
        <f>IFERROR(VLOOKUP('Syötä tiedot tähän'!AZ144,avustavat_teknologiat!$A$2:$B$99,2,FALSE),NA())</f>
        <v>#N/A</v>
      </c>
      <c r="BA144" s="9" t="e">
        <f>IFERROR(VLOOKUP('Syötä tiedot tähän'!BA144,avustavat_teknologiat!$A$2:$B$99,2,FALSE),NA())</f>
        <v>#N/A</v>
      </c>
      <c r="BB144" s="9" t="e">
        <f>IFERROR(VLOOKUP('Syötä tiedot tähän'!BB144,avustavat_teknologiat!$A$2:$B$99,2,FALSE),NA())</f>
        <v>#N/A</v>
      </c>
      <c r="BC144" s="9" t="e">
        <f>IF('Syötä tiedot tähän'!BC144=0,NA(),'Syötä tiedot tähän'!BC144)</f>
        <v>#N/A</v>
      </c>
      <c r="BD144" s="9" t="e">
        <f>IF('Syötä tiedot tähän'!BD144=0,NA(),'Syötä tiedot tähän'!BD144)</f>
        <v>#N/A</v>
      </c>
      <c r="BE144" s="9" t="e">
        <f>IF('Syötä tiedot tähän'!BE144=0,NA(),'Syötä tiedot tähän'!BE144)</f>
        <v>#N/A</v>
      </c>
      <c r="BF144" s="9" t="e">
        <f>IF('Syötä tiedot tähän'!BF144=0,NA(),'Syötä tiedot tähän'!BF144)</f>
        <v>#N/A</v>
      </c>
      <c r="BG144" s="9" t="e">
        <f>IF('Syötä tiedot tähän'!BG144=0,NA(),'Syötä tiedot tähän'!BG144)</f>
        <v>#N/A</v>
      </c>
      <c r="BH144" s="9" t="e">
        <f>IF('Syötä tiedot tähän'!BH144=0,NA(),'Syötä tiedot tähän'!BH144)</f>
        <v>#N/A</v>
      </c>
    </row>
    <row r="145" spans="1:60" x14ac:dyDescent="0.2">
      <c r="A145" s="9" t="e">
        <f>IF('Syötä tiedot tähän'!A145=0,NA(),'Syötä tiedot tähän'!A145)</f>
        <v>#N/A</v>
      </c>
      <c r="B145" s="9" t="e">
        <f>IF('Syötä tiedot tähän'!B145=0,NA(),'Syötä tiedot tähän'!B145)</f>
        <v>#N/A</v>
      </c>
      <c r="C145" s="9" t="e">
        <f>IF('Syötä tiedot tähän'!C145=0,NA(),'Syötä tiedot tähän'!C145)</f>
        <v>#N/A</v>
      </c>
      <c r="D145" s="9" t="e">
        <f>IF('Syötä tiedot tähän'!D145=0,NA(),'Syötä tiedot tähän'!D145)</f>
        <v>#N/A</v>
      </c>
      <c r="E145" s="9" t="e">
        <f>IF('Syötä tiedot tähän'!E145=0,NA(),'Syötä tiedot tähän'!E145)</f>
        <v>#N/A</v>
      </c>
      <c r="F145" s="9" t="e">
        <f>IF('Syötä tiedot tähän'!F145=0,NA(),'Syötä tiedot tähän'!F145)</f>
        <v>#N/A</v>
      </c>
      <c r="G145" s="9" t="e">
        <f>IF('Syötä tiedot tähän'!G145=0,NA(),'Syötä tiedot tähän'!G145)</f>
        <v>#N/A</v>
      </c>
      <c r="H145" s="9" t="e">
        <f>IF('Syötä tiedot tähän'!H145=0,NA(),'Syötä tiedot tähän'!H145)</f>
        <v>#N/A</v>
      </c>
      <c r="I145" s="9" t="e">
        <f>IF('Syötä tiedot tähän'!I145=0,NA(),'Syötä tiedot tähän'!I145)</f>
        <v>#N/A</v>
      </c>
      <c r="J145" s="9" t="e">
        <f>IF('Syötä tiedot tähän'!J145=0,NA(),'Syötä tiedot tähän'!J145)</f>
        <v>#N/A</v>
      </c>
      <c r="K145" s="9" t="e">
        <f>IF('Syötä tiedot tähän'!K145=0,NA(),'Syötä tiedot tähän'!K145)</f>
        <v>#N/A</v>
      </c>
      <c r="L145" s="9" t="e">
        <f>IF('Syötä tiedot tähän'!L145=0,NA(),'Syötä tiedot tähän'!L145)</f>
        <v>#N/A</v>
      </c>
      <c r="M145" s="9" t="e">
        <f>IFERROR(VLOOKUP('Syötä tiedot tähän'!M145,lisenssi!$A$2:$B$10,2,FALSE),NA())</f>
        <v>#N/A</v>
      </c>
      <c r="N145" s="9" t="e">
        <f>IFERROR(VLOOKUP('Syötä tiedot tähän'!N145,kaytto_opetuksessa!$A$2:$B$10,2,FALSE),NA())</f>
        <v>#N/A</v>
      </c>
      <c r="O145" s="9" t="e">
        <f>IFERROR(VLOOKUP('Syötä tiedot tähän'!O145,kaytto_opetuksessa!$A$2:$B$10,2,FALSE),NA())</f>
        <v>#N/A</v>
      </c>
      <c r="P145" s="9" t="e">
        <f>IFERROR(VLOOKUP('Syötä tiedot tähän'!P145,kaytto_opetuksessa!$A$2:$B$10,2,FALSE),NA())</f>
        <v>#N/A</v>
      </c>
      <c r="Q145" s="9" t="e">
        <f>IFERROR(VLOOKUP('Syötä tiedot tähän'!Q145,oppimateriaalityyppi!$A$2:$B$22,2,FALSE),NA())</f>
        <v>#N/A</v>
      </c>
      <c r="R145" s="9" t="e">
        <f>IFERROR(VLOOKUP('Syötä tiedot tähän'!R145,oppimateriaalityyppi!$A$2:$B$22,2,FALSE),NA())</f>
        <v>#N/A</v>
      </c>
      <c r="S145" s="9" t="e">
        <f>IFERROR(VLOOKUP('Syötä tiedot tähän'!S145,oppimateriaalityyppi!$A$2:$B$22,2,FALSE),NA())</f>
        <v>#N/A</v>
      </c>
      <c r="T145" s="9" t="e">
        <f>IFERROR(VLOOKUP('Syötä tiedot tähän'!T145,koulutusaste!$A$2:$B$19,2,FALSE),NA())</f>
        <v>#N/A</v>
      </c>
      <c r="U145" s="9" t="e">
        <f>IFERROR(VLOOKUP('Syötä tiedot tähän'!U145,koulutusaste!$A$2:$B$19,2,FALSE),NA())</f>
        <v>#N/A</v>
      </c>
      <c r="V145" s="9" t="e">
        <f>IFERROR(VLOOKUP('Syötä tiedot tähän'!V145,koulutusaste!$A$2:$B$19,2,FALSE),NA())</f>
        <v>#N/A</v>
      </c>
      <c r="W145" s="9" t="e">
        <f>IFERROR(VLOOKUP('Syötä tiedot tähän'!W145,oppiaine!$A$2:$B$131,2,FALSE),NA())</f>
        <v>#N/A</v>
      </c>
      <c r="X145" s="9" t="e">
        <f>IFERROR(VLOOKUP('Syötä tiedot tähän'!X145,oppiaine!$A$2:$B$131,2,FALSE),NA())</f>
        <v>#N/A</v>
      </c>
      <c r="Y145" s="9" t="e">
        <f>IFERROR(VLOOKUP('Syötä tiedot tähän'!Y145,oppiaine!$A$2:$B$131,2,FALSE),NA())</f>
        <v>#N/A</v>
      </c>
      <c r="Z145" s="9" t="e">
        <f>IFERROR(VLOOKUP('Syötä tiedot tähän'!Z145,kieli!$A$2:$B$10,2,FALSE),NA())</f>
        <v>#N/A</v>
      </c>
      <c r="AA145" s="9" t="e">
        <f>IFERROR(VLOOKUP('Syötä tiedot tähän'!AA145,kohderyhma!$A$2:$B$10,2,FALSE),NA())</f>
        <v>#N/A</v>
      </c>
      <c r="AB145" s="9" t="e">
        <f>IFERROR(VLOOKUP('Syötä tiedot tähän'!AB145,kohderyhma!$A$2:$B$10,2,FALSE),NA())</f>
        <v>#N/A</v>
      </c>
      <c r="AC145" s="9" t="e">
        <f>IFERROR(VLOOKUP('Syötä tiedot tähän'!AC145,kohderyhma!$A$2:$B$10,2,FALSE),NA())</f>
        <v>#N/A</v>
      </c>
      <c r="AD145" s="9" t="e">
        <f>IF('Syötä tiedot tähän'!AD145=0,NA(),'Syötä tiedot tähän'!AD145)</f>
        <v>#N/A</v>
      </c>
      <c r="AE145" s="9" t="e">
        <f>IF('Syötä tiedot tähän'!AE145=0,NA(),'Syötä tiedot tähän'!AE145)</f>
        <v>#N/A</v>
      </c>
      <c r="AF145" s="9" t="e">
        <f>IF('Syötä tiedot tähän'!AF145=0,NA(),'Syötä tiedot tähän'!AF145)</f>
        <v>#N/A</v>
      </c>
      <c r="AG145" s="9" t="e">
        <f>IF('Syötä tiedot tähän'!AG145=0,NA(),'Syötä tiedot tähän'!AG145)</f>
        <v>#N/A</v>
      </c>
      <c r="AH145" s="9" t="e">
        <f>IF('Syötä tiedot tähän'!AH145=0,NA(),'Syötä tiedot tähän'!AH145)</f>
        <v>#N/A</v>
      </c>
      <c r="AI145" s="9" t="e">
        <f>IF('Syötä tiedot tähän'!AI145=0,NA(),'Syötä tiedot tähän'!AI145)</f>
        <v>#N/A</v>
      </c>
      <c r="AJ145" s="9" t="e">
        <f>IF('Syötä tiedot tähän'!AJ145=0,NA(),'Syötä tiedot tähän'!AJ145)</f>
        <v>#N/A</v>
      </c>
      <c r="AK145" s="9" t="e">
        <f>IF('Syötä tiedot tähän'!AK145=0,NA(),'Syötä tiedot tähän'!AK145)</f>
        <v>#N/A</v>
      </c>
      <c r="AL145" s="9" t="e">
        <f>IF('Syötä tiedot tähän'!AL145=0,NA(),'Syötä tiedot tähän'!AL145)</f>
        <v>#N/A</v>
      </c>
      <c r="AM145" s="9" t="e">
        <f>IF('Syötä tiedot tähän'!AM145=0,NA(),'Syötä tiedot tähän'!AM145)</f>
        <v>#N/A</v>
      </c>
      <c r="AN145" s="9" t="e">
        <f>IF('Syötä tiedot tähän'!AN145=0,NA(),'Syötä tiedot tähän'!AN145)</f>
        <v>#N/A</v>
      </c>
      <c r="AO145" s="9" t="e">
        <f>IF('Syötä tiedot tähän'!AO145=0,NA(),'Syötä tiedot tähän'!AO145)</f>
        <v>#N/A</v>
      </c>
      <c r="AP145" s="9" t="e">
        <f>IF('Syötä tiedot tähän'!AP145=0,NA(),'Syötä tiedot tähän'!AP145)</f>
        <v>#N/A</v>
      </c>
      <c r="AQ145" s="9" t="e">
        <f>IFERROR(VLOOKUP('Syötä tiedot tähän'!AQ145,saavutettavuuden_tukitoiminnot!$A$2:$B$14,2,FALSE),NA())</f>
        <v>#N/A</v>
      </c>
      <c r="AR145" s="9" t="e">
        <f>IFERROR(VLOOKUP('Syötä tiedot tähän'!AR145,saavutettavuuden_tukitoiminnot!$A$2:$B$14,2,FALSE),NA())</f>
        <v>#N/A</v>
      </c>
      <c r="AS145" s="9" t="e">
        <f>IFERROR(VLOOKUP('Syötä tiedot tähän'!AS145,saavutettavuuden_tukitoiminnot!$A$2:$B$14,2,FALSE),NA())</f>
        <v>#N/A</v>
      </c>
      <c r="AT145" s="9" t="e">
        <f>IFERROR(VLOOKUP('Syötä tiedot tähän'!AT145,saavutettavuuden_esteet!$A$2:$B$10,2,FALSE),NA())</f>
        <v>#N/A</v>
      </c>
      <c r="AU145" s="9" t="e">
        <f>IFERROR(VLOOKUP('Syötä tiedot tähän'!AU145,saavutettavuuden_esteet!$A$2:$B$10,2,FALSE),NA())</f>
        <v>#N/A</v>
      </c>
      <c r="AV145" s="9" t="e">
        <f>IFERROR(VLOOKUP('Syötä tiedot tähän'!AV145,saavutettavuuden_esteet!$A$2:$B$10,2,FALSE),NA())</f>
        <v>#N/A</v>
      </c>
      <c r="AW145" s="9" t="e">
        <f>IFERROR(VLOOKUP('Syötä tiedot tähän'!AW145,saavutettavuuden_kayttotavat!$A$2:$B$10,2,FALSE),NA())</f>
        <v>#N/A</v>
      </c>
      <c r="AX145" s="9" t="e">
        <f>IFERROR(VLOOKUP('Syötä tiedot tähän'!AX145,saavutettavuuden_kayttotavat!$A$2:$B$10,2,FALSE),NA())</f>
        <v>#N/A</v>
      </c>
      <c r="AY145" s="9" t="e">
        <f>IFERROR(VLOOKUP('Syötä tiedot tähän'!AY145,saavutettavuuden_kayttotavat!$A$2:$B$10,2,FALSE),NA())</f>
        <v>#N/A</v>
      </c>
      <c r="AZ145" s="9" t="e">
        <f>IFERROR(VLOOKUP('Syötä tiedot tähän'!AZ145,avustavat_teknologiat!$A$2:$B$99,2,FALSE),NA())</f>
        <v>#N/A</v>
      </c>
      <c r="BA145" s="9" t="e">
        <f>IFERROR(VLOOKUP('Syötä tiedot tähän'!BA145,avustavat_teknologiat!$A$2:$B$99,2,FALSE),NA())</f>
        <v>#N/A</v>
      </c>
      <c r="BB145" s="9" t="e">
        <f>IFERROR(VLOOKUP('Syötä tiedot tähän'!BB145,avustavat_teknologiat!$A$2:$B$99,2,FALSE),NA())</f>
        <v>#N/A</v>
      </c>
      <c r="BC145" s="9" t="e">
        <f>IF('Syötä tiedot tähän'!BC145=0,NA(),'Syötä tiedot tähän'!BC145)</f>
        <v>#N/A</v>
      </c>
      <c r="BD145" s="9" t="e">
        <f>IF('Syötä tiedot tähän'!BD145=0,NA(),'Syötä tiedot tähän'!BD145)</f>
        <v>#N/A</v>
      </c>
      <c r="BE145" s="9" t="e">
        <f>IF('Syötä tiedot tähän'!BE145=0,NA(),'Syötä tiedot tähän'!BE145)</f>
        <v>#N/A</v>
      </c>
      <c r="BF145" s="9" t="e">
        <f>IF('Syötä tiedot tähän'!BF145=0,NA(),'Syötä tiedot tähän'!BF145)</f>
        <v>#N/A</v>
      </c>
      <c r="BG145" s="9" t="e">
        <f>IF('Syötä tiedot tähän'!BG145=0,NA(),'Syötä tiedot tähän'!BG145)</f>
        <v>#N/A</v>
      </c>
      <c r="BH145" s="9" t="e">
        <f>IF('Syötä tiedot tähän'!BH145=0,NA(),'Syötä tiedot tähän'!BH145)</f>
        <v>#N/A</v>
      </c>
    </row>
    <row r="146" spans="1:60" x14ac:dyDescent="0.2">
      <c r="A146" s="9" t="e">
        <f>IF('Syötä tiedot tähän'!A146=0,NA(),'Syötä tiedot tähän'!A146)</f>
        <v>#N/A</v>
      </c>
      <c r="B146" s="9" t="e">
        <f>IF('Syötä tiedot tähän'!B146=0,NA(),'Syötä tiedot tähän'!B146)</f>
        <v>#N/A</v>
      </c>
      <c r="C146" s="9" t="e">
        <f>IF('Syötä tiedot tähän'!C146=0,NA(),'Syötä tiedot tähän'!C146)</f>
        <v>#N/A</v>
      </c>
      <c r="D146" s="9" t="e">
        <f>IF('Syötä tiedot tähän'!D146=0,NA(),'Syötä tiedot tähän'!D146)</f>
        <v>#N/A</v>
      </c>
      <c r="E146" s="9" t="e">
        <f>IF('Syötä tiedot tähän'!E146=0,NA(),'Syötä tiedot tähän'!E146)</f>
        <v>#N/A</v>
      </c>
      <c r="F146" s="9" t="e">
        <f>IF('Syötä tiedot tähän'!F146=0,NA(),'Syötä tiedot tähän'!F146)</f>
        <v>#N/A</v>
      </c>
      <c r="G146" s="9" t="e">
        <f>IF('Syötä tiedot tähän'!G146=0,NA(),'Syötä tiedot tähän'!G146)</f>
        <v>#N/A</v>
      </c>
      <c r="H146" s="9" t="e">
        <f>IF('Syötä tiedot tähän'!H146=0,NA(),'Syötä tiedot tähän'!H146)</f>
        <v>#N/A</v>
      </c>
      <c r="I146" s="9" t="e">
        <f>IF('Syötä tiedot tähän'!I146=0,NA(),'Syötä tiedot tähän'!I146)</f>
        <v>#N/A</v>
      </c>
      <c r="J146" s="9" t="e">
        <f>IF('Syötä tiedot tähän'!J146=0,NA(),'Syötä tiedot tähän'!J146)</f>
        <v>#N/A</v>
      </c>
      <c r="K146" s="9" t="e">
        <f>IF('Syötä tiedot tähän'!K146=0,NA(),'Syötä tiedot tähän'!K146)</f>
        <v>#N/A</v>
      </c>
      <c r="L146" s="9" t="e">
        <f>IF('Syötä tiedot tähän'!L146=0,NA(),'Syötä tiedot tähän'!L146)</f>
        <v>#N/A</v>
      </c>
      <c r="M146" s="9" t="e">
        <f>IFERROR(VLOOKUP('Syötä tiedot tähän'!M146,lisenssi!$A$2:$B$10,2,FALSE),NA())</f>
        <v>#N/A</v>
      </c>
      <c r="N146" s="9" t="e">
        <f>IFERROR(VLOOKUP('Syötä tiedot tähän'!N146,kaytto_opetuksessa!$A$2:$B$10,2,FALSE),NA())</f>
        <v>#N/A</v>
      </c>
      <c r="O146" s="9" t="e">
        <f>IFERROR(VLOOKUP('Syötä tiedot tähän'!O146,kaytto_opetuksessa!$A$2:$B$10,2,FALSE),NA())</f>
        <v>#N/A</v>
      </c>
      <c r="P146" s="9" t="e">
        <f>IFERROR(VLOOKUP('Syötä tiedot tähän'!P146,kaytto_opetuksessa!$A$2:$B$10,2,FALSE),NA())</f>
        <v>#N/A</v>
      </c>
      <c r="Q146" s="9" t="e">
        <f>IFERROR(VLOOKUP('Syötä tiedot tähän'!Q146,oppimateriaalityyppi!$A$2:$B$22,2,FALSE),NA())</f>
        <v>#N/A</v>
      </c>
      <c r="R146" s="9" t="e">
        <f>IFERROR(VLOOKUP('Syötä tiedot tähän'!R146,oppimateriaalityyppi!$A$2:$B$22,2,FALSE),NA())</f>
        <v>#N/A</v>
      </c>
      <c r="S146" s="9" t="e">
        <f>IFERROR(VLOOKUP('Syötä tiedot tähän'!S146,oppimateriaalityyppi!$A$2:$B$22,2,FALSE),NA())</f>
        <v>#N/A</v>
      </c>
      <c r="T146" s="9" t="e">
        <f>IFERROR(VLOOKUP('Syötä tiedot tähän'!T146,koulutusaste!$A$2:$B$19,2,FALSE),NA())</f>
        <v>#N/A</v>
      </c>
      <c r="U146" s="9" t="e">
        <f>IFERROR(VLOOKUP('Syötä tiedot tähän'!U146,koulutusaste!$A$2:$B$19,2,FALSE),NA())</f>
        <v>#N/A</v>
      </c>
      <c r="V146" s="9" t="e">
        <f>IFERROR(VLOOKUP('Syötä tiedot tähän'!V146,koulutusaste!$A$2:$B$19,2,FALSE),NA())</f>
        <v>#N/A</v>
      </c>
      <c r="W146" s="9" t="e">
        <f>IFERROR(VLOOKUP('Syötä tiedot tähän'!W146,oppiaine!$A$2:$B$131,2,FALSE),NA())</f>
        <v>#N/A</v>
      </c>
      <c r="X146" s="9" t="e">
        <f>IFERROR(VLOOKUP('Syötä tiedot tähän'!X146,oppiaine!$A$2:$B$131,2,FALSE),NA())</f>
        <v>#N/A</v>
      </c>
      <c r="Y146" s="9" t="e">
        <f>IFERROR(VLOOKUP('Syötä tiedot tähän'!Y146,oppiaine!$A$2:$B$131,2,FALSE),NA())</f>
        <v>#N/A</v>
      </c>
      <c r="Z146" s="9" t="e">
        <f>IFERROR(VLOOKUP('Syötä tiedot tähän'!Z146,kieli!$A$2:$B$10,2,FALSE),NA())</f>
        <v>#N/A</v>
      </c>
      <c r="AA146" s="9" t="e">
        <f>IFERROR(VLOOKUP('Syötä tiedot tähän'!AA146,kohderyhma!$A$2:$B$10,2,FALSE),NA())</f>
        <v>#N/A</v>
      </c>
      <c r="AB146" s="9" t="e">
        <f>IFERROR(VLOOKUP('Syötä tiedot tähän'!AB146,kohderyhma!$A$2:$B$10,2,FALSE),NA())</f>
        <v>#N/A</v>
      </c>
      <c r="AC146" s="9" t="e">
        <f>IFERROR(VLOOKUP('Syötä tiedot tähän'!AC146,kohderyhma!$A$2:$B$10,2,FALSE),NA())</f>
        <v>#N/A</v>
      </c>
      <c r="AD146" s="9" t="e">
        <f>IF('Syötä tiedot tähän'!AD146=0,NA(),'Syötä tiedot tähän'!AD146)</f>
        <v>#N/A</v>
      </c>
      <c r="AE146" s="9" t="e">
        <f>IF('Syötä tiedot tähän'!AE146=0,NA(),'Syötä tiedot tähän'!AE146)</f>
        <v>#N/A</v>
      </c>
      <c r="AF146" s="9" t="e">
        <f>IF('Syötä tiedot tähän'!AF146=0,NA(),'Syötä tiedot tähän'!AF146)</f>
        <v>#N/A</v>
      </c>
      <c r="AG146" s="9" t="e">
        <f>IF('Syötä tiedot tähän'!AG146=0,NA(),'Syötä tiedot tähän'!AG146)</f>
        <v>#N/A</v>
      </c>
      <c r="AH146" s="9" t="e">
        <f>IF('Syötä tiedot tähän'!AH146=0,NA(),'Syötä tiedot tähän'!AH146)</f>
        <v>#N/A</v>
      </c>
      <c r="AI146" s="9" t="e">
        <f>IF('Syötä tiedot tähän'!AI146=0,NA(),'Syötä tiedot tähän'!AI146)</f>
        <v>#N/A</v>
      </c>
      <c r="AJ146" s="9" t="e">
        <f>IF('Syötä tiedot tähän'!AJ146=0,NA(),'Syötä tiedot tähän'!AJ146)</f>
        <v>#N/A</v>
      </c>
      <c r="AK146" s="9" t="e">
        <f>IF('Syötä tiedot tähän'!AK146=0,NA(),'Syötä tiedot tähän'!AK146)</f>
        <v>#N/A</v>
      </c>
      <c r="AL146" s="9" t="e">
        <f>IF('Syötä tiedot tähän'!AL146=0,NA(),'Syötä tiedot tähän'!AL146)</f>
        <v>#N/A</v>
      </c>
      <c r="AM146" s="9" t="e">
        <f>IF('Syötä tiedot tähän'!AM146=0,NA(),'Syötä tiedot tähän'!AM146)</f>
        <v>#N/A</v>
      </c>
      <c r="AN146" s="9" t="e">
        <f>IF('Syötä tiedot tähän'!AN146=0,NA(),'Syötä tiedot tähän'!AN146)</f>
        <v>#N/A</v>
      </c>
      <c r="AO146" s="9" t="e">
        <f>IF('Syötä tiedot tähän'!AO146=0,NA(),'Syötä tiedot tähän'!AO146)</f>
        <v>#N/A</v>
      </c>
      <c r="AP146" s="9" t="e">
        <f>IF('Syötä tiedot tähän'!AP146=0,NA(),'Syötä tiedot tähän'!AP146)</f>
        <v>#N/A</v>
      </c>
      <c r="AQ146" s="9" t="e">
        <f>IFERROR(VLOOKUP('Syötä tiedot tähän'!AQ146,saavutettavuuden_tukitoiminnot!$A$2:$B$14,2,FALSE),NA())</f>
        <v>#N/A</v>
      </c>
      <c r="AR146" s="9" t="e">
        <f>IFERROR(VLOOKUP('Syötä tiedot tähän'!AR146,saavutettavuuden_tukitoiminnot!$A$2:$B$14,2,FALSE),NA())</f>
        <v>#N/A</v>
      </c>
      <c r="AS146" s="9" t="e">
        <f>IFERROR(VLOOKUP('Syötä tiedot tähän'!AS146,saavutettavuuden_tukitoiminnot!$A$2:$B$14,2,FALSE),NA())</f>
        <v>#N/A</v>
      </c>
      <c r="AT146" s="9" t="e">
        <f>IFERROR(VLOOKUP('Syötä tiedot tähän'!AT146,saavutettavuuden_esteet!$A$2:$B$10,2,FALSE),NA())</f>
        <v>#N/A</v>
      </c>
      <c r="AU146" s="9" t="e">
        <f>IFERROR(VLOOKUP('Syötä tiedot tähän'!AU146,saavutettavuuden_esteet!$A$2:$B$10,2,FALSE),NA())</f>
        <v>#N/A</v>
      </c>
      <c r="AV146" s="9" t="e">
        <f>IFERROR(VLOOKUP('Syötä tiedot tähän'!AV146,saavutettavuuden_esteet!$A$2:$B$10,2,FALSE),NA())</f>
        <v>#N/A</v>
      </c>
      <c r="AW146" s="9" t="e">
        <f>IFERROR(VLOOKUP('Syötä tiedot tähän'!AW146,saavutettavuuden_kayttotavat!$A$2:$B$10,2,FALSE),NA())</f>
        <v>#N/A</v>
      </c>
      <c r="AX146" s="9" t="e">
        <f>IFERROR(VLOOKUP('Syötä tiedot tähän'!AX146,saavutettavuuden_kayttotavat!$A$2:$B$10,2,FALSE),NA())</f>
        <v>#N/A</v>
      </c>
      <c r="AY146" s="9" t="e">
        <f>IFERROR(VLOOKUP('Syötä tiedot tähän'!AY146,saavutettavuuden_kayttotavat!$A$2:$B$10,2,FALSE),NA())</f>
        <v>#N/A</v>
      </c>
      <c r="AZ146" s="9" t="e">
        <f>IFERROR(VLOOKUP('Syötä tiedot tähän'!AZ146,avustavat_teknologiat!$A$2:$B$99,2,FALSE),NA())</f>
        <v>#N/A</v>
      </c>
      <c r="BA146" s="9" t="e">
        <f>IFERROR(VLOOKUP('Syötä tiedot tähän'!BA146,avustavat_teknologiat!$A$2:$B$99,2,FALSE),NA())</f>
        <v>#N/A</v>
      </c>
      <c r="BB146" s="9" t="e">
        <f>IFERROR(VLOOKUP('Syötä tiedot tähän'!BB146,avustavat_teknologiat!$A$2:$B$99,2,FALSE),NA())</f>
        <v>#N/A</v>
      </c>
      <c r="BC146" s="9" t="e">
        <f>IF('Syötä tiedot tähän'!BC146=0,NA(),'Syötä tiedot tähän'!BC146)</f>
        <v>#N/A</v>
      </c>
      <c r="BD146" s="9" t="e">
        <f>IF('Syötä tiedot tähän'!BD146=0,NA(),'Syötä tiedot tähän'!BD146)</f>
        <v>#N/A</v>
      </c>
      <c r="BE146" s="9" t="e">
        <f>IF('Syötä tiedot tähän'!BE146=0,NA(),'Syötä tiedot tähän'!BE146)</f>
        <v>#N/A</v>
      </c>
      <c r="BF146" s="9" t="e">
        <f>IF('Syötä tiedot tähän'!BF146=0,NA(),'Syötä tiedot tähän'!BF146)</f>
        <v>#N/A</v>
      </c>
      <c r="BG146" s="9" t="e">
        <f>IF('Syötä tiedot tähän'!BG146=0,NA(),'Syötä tiedot tähän'!BG146)</f>
        <v>#N/A</v>
      </c>
      <c r="BH146" s="9" t="e">
        <f>IF('Syötä tiedot tähän'!BH146=0,NA(),'Syötä tiedot tähän'!BH146)</f>
        <v>#N/A</v>
      </c>
    </row>
    <row r="147" spans="1:60" x14ac:dyDescent="0.2">
      <c r="A147" s="9" t="e">
        <f>IF('Syötä tiedot tähän'!A147=0,NA(),'Syötä tiedot tähän'!A147)</f>
        <v>#N/A</v>
      </c>
      <c r="B147" s="9" t="e">
        <f>IF('Syötä tiedot tähän'!B147=0,NA(),'Syötä tiedot tähän'!B147)</f>
        <v>#N/A</v>
      </c>
      <c r="C147" s="9" t="e">
        <f>IF('Syötä tiedot tähän'!C147=0,NA(),'Syötä tiedot tähän'!C147)</f>
        <v>#N/A</v>
      </c>
      <c r="D147" s="9" t="e">
        <f>IF('Syötä tiedot tähän'!D147=0,NA(),'Syötä tiedot tähän'!D147)</f>
        <v>#N/A</v>
      </c>
      <c r="E147" s="9" t="e">
        <f>IF('Syötä tiedot tähän'!E147=0,NA(),'Syötä tiedot tähän'!E147)</f>
        <v>#N/A</v>
      </c>
      <c r="F147" s="9" t="e">
        <f>IF('Syötä tiedot tähän'!F147=0,NA(),'Syötä tiedot tähän'!F147)</f>
        <v>#N/A</v>
      </c>
      <c r="G147" s="9" t="e">
        <f>IF('Syötä tiedot tähän'!G147=0,NA(),'Syötä tiedot tähän'!G147)</f>
        <v>#N/A</v>
      </c>
      <c r="H147" s="9" t="e">
        <f>IF('Syötä tiedot tähän'!H147=0,NA(),'Syötä tiedot tähän'!H147)</f>
        <v>#N/A</v>
      </c>
      <c r="I147" s="9" t="e">
        <f>IF('Syötä tiedot tähän'!I147=0,NA(),'Syötä tiedot tähän'!I147)</f>
        <v>#N/A</v>
      </c>
      <c r="J147" s="9" t="e">
        <f>IF('Syötä tiedot tähän'!J147=0,NA(),'Syötä tiedot tähän'!J147)</f>
        <v>#N/A</v>
      </c>
      <c r="K147" s="9" t="e">
        <f>IF('Syötä tiedot tähän'!K147=0,NA(),'Syötä tiedot tähän'!K147)</f>
        <v>#N/A</v>
      </c>
      <c r="L147" s="9" t="e">
        <f>IF('Syötä tiedot tähän'!L147=0,NA(),'Syötä tiedot tähän'!L147)</f>
        <v>#N/A</v>
      </c>
      <c r="M147" s="9" t="e">
        <f>IFERROR(VLOOKUP('Syötä tiedot tähän'!M147,lisenssi!$A$2:$B$10,2,FALSE),NA())</f>
        <v>#N/A</v>
      </c>
      <c r="N147" s="9" t="e">
        <f>IFERROR(VLOOKUP('Syötä tiedot tähän'!N147,kaytto_opetuksessa!$A$2:$B$10,2,FALSE),NA())</f>
        <v>#N/A</v>
      </c>
      <c r="O147" s="9" t="e">
        <f>IFERROR(VLOOKUP('Syötä tiedot tähän'!O147,kaytto_opetuksessa!$A$2:$B$10,2,FALSE),NA())</f>
        <v>#N/A</v>
      </c>
      <c r="P147" s="9" t="e">
        <f>IFERROR(VLOOKUP('Syötä tiedot tähän'!P147,kaytto_opetuksessa!$A$2:$B$10,2,FALSE),NA())</f>
        <v>#N/A</v>
      </c>
      <c r="Q147" s="9" t="e">
        <f>IFERROR(VLOOKUP('Syötä tiedot tähän'!Q147,oppimateriaalityyppi!$A$2:$B$22,2,FALSE),NA())</f>
        <v>#N/A</v>
      </c>
      <c r="R147" s="9" t="e">
        <f>IFERROR(VLOOKUP('Syötä tiedot tähän'!R147,oppimateriaalityyppi!$A$2:$B$22,2,FALSE),NA())</f>
        <v>#N/A</v>
      </c>
      <c r="S147" s="9" t="e">
        <f>IFERROR(VLOOKUP('Syötä tiedot tähän'!S147,oppimateriaalityyppi!$A$2:$B$22,2,FALSE),NA())</f>
        <v>#N/A</v>
      </c>
      <c r="T147" s="9" t="e">
        <f>IFERROR(VLOOKUP('Syötä tiedot tähän'!T147,koulutusaste!$A$2:$B$19,2,FALSE),NA())</f>
        <v>#N/A</v>
      </c>
      <c r="U147" s="9" t="e">
        <f>IFERROR(VLOOKUP('Syötä tiedot tähän'!U147,koulutusaste!$A$2:$B$19,2,FALSE),NA())</f>
        <v>#N/A</v>
      </c>
      <c r="V147" s="9" t="e">
        <f>IFERROR(VLOOKUP('Syötä tiedot tähän'!V147,koulutusaste!$A$2:$B$19,2,FALSE),NA())</f>
        <v>#N/A</v>
      </c>
      <c r="W147" s="9" t="e">
        <f>IFERROR(VLOOKUP('Syötä tiedot tähän'!W147,oppiaine!$A$2:$B$131,2,FALSE),NA())</f>
        <v>#N/A</v>
      </c>
      <c r="X147" s="9" t="e">
        <f>IFERROR(VLOOKUP('Syötä tiedot tähän'!X147,oppiaine!$A$2:$B$131,2,FALSE),NA())</f>
        <v>#N/A</v>
      </c>
      <c r="Y147" s="9" t="e">
        <f>IFERROR(VLOOKUP('Syötä tiedot tähän'!Y147,oppiaine!$A$2:$B$131,2,FALSE),NA())</f>
        <v>#N/A</v>
      </c>
      <c r="Z147" s="9" t="e">
        <f>IFERROR(VLOOKUP('Syötä tiedot tähän'!Z147,kieli!$A$2:$B$10,2,FALSE),NA())</f>
        <v>#N/A</v>
      </c>
      <c r="AA147" s="9" t="e">
        <f>IFERROR(VLOOKUP('Syötä tiedot tähän'!AA147,kohderyhma!$A$2:$B$10,2,FALSE),NA())</f>
        <v>#N/A</v>
      </c>
      <c r="AB147" s="9" t="e">
        <f>IFERROR(VLOOKUP('Syötä tiedot tähän'!AB147,kohderyhma!$A$2:$B$10,2,FALSE),NA())</f>
        <v>#N/A</v>
      </c>
      <c r="AC147" s="9" t="e">
        <f>IFERROR(VLOOKUP('Syötä tiedot tähän'!AC147,kohderyhma!$A$2:$B$10,2,FALSE),NA())</f>
        <v>#N/A</v>
      </c>
      <c r="AD147" s="9" t="e">
        <f>IF('Syötä tiedot tähän'!AD147=0,NA(),'Syötä tiedot tähän'!AD147)</f>
        <v>#N/A</v>
      </c>
      <c r="AE147" s="9" t="e">
        <f>IF('Syötä tiedot tähän'!AE147=0,NA(),'Syötä tiedot tähän'!AE147)</f>
        <v>#N/A</v>
      </c>
      <c r="AF147" s="9" t="e">
        <f>IF('Syötä tiedot tähän'!AF147=0,NA(),'Syötä tiedot tähän'!AF147)</f>
        <v>#N/A</v>
      </c>
      <c r="AG147" s="9" t="e">
        <f>IF('Syötä tiedot tähän'!AG147=0,NA(),'Syötä tiedot tähän'!AG147)</f>
        <v>#N/A</v>
      </c>
      <c r="AH147" s="9" t="e">
        <f>IF('Syötä tiedot tähän'!AH147=0,NA(),'Syötä tiedot tähän'!AH147)</f>
        <v>#N/A</v>
      </c>
      <c r="AI147" s="9" t="e">
        <f>IF('Syötä tiedot tähän'!AI147=0,NA(),'Syötä tiedot tähän'!AI147)</f>
        <v>#N/A</v>
      </c>
      <c r="AJ147" s="9" t="e">
        <f>IF('Syötä tiedot tähän'!AJ147=0,NA(),'Syötä tiedot tähän'!AJ147)</f>
        <v>#N/A</v>
      </c>
      <c r="AK147" s="9" t="e">
        <f>IF('Syötä tiedot tähän'!AK147=0,NA(),'Syötä tiedot tähän'!AK147)</f>
        <v>#N/A</v>
      </c>
      <c r="AL147" s="9" t="e">
        <f>IF('Syötä tiedot tähän'!AL147=0,NA(),'Syötä tiedot tähän'!AL147)</f>
        <v>#N/A</v>
      </c>
      <c r="AM147" s="9" t="e">
        <f>IF('Syötä tiedot tähän'!AM147=0,NA(),'Syötä tiedot tähän'!AM147)</f>
        <v>#N/A</v>
      </c>
      <c r="AN147" s="9" t="e">
        <f>IF('Syötä tiedot tähän'!AN147=0,NA(),'Syötä tiedot tähän'!AN147)</f>
        <v>#N/A</v>
      </c>
      <c r="AO147" s="9" t="e">
        <f>IF('Syötä tiedot tähän'!AO147=0,NA(),'Syötä tiedot tähän'!AO147)</f>
        <v>#N/A</v>
      </c>
      <c r="AP147" s="9" t="e">
        <f>IF('Syötä tiedot tähän'!AP147=0,NA(),'Syötä tiedot tähän'!AP147)</f>
        <v>#N/A</v>
      </c>
      <c r="AQ147" s="9" t="e">
        <f>IFERROR(VLOOKUP('Syötä tiedot tähän'!AQ147,saavutettavuuden_tukitoiminnot!$A$2:$B$14,2,FALSE),NA())</f>
        <v>#N/A</v>
      </c>
      <c r="AR147" s="9" t="e">
        <f>IFERROR(VLOOKUP('Syötä tiedot tähän'!AR147,saavutettavuuden_tukitoiminnot!$A$2:$B$14,2,FALSE),NA())</f>
        <v>#N/A</v>
      </c>
      <c r="AS147" s="9" t="e">
        <f>IFERROR(VLOOKUP('Syötä tiedot tähän'!AS147,saavutettavuuden_tukitoiminnot!$A$2:$B$14,2,FALSE),NA())</f>
        <v>#N/A</v>
      </c>
      <c r="AT147" s="9" t="e">
        <f>IFERROR(VLOOKUP('Syötä tiedot tähän'!AT147,saavutettavuuden_esteet!$A$2:$B$10,2,FALSE),NA())</f>
        <v>#N/A</v>
      </c>
      <c r="AU147" s="9" t="e">
        <f>IFERROR(VLOOKUP('Syötä tiedot tähän'!AU147,saavutettavuuden_esteet!$A$2:$B$10,2,FALSE),NA())</f>
        <v>#N/A</v>
      </c>
      <c r="AV147" s="9" t="e">
        <f>IFERROR(VLOOKUP('Syötä tiedot tähän'!AV147,saavutettavuuden_esteet!$A$2:$B$10,2,FALSE),NA())</f>
        <v>#N/A</v>
      </c>
      <c r="AW147" s="9" t="e">
        <f>IFERROR(VLOOKUP('Syötä tiedot tähän'!AW147,saavutettavuuden_kayttotavat!$A$2:$B$10,2,FALSE),NA())</f>
        <v>#N/A</v>
      </c>
      <c r="AX147" s="9" t="e">
        <f>IFERROR(VLOOKUP('Syötä tiedot tähän'!AX147,saavutettavuuden_kayttotavat!$A$2:$B$10,2,FALSE),NA())</f>
        <v>#N/A</v>
      </c>
      <c r="AY147" s="9" t="e">
        <f>IFERROR(VLOOKUP('Syötä tiedot tähän'!AY147,saavutettavuuden_kayttotavat!$A$2:$B$10,2,FALSE),NA())</f>
        <v>#N/A</v>
      </c>
      <c r="AZ147" s="9" t="e">
        <f>IFERROR(VLOOKUP('Syötä tiedot tähän'!AZ147,avustavat_teknologiat!$A$2:$B$99,2,FALSE),NA())</f>
        <v>#N/A</v>
      </c>
      <c r="BA147" s="9" t="e">
        <f>IFERROR(VLOOKUP('Syötä tiedot tähän'!BA147,avustavat_teknologiat!$A$2:$B$99,2,FALSE),NA())</f>
        <v>#N/A</v>
      </c>
      <c r="BB147" s="9" t="e">
        <f>IFERROR(VLOOKUP('Syötä tiedot tähän'!BB147,avustavat_teknologiat!$A$2:$B$99,2,FALSE),NA())</f>
        <v>#N/A</v>
      </c>
      <c r="BC147" s="9" t="e">
        <f>IF('Syötä tiedot tähän'!BC147=0,NA(),'Syötä tiedot tähän'!BC147)</f>
        <v>#N/A</v>
      </c>
      <c r="BD147" s="9" t="e">
        <f>IF('Syötä tiedot tähän'!BD147=0,NA(),'Syötä tiedot tähän'!BD147)</f>
        <v>#N/A</v>
      </c>
      <c r="BE147" s="9" t="e">
        <f>IF('Syötä tiedot tähän'!BE147=0,NA(),'Syötä tiedot tähän'!BE147)</f>
        <v>#N/A</v>
      </c>
      <c r="BF147" s="9" t="e">
        <f>IF('Syötä tiedot tähän'!BF147=0,NA(),'Syötä tiedot tähän'!BF147)</f>
        <v>#N/A</v>
      </c>
      <c r="BG147" s="9" t="e">
        <f>IF('Syötä tiedot tähän'!BG147=0,NA(),'Syötä tiedot tähän'!BG147)</f>
        <v>#N/A</v>
      </c>
      <c r="BH147" s="9" t="e">
        <f>IF('Syötä tiedot tähän'!BH147=0,NA(),'Syötä tiedot tähän'!BH147)</f>
        <v>#N/A</v>
      </c>
    </row>
    <row r="148" spans="1:60" x14ac:dyDescent="0.2">
      <c r="A148" s="9" t="e">
        <f>IF('Syötä tiedot tähän'!A148=0,NA(),'Syötä tiedot tähän'!A148)</f>
        <v>#N/A</v>
      </c>
      <c r="B148" s="9" t="e">
        <f>IF('Syötä tiedot tähän'!B148=0,NA(),'Syötä tiedot tähän'!B148)</f>
        <v>#N/A</v>
      </c>
      <c r="C148" s="9" t="e">
        <f>IF('Syötä tiedot tähän'!C148=0,NA(),'Syötä tiedot tähän'!C148)</f>
        <v>#N/A</v>
      </c>
      <c r="D148" s="9" t="e">
        <f>IF('Syötä tiedot tähän'!D148=0,NA(),'Syötä tiedot tähän'!D148)</f>
        <v>#N/A</v>
      </c>
      <c r="E148" s="9" t="e">
        <f>IF('Syötä tiedot tähän'!E148=0,NA(),'Syötä tiedot tähän'!E148)</f>
        <v>#N/A</v>
      </c>
      <c r="F148" s="9" t="e">
        <f>IF('Syötä tiedot tähän'!F148=0,NA(),'Syötä tiedot tähän'!F148)</f>
        <v>#N/A</v>
      </c>
      <c r="G148" s="9" t="e">
        <f>IF('Syötä tiedot tähän'!G148=0,NA(),'Syötä tiedot tähän'!G148)</f>
        <v>#N/A</v>
      </c>
      <c r="H148" s="9" t="e">
        <f>IF('Syötä tiedot tähän'!H148=0,NA(),'Syötä tiedot tähän'!H148)</f>
        <v>#N/A</v>
      </c>
      <c r="I148" s="9" t="e">
        <f>IF('Syötä tiedot tähän'!I148=0,NA(),'Syötä tiedot tähän'!I148)</f>
        <v>#N/A</v>
      </c>
      <c r="J148" s="9" t="e">
        <f>IF('Syötä tiedot tähän'!J148=0,NA(),'Syötä tiedot tähän'!J148)</f>
        <v>#N/A</v>
      </c>
      <c r="K148" s="9" t="e">
        <f>IF('Syötä tiedot tähän'!K148=0,NA(),'Syötä tiedot tähän'!K148)</f>
        <v>#N/A</v>
      </c>
      <c r="L148" s="9" t="e">
        <f>IF('Syötä tiedot tähän'!L148=0,NA(),'Syötä tiedot tähän'!L148)</f>
        <v>#N/A</v>
      </c>
      <c r="M148" s="9" t="e">
        <f>IFERROR(VLOOKUP('Syötä tiedot tähän'!M148,lisenssi!$A$2:$B$10,2,FALSE),NA())</f>
        <v>#N/A</v>
      </c>
      <c r="N148" s="9" t="e">
        <f>IFERROR(VLOOKUP('Syötä tiedot tähän'!N148,kaytto_opetuksessa!$A$2:$B$10,2,FALSE),NA())</f>
        <v>#N/A</v>
      </c>
      <c r="O148" s="9" t="e">
        <f>IFERROR(VLOOKUP('Syötä tiedot tähän'!O148,kaytto_opetuksessa!$A$2:$B$10,2,FALSE),NA())</f>
        <v>#N/A</v>
      </c>
      <c r="P148" s="9" t="e">
        <f>IFERROR(VLOOKUP('Syötä tiedot tähän'!P148,kaytto_opetuksessa!$A$2:$B$10,2,FALSE),NA())</f>
        <v>#N/A</v>
      </c>
      <c r="Q148" s="9" t="e">
        <f>IFERROR(VLOOKUP('Syötä tiedot tähän'!Q148,oppimateriaalityyppi!$A$2:$B$22,2,FALSE),NA())</f>
        <v>#N/A</v>
      </c>
      <c r="R148" s="9" t="e">
        <f>IFERROR(VLOOKUP('Syötä tiedot tähän'!R148,oppimateriaalityyppi!$A$2:$B$22,2,FALSE),NA())</f>
        <v>#N/A</v>
      </c>
      <c r="S148" s="9" t="e">
        <f>IFERROR(VLOOKUP('Syötä tiedot tähän'!S148,oppimateriaalityyppi!$A$2:$B$22,2,FALSE),NA())</f>
        <v>#N/A</v>
      </c>
      <c r="T148" s="9" t="e">
        <f>IFERROR(VLOOKUP('Syötä tiedot tähän'!T148,koulutusaste!$A$2:$B$19,2,FALSE),NA())</f>
        <v>#N/A</v>
      </c>
      <c r="U148" s="9" t="e">
        <f>IFERROR(VLOOKUP('Syötä tiedot tähän'!U148,koulutusaste!$A$2:$B$19,2,FALSE),NA())</f>
        <v>#N/A</v>
      </c>
      <c r="V148" s="9" t="e">
        <f>IFERROR(VLOOKUP('Syötä tiedot tähän'!V148,koulutusaste!$A$2:$B$19,2,FALSE),NA())</f>
        <v>#N/A</v>
      </c>
      <c r="W148" s="9" t="e">
        <f>IFERROR(VLOOKUP('Syötä tiedot tähän'!W148,oppiaine!$A$2:$B$131,2,FALSE),NA())</f>
        <v>#N/A</v>
      </c>
      <c r="X148" s="9" t="e">
        <f>IFERROR(VLOOKUP('Syötä tiedot tähän'!X148,oppiaine!$A$2:$B$131,2,FALSE),NA())</f>
        <v>#N/A</v>
      </c>
      <c r="Y148" s="9" t="e">
        <f>IFERROR(VLOOKUP('Syötä tiedot tähän'!Y148,oppiaine!$A$2:$B$131,2,FALSE),NA())</f>
        <v>#N/A</v>
      </c>
      <c r="Z148" s="9" t="e">
        <f>IFERROR(VLOOKUP('Syötä tiedot tähän'!Z148,kieli!$A$2:$B$10,2,FALSE),NA())</f>
        <v>#N/A</v>
      </c>
      <c r="AA148" s="9" t="e">
        <f>IFERROR(VLOOKUP('Syötä tiedot tähän'!AA148,kohderyhma!$A$2:$B$10,2,FALSE),NA())</f>
        <v>#N/A</v>
      </c>
      <c r="AB148" s="9" t="e">
        <f>IFERROR(VLOOKUP('Syötä tiedot tähän'!AB148,kohderyhma!$A$2:$B$10,2,FALSE),NA())</f>
        <v>#N/A</v>
      </c>
      <c r="AC148" s="9" t="e">
        <f>IFERROR(VLOOKUP('Syötä tiedot tähän'!AC148,kohderyhma!$A$2:$B$10,2,FALSE),NA())</f>
        <v>#N/A</v>
      </c>
      <c r="AD148" s="9" t="e">
        <f>IF('Syötä tiedot tähän'!AD148=0,NA(),'Syötä tiedot tähän'!AD148)</f>
        <v>#N/A</v>
      </c>
      <c r="AE148" s="9" t="e">
        <f>IF('Syötä tiedot tähän'!AE148=0,NA(),'Syötä tiedot tähän'!AE148)</f>
        <v>#N/A</v>
      </c>
      <c r="AF148" s="9" t="e">
        <f>IF('Syötä tiedot tähän'!AF148=0,NA(),'Syötä tiedot tähän'!AF148)</f>
        <v>#N/A</v>
      </c>
      <c r="AG148" s="9" t="e">
        <f>IF('Syötä tiedot tähän'!AG148=0,NA(),'Syötä tiedot tähän'!AG148)</f>
        <v>#N/A</v>
      </c>
      <c r="AH148" s="9" t="e">
        <f>IF('Syötä tiedot tähän'!AH148=0,NA(),'Syötä tiedot tähän'!AH148)</f>
        <v>#N/A</v>
      </c>
      <c r="AI148" s="9" t="e">
        <f>IF('Syötä tiedot tähän'!AI148=0,NA(),'Syötä tiedot tähän'!AI148)</f>
        <v>#N/A</v>
      </c>
      <c r="AJ148" s="9" t="e">
        <f>IF('Syötä tiedot tähän'!AJ148=0,NA(),'Syötä tiedot tähän'!AJ148)</f>
        <v>#N/A</v>
      </c>
      <c r="AK148" s="9" t="e">
        <f>IF('Syötä tiedot tähän'!AK148=0,NA(),'Syötä tiedot tähän'!AK148)</f>
        <v>#N/A</v>
      </c>
      <c r="AL148" s="9" t="e">
        <f>IF('Syötä tiedot tähän'!AL148=0,NA(),'Syötä tiedot tähän'!AL148)</f>
        <v>#N/A</v>
      </c>
      <c r="AM148" s="9" t="e">
        <f>IF('Syötä tiedot tähän'!AM148=0,NA(),'Syötä tiedot tähän'!AM148)</f>
        <v>#N/A</v>
      </c>
      <c r="AN148" s="9" t="e">
        <f>IF('Syötä tiedot tähän'!AN148=0,NA(),'Syötä tiedot tähän'!AN148)</f>
        <v>#N/A</v>
      </c>
      <c r="AO148" s="9" t="e">
        <f>IF('Syötä tiedot tähän'!AO148=0,NA(),'Syötä tiedot tähän'!AO148)</f>
        <v>#N/A</v>
      </c>
      <c r="AP148" s="9" t="e">
        <f>IF('Syötä tiedot tähän'!AP148=0,NA(),'Syötä tiedot tähän'!AP148)</f>
        <v>#N/A</v>
      </c>
      <c r="AQ148" s="9" t="e">
        <f>IFERROR(VLOOKUP('Syötä tiedot tähän'!AQ148,saavutettavuuden_tukitoiminnot!$A$2:$B$14,2,FALSE),NA())</f>
        <v>#N/A</v>
      </c>
      <c r="AR148" s="9" t="e">
        <f>IFERROR(VLOOKUP('Syötä tiedot tähän'!AR148,saavutettavuuden_tukitoiminnot!$A$2:$B$14,2,FALSE),NA())</f>
        <v>#N/A</v>
      </c>
      <c r="AS148" s="9" t="e">
        <f>IFERROR(VLOOKUP('Syötä tiedot tähän'!AS148,saavutettavuuden_tukitoiminnot!$A$2:$B$14,2,FALSE),NA())</f>
        <v>#N/A</v>
      </c>
      <c r="AT148" s="9" t="e">
        <f>IFERROR(VLOOKUP('Syötä tiedot tähän'!AT148,saavutettavuuden_esteet!$A$2:$B$10,2,FALSE),NA())</f>
        <v>#N/A</v>
      </c>
      <c r="AU148" s="9" t="e">
        <f>IFERROR(VLOOKUP('Syötä tiedot tähän'!AU148,saavutettavuuden_esteet!$A$2:$B$10,2,FALSE),NA())</f>
        <v>#N/A</v>
      </c>
      <c r="AV148" s="9" t="e">
        <f>IFERROR(VLOOKUP('Syötä tiedot tähän'!AV148,saavutettavuuden_esteet!$A$2:$B$10,2,FALSE),NA())</f>
        <v>#N/A</v>
      </c>
      <c r="AW148" s="9" t="e">
        <f>IFERROR(VLOOKUP('Syötä tiedot tähän'!AW148,saavutettavuuden_kayttotavat!$A$2:$B$10,2,FALSE),NA())</f>
        <v>#N/A</v>
      </c>
      <c r="AX148" s="9" t="e">
        <f>IFERROR(VLOOKUP('Syötä tiedot tähän'!AX148,saavutettavuuden_kayttotavat!$A$2:$B$10,2,FALSE),NA())</f>
        <v>#N/A</v>
      </c>
      <c r="AY148" s="9" t="e">
        <f>IFERROR(VLOOKUP('Syötä tiedot tähän'!AY148,saavutettavuuden_kayttotavat!$A$2:$B$10,2,FALSE),NA())</f>
        <v>#N/A</v>
      </c>
      <c r="AZ148" s="9" t="e">
        <f>IFERROR(VLOOKUP('Syötä tiedot tähän'!AZ148,avustavat_teknologiat!$A$2:$B$99,2,FALSE),NA())</f>
        <v>#N/A</v>
      </c>
      <c r="BA148" s="9" t="e">
        <f>IFERROR(VLOOKUP('Syötä tiedot tähän'!BA148,avustavat_teknologiat!$A$2:$B$99,2,FALSE),NA())</f>
        <v>#N/A</v>
      </c>
      <c r="BB148" s="9" t="e">
        <f>IFERROR(VLOOKUP('Syötä tiedot tähän'!BB148,avustavat_teknologiat!$A$2:$B$99,2,FALSE),NA())</f>
        <v>#N/A</v>
      </c>
      <c r="BC148" s="9" t="e">
        <f>IF('Syötä tiedot tähän'!BC148=0,NA(),'Syötä tiedot tähän'!BC148)</f>
        <v>#N/A</v>
      </c>
      <c r="BD148" s="9" t="e">
        <f>IF('Syötä tiedot tähän'!BD148=0,NA(),'Syötä tiedot tähän'!BD148)</f>
        <v>#N/A</v>
      </c>
      <c r="BE148" s="9" t="e">
        <f>IF('Syötä tiedot tähän'!BE148=0,NA(),'Syötä tiedot tähän'!BE148)</f>
        <v>#N/A</v>
      </c>
      <c r="BF148" s="9" t="e">
        <f>IF('Syötä tiedot tähän'!BF148=0,NA(),'Syötä tiedot tähän'!BF148)</f>
        <v>#N/A</v>
      </c>
      <c r="BG148" s="9" t="e">
        <f>IF('Syötä tiedot tähän'!BG148=0,NA(),'Syötä tiedot tähän'!BG148)</f>
        <v>#N/A</v>
      </c>
      <c r="BH148" s="9" t="e">
        <f>IF('Syötä tiedot tähän'!BH148=0,NA(),'Syötä tiedot tähän'!BH148)</f>
        <v>#N/A</v>
      </c>
    </row>
    <row r="149" spans="1:60" x14ac:dyDescent="0.2">
      <c r="A149" s="9" t="e">
        <f>IF('Syötä tiedot tähän'!A149=0,NA(),'Syötä tiedot tähän'!A149)</f>
        <v>#N/A</v>
      </c>
      <c r="B149" s="9" t="e">
        <f>IF('Syötä tiedot tähän'!B149=0,NA(),'Syötä tiedot tähän'!B149)</f>
        <v>#N/A</v>
      </c>
      <c r="C149" s="9" t="e">
        <f>IF('Syötä tiedot tähän'!C149=0,NA(),'Syötä tiedot tähän'!C149)</f>
        <v>#N/A</v>
      </c>
      <c r="D149" s="9" t="e">
        <f>IF('Syötä tiedot tähän'!D149=0,NA(),'Syötä tiedot tähän'!D149)</f>
        <v>#N/A</v>
      </c>
      <c r="E149" s="9" t="e">
        <f>IF('Syötä tiedot tähän'!E149=0,NA(),'Syötä tiedot tähän'!E149)</f>
        <v>#N/A</v>
      </c>
      <c r="F149" s="9" t="e">
        <f>IF('Syötä tiedot tähän'!F149=0,NA(),'Syötä tiedot tähän'!F149)</f>
        <v>#N/A</v>
      </c>
      <c r="G149" s="9" t="e">
        <f>IF('Syötä tiedot tähän'!G149=0,NA(),'Syötä tiedot tähän'!G149)</f>
        <v>#N/A</v>
      </c>
      <c r="H149" s="9" t="e">
        <f>IF('Syötä tiedot tähän'!H149=0,NA(),'Syötä tiedot tähän'!H149)</f>
        <v>#N/A</v>
      </c>
      <c r="I149" s="9" t="e">
        <f>IF('Syötä tiedot tähän'!I149=0,NA(),'Syötä tiedot tähän'!I149)</f>
        <v>#N/A</v>
      </c>
      <c r="J149" s="9" t="e">
        <f>IF('Syötä tiedot tähän'!J149=0,NA(),'Syötä tiedot tähän'!J149)</f>
        <v>#N/A</v>
      </c>
      <c r="K149" s="9" t="e">
        <f>IF('Syötä tiedot tähän'!K149=0,NA(),'Syötä tiedot tähän'!K149)</f>
        <v>#N/A</v>
      </c>
      <c r="L149" s="9" t="e">
        <f>IF('Syötä tiedot tähän'!L149=0,NA(),'Syötä tiedot tähän'!L149)</f>
        <v>#N/A</v>
      </c>
      <c r="M149" s="9" t="e">
        <f>IFERROR(VLOOKUP('Syötä tiedot tähän'!M149,lisenssi!$A$2:$B$10,2,FALSE),NA())</f>
        <v>#N/A</v>
      </c>
      <c r="N149" s="9" t="e">
        <f>IFERROR(VLOOKUP('Syötä tiedot tähän'!N149,kaytto_opetuksessa!$A$2:$B$10,2,FALSE),NA())</f>
        <v>#N/A</v>
      </c>
      <c r="O149" s="9" t="e">
        <f>IFERROR(VLOOKUP('Syötä tiedot tähän'!O149,kaytto_opetuksessa!$A$2:$B$10,2,FALSE),NA())</f>
        <v>#N/A</v>
      </c>
      <c r="P149" s="9" t="e">
        <f>IFERROR(VLOOKUP('Syötä tiedot tähän'!P149,kaytto_opetuksessa!$A$2:$B$10,2,FALSE),NA())</f>
        <v>#N/A</v>
      </c>
      <c r="Q149" s="9" t="e">
        <f>IFERROR(VLOOKUP('Syötä tiedot tähän'!Q149,oppimateriaalityyppi!$A$2:$B$22,2,FALSE),NA())</f>
        <v>#N/A</v>
      </c>
      <c r="R149" s="9" t="e">
        <f>IFERROR(VLOOKUP('Syötä tiedot tähän'!R149,oppimateriaalityyppi!$A$2:$B$22,2,FALSE),NA())</f>
        <v>#N/A</v>
      </c>
      <c r="S149" s="9" t="e">
        <f>IFERROR(VLOOKUP('Syötä tiedot tähän'!S149,oppimateriaalityyppi!$A$2:$B$22,2,FALSE),NA())</f>
        <v>#N/A</v>
      </c>
      <c r="T149" s="9" t="e">
        <f>IFERROR(VLOOKUP('Syötä tiedot tähän'!T149,koulutusaste!$A$2:$B$19,2,FALSE),NA())</f>
        <v>#N/A</v>
      </c>
      <c r="U149" s="9" t="e">
        <f>IFERROR(VLOOKUP('Syötä tiedot tähän'!U149,koulutusaste!$A$2:$B$19,2,FALSE),NA())</f>
        <v>#N/A</v>
      </c>
      <c r="V149" s="9" t="e">
        <f>IFERROR(VLOOKUP('Syötä tiedot tähän'!V149,koulutusaste!$A$2:$B$19,2,FALSE),NA())</f>
        <v>#N/A</v>
      </c>
      <c r="W149" s="9" t="e">
        <f>IFERROR(VLOOKUP('Syötä tiedot tähän'!W149,oppiaine!$A$2:$B$131,2,FALSE),NA())</f>
        <v>#N/A</v>
      </c>
      <c r="X149" s="9" t="e">
        <f>IFERROR(VLOOKUP('Syötä tiedot tähän'!X149,oppiaine!$A$2:$B$131,2,FALSE),NA())</f>
        <v>#N/A</v>
      </c>
      <c r="Y149" s="9" t="e">
        <f>IFERROR(VLOOKUP('Syötä tiedot tähän'!Y149,oppiaine!$A$2:$B$131,2,FALSE),NA())</f>
        <v>#N/A</v>
      </c>
      <c r="Z149" s="9" t="e">
        <f>IFERROR(VLOOKUP('Syötä tiedot tähän'!Z149,kieli!$A$2:$B$10,2,FALSE),NA())</f>
        <v>#N/A</v>
      </c>
      <c r="AA149" s="9" t="e">
        <f>IFERROR(VLOOKUP('Syötä tiedot tähän'!AA149,kohderyhma!$A$2:$B$10,2,FALSE),NA())</f>
        <v>#N/A</v>
      </c>
      <c r="AB149" s="9" t="e">
        <f>IFERROR(VLOOKUP('Syötä tiedot tähän'!AB149,kohderyhma!$A$2:$B$10,2,FALSE),NA())</f>
        <v>#N/A</v>
      </c>
      <c r="AC149" s="9" t="e">
        <f>IFERROR(VLOOKUP('Syötä tiedot tähän'!AC149,kohderyhma!$A$2:$B$10,2,FALSE),NA())</f>
        <v>#N/A</v>
      </c>
      <c r="AD149" s="9" t="e">
        <f>IF('Syötä tiedot tähän'!AD149=0,NA(),'Syötä tiedot tähän'!AD149)</f>
        <v>#N/A</v>
      </c>
      <c r="AE149" s="9" t="e">
        <f>IF('Syötä tiedot tähän'!AE149=0,NA(),'Syötä tiedot tähän'!AE149)</f>
        <v>#N/A</v>
      </c>
      <c r="AF149" s="9" t="e">
        <f>IF('Syötä tiedot tähän'!AF149=0,NA(),'Syötä tiedot tähän'!AF149)</f>
        <v>#N/A</v>
      </c>
      <c r="AG149" s="9" t="e">
        <f>IF('Syötä tiedot tähän'!AG149=0,NA(),'Syötä tiedot tähän'!AG149)</f>
        <v>#N/A</v>
      </c>
      <c r="AH149" s="9" t="e">
        <f>IF('Syötä tiedot tähän'!AH149=0,NA(),'Syötä tiedot tähän'!AH149)</f>
        <v>#N/A</v>
      </c>
      <c r="AI149" s="9" t="e">
        <f>IF('Syötä tiedot tähän'!AI149=0,NA(),'Syötä tiedot tähän'!AI149)</f>
        <v>#N/A</v>
      </c>
      <c r="AJ149" s="9" t="e">
        <f>IF('Syötä tiedot tähän'!AJ149=0,NA(),'Syötä tiedot tähän'!AJ149)</f>
        <v>#N/A</v>
      </c>
      <c r="AK149" s="9" t="e">
        <f>IF('Syötä tiedot tähän'!AK149=0,NA(),'Syötä tiedot tähän'!AK149)</f>
        <v>#N/A</v>
      </c>
      <c r="AL149" s="9" t="e">
        <f>IF('Syötä tiedot tähän'!AL149=0,NA(),'Syötä tiedot tähän'!AL149)</f>
        <v>#N/A</v>
      </c>
      <c r="AM149" s="9" t="e">
        <f>IF('Syötä tiedot tähän'!AM149=0,NA(),'Syötä tiedot tähän'!AM149)</f>
        <v>#N/A</v>
      </c>
      <c r="AN149" s="9" t="e">
        <f>IF('Syötä tiedot tähän'!AN149=0,NA(),'Syötä tiedot tähän'!AN149)</f>
        <v>#N/A</v>
      </c>
      <c r="AO149" s="9" t="e">
        <f>IF('Syötä tiedot tähän'!AO149=0,NA(),'Syötä tiedot tähän'!AO149)</f>
        <v>#N/A</v>
      </c>
      <c r="AP149" s="9" t="e">
        <f>IF('Syötä tiedot tähän'!AP149=0,NA(),'Syötä tiedot tähän'!AP149)</f>
        <v>#N/A</v>
      </c>
      <c r="AQ149" s="9" t="e">
        <f>IFERROR(VLOOKUP('Syötä tiedot tähän'!AQ149,saavutettavuuden_tukitoiminnot!$A$2:$B$14,2,FALSE),NA())</f>
        <v>#N/A</v>
      </c>
      <c r="AR149" s="9" t="e">
        <f>IFERROR(VLOOKUP('Syötä tiedot tähän'!AR149,saavutettavuuden_tukitoiminnot!$A$2:$B$14,2,FALSE),NA())</f>
        <v>#N/A</v>
      </c>
      <c r="AS149" s="9" t="e">
        <f>IFERROR(VLOOKUP('Syötä tiedot tähän'!AS149,saavutettavuuden_tukitoiminnot!$A$2:$B$14,2,FALSE),NA())</f>
        <v>#N/A</v>
      </c>
      <c r="AT149" s="9" t="e">
        <f>IFERROR(VLOOKUP('Syötä tiedot tähän'!AT149,saavutettavuuden_esteet!$A$2:$B$10,2,FALSE),NA())</f>
        <v>#N/A</v>
      </c>
      <c r="AU149" s="9" t="e">
        <f>IFERROR(VLOOKUP('Syötä tiedot tähän'!AU149,saavutettavuuden_esteet!$A$2:$B$10,2,FALSE),NA())</f>
        <v>#N/A</v>
      </c>
      <c r="AV149" s="9" t="e">
        <f>IFERROR(VLOOKUP('Syötä tiedot tähän'!AV149,saavutettavuuden_esteet!$A$2:$B$10,2,FALSE),NA())</f>
        <v>#N/A</v>
      </c>
      <c r="AW149" s="9" t="e">
        <f>IFERROR(VLOOKUP('Syötä tiedot tähän'!AW149,saavutettavuuden_kayttotavat!$A$2:$B$10,2,FALSE),NA())</f>
        <v>#N/A</v>
      </c>
      <c r="AX149" s="9" t="e">
        <f>IFERROR(VLOOKUP('Syötä tiedot tähän'!AX149,saavutettavuuden_kayttotavat!$A$2:$B$10,2,FALSE),NA())</f>
        <v>#N/A</v>
      </c>
      <c r="AY149" s="9" t="e">
        <f>IFERROR(VLOOKUP('Syötä tiedot tähän'!AY149,saavutettavuuden_kayttotavat!$A$2:$B$10,2,FALSE),NA())</f>
        <v>#N/A</v>
      </c>
      <c r="AZ149" s="9" t="e">
        <f>IFERROR(VLOOKUP('Syötä tiedot tähän'!AZ149,avustavat_teknologiat!$A$2:$B$99,2,FALSE),NA())</f>
        <v>#N/A</v>
      </c>
      <c r="BA149" s="9" t="e">
        <f>IFERROR(VLOOKUP('Syötä tiedot tähän'!BA149,avustavat_teknologiat!$A$2:$B$99,2,FALSE),NA())</f>
        <v>#N/A</v>
      </c>
      <c r="BB149" s="9" t="e">
        <f>IFERROR(VLOOKUP('Syötä tiedot tähän'!BB149,avustavat_teknologiat!$A$2:$B$99,2,FALSE),NA())</f>
        <v>#N/A</v>
      </c>
      <c r="BC149" s="9" t="e">
        <f>IF('Syötä tiedot tähän'!BC149=0,NA(),'Syötä tiedot tähän'!BC149)</f>
        <v>#N/A</v>
      </c>
      <c r="BD149" s="9" t="e">
        <f>IF('Syötä tiedot tähän'!BD149=0,NA(),'Syötä tiedot tähän'!BD149)</f>
        <v>#N/A</v>
      </c>
      <c r="BE149" s="9" t="e">
        <f>IF('Syötä tiedot tähän'!BE149=0,NA(),'Syötä tiedot tähän'!BE149)</f>
        <v>#N/A</v>
      </c>
      <c r="BF149" s="9" t="e">
        <f>IF('Syötä tiedot tähän'!BF149=0,NA(),'Syötä tiedot tähän'!BF149)</f>
        <v>#N/A</v>
      </c>
      <c r="BG149" s="9" t="e">
        <f>IF('Syötä tiedot tähän'!BG149=0,NA(),'Syötä tiedot tähän'!BG149)</f>
        <v>#N/A</v>
      </c>
      <c r="BH149" s="9" t="e">
        <f>IF('Syötä tiedot tähän'!BH149=0,NA(),'Syötä tiedot tähän'!BH149)</f>
        <v>#N/A</v>
      </c>
    </row>
    <row r="150" spans="1:60" x14ac:dyDescent="0.2">
      <c r="A150" s="9" t="e">
        <f>IF('Syötä tiedot tähän'!A150=0,NA(),'Syötä tiedot tähän'!A150)</f>
        <v>#N/A</v>
      </c>
      <c r="B150" s="9" t="e">
        <f>IF('Syötä tiedot tähän'!B150=0,NA(),'Syötä tiedot tähän'!B150)</f>
        <v>#N/A</v>
      </c>
      <c r="C150" s="9" t="e">
        <f>IF('Syötä tiedot tähän'!C150=0,NA(),'Syötä tiedot tähän'!C150)</f>
        <v>#N/A</v>
      </c>
      <c r="D150" s="9" t="e">
        <f>IF('Syötä tiedot tähän'!D150=0,NA(),'Syötä tiedot tähän'!D150)</f>
        <v>#N/A</v>
      </c>
      <c r="E150" s="9" t="e">
        <f>IF('Syötä tiedot tähän'!E150=0,NA(),'Syötä tiedot tähän'!E150)</f>
        <v>#N/A</v>
      </c>
      <c r="F150" s="9" t="e">
        <f>IF('Syötä tiedot tähän'!F150=0,NA(),'Syötä tiedot tähän'!F150)</f>
        <v>#N/A</v>
      </c>
      <c r="G150" s="9" t="e">
        <f>IF('Syötä tiedot tähän'!G150=0,NA(),'Syötä tiedot tähän'!G150)</f>
        <v>#N/A</v>
      </c>
      <c r="H150" s="9" t="e">
        <f>IF('Syötä tiedot tähän'!H150=0,NA(),'Syötä tiedot tähän'!H150)</f>
        <v>#N/A</v>
      </c>
      <c r="I150" s="9" t="e">
        <f>IF('Syötä tiedot tähän'!I150=0,NA(),'Syötä tiedot tähän'!I150)</f>
        <v>#N/A</v>
      </c>
      <c r="J150" s="9" t="e">
        <f>IF('Syötä tiedot tähän'!J150=0,NA(),'Syötä tiedot tähän'!J150)</f>
        <v>#N/A</v>
      </c>
      <c r="K150" s="9" t="e">
        <f>IF('Syötä tiedot tähän'!K150=0,NA(),'Syötä tiedot tähän'!K150)</f>
        <v>#N/A</v>
      </c>
      <c r="L150" s="9" t="e">
        <f>IF('Syötä tiedot tähän'!L150=0,NA(),'Syötä tiedot tähän'!L150)</f>
        <v>#N/A</v>
      </c>
      <c r="M150" s="9" t="e">
        <f>IFERROR(VLOOKUP('Syötä tiedot tähän'!M150,lisenssi!$A$2:$B$10,2,FALSE),NA())</f>
        <v>#N/A</v>
      </c>
      <c r="N150" s="9" t="e">
        <f>IFERROR(VLOOKUP('Syötä tiedot tähän'!N150,kaytto_opetuksessa!$A$2:$B$10,2,FALSE),NA())</f>
        <v>#N/A</v>
      </c>
      <c r="O150" s="9" t="e">
        <f>IFERROR(VLOOKUP('Syötä tiedot tähän'!O150,kaytto_opetuksessa!$A$2:$B$10,2,FALSE),NA())</f>
        <v>#N/A</v>
      </c>
      <c r="P150" s="9" t="e">
        <f>IFERROR(VLOOKUP('Syötä tiedot tähän'!P150,kaytto_opetuksessa!$A$2:$B$10,2,FALSE),NA())</f>
        <v>#N/A</v>
      </c>
      <c r="Q150" s="9" t="e">
        <f>IFERROR(VLOOKUP('Syötä tiedot tähän'!Q150,oppimateriaalityyppi!$A$2:$B$22,2,FALSE),NA())</f>
        <v>#N/A</v>
      </c>
      <c r="R150" s="9" t="e">
        <f>IFERROR(VLOOKUP('Syötä tiedot tähän'!R150,oppimateriaalityyppi!$A$2:$B$22,2,FALSE),NA())</f>
        <v>#N/A</v>
      </c>
      <c r="S150" s="9" t="e">
        <f>IFERROR(VLOOKUP('Syötä tiedot tähän'!S150,oppimateriaalityyppi!$A$2:$B$22,2,FALSE),NA())</f>
        <v>#N/A</v>
      </c>
      <c r="T150" s="9" t="e">
        <f>IFERROR(VLOOKUP('Syötä tiedot tähän'!T150,koulutusaste!$A$2:$B$19,2,FALSE),NA())</f>
        <v>#N/A</v>
      </c>
      <c r="U150" s="9" t="e">
        <f>IFERROR(VLOOKUP('Syötä tiedot tähän'!U150,koulutusaste!$A$2:$B$19,2,FALSE),NA())</f>
        <v>#N/A</v>
      </c>
      <c r="V150" s="9" t="e">
        <f>IFERROR(VLOOKUP('Syötä tiedot tähän'!V150,koulutusaste!$A$2:$B$19,2,FALSE),NA())</f>
        <v>#N/A</v>
      </c>
      <c r="W150" s="9" t="e">
        <f>IFERROR(VLOOKUP('Syötä tiedot tähän'!W150,oppiaine!$A$2:$B$131,2,FALSE),NA())</f>
        <v>#N/A</v>
      </c>
      <c r="X150" s="9" t="e">
        <f>IFERROR(VLOOKUP('Syötä tiedot tähän'!X150,oppiaine!$A$2:$B$131,2,FALSE),NA())</f>
        <v>#N/A</v>
      </c>
      <c r="Y150" s="9" t="e">
        <f>IFERROR(VLOOKUP('Syötä tiedot tähän'!Y150,oppiaine!$A$2:$B$131,2,FALSE),NA())</f>
        <v>#N/A</v>
      </c>
      <c r="Z150" s="9" t="e">
        <f>IFERROR(VLOOKUP('Syötä tiedot tähän'!Z150,kieli!$A$2:$B$10,2,FALSE),NA())</f>
        <v>#N/A</v>
      </c>
      <c r="AA150" s="9" t="e">
        <f>IFERROR(VLOOKUP('Syötä tiedot tähän'!AA150,kohderyhma!$A$2:$B$10,2,FALSE),NA())</f>
        <v>#N/A</v>
      </c>
      <c r="AB150" s="9" t="e">
        <f>IFERROR(VLOOKUP('Syötä tiedot tähän'!AB150,kohderyhma!$A$2:$B$10,2,FALSE),NA())</f>
        <v>#N/A</v>
      </c>
      <c r="AC150" s="9" t="e">
        <f>IFERROR(VLOOKUP('Syötä tiedot tähän'!AC150,kohderyhma!$A$2:$B$10,2,FALSE),NA())</f>
        <v>#N/A</v>
      </c>
      <c r="AD150" s="9" t="e">
        <f>IF('Syötä tiedot tähän'!AD150=0,NA(),'Syötä tiedot tähän'!AD150)</f>
        <v>#N/A</v>
      </c>
      <c r="AE150" s="9" t="e">
        <f>IF('Syötä tiedot tähän'!AE150=0,NA(),'Syötä tiedot tähän'!AE150)</f>
        <v>#N/A</v>
      </c>
      <c r="AF150" s="9" t="e">
        <f>IF('Syötä tiedot tähän'!AF150=0,NA(),'Syötä tiedot tähän'!AF150)</f>
        <v>#N/A</v>
      </c>
      <c r="AG150" s="9" t="e">
        <f>IF('Syötä tiedot tähän'!AG150=0,NA(),'Syötä tiedot tähän'!AG150)</f>
        <v>#N/A</v>
      </c>
      <c r="AH150" s="9" t="e">
        <f>IF('Syötä tiedot tähän'!AH150=0,NA(),'Syötä tiedot tähän'!AH150)</f>
        <v>#N/A</v>
      </c>
      <c r="AI150" s="9" t="e">
        <f>IF('Syötä tiedot tähän'!AI150=0,NA(),'Syötä tiedot tähän'!AI150)</f>
        <v>#N/A</v>
      </c>
      <c r="AJ150" s="9" t="e">
        <f>IF('Syötä tiedot tähän'!AJ150=0,NA(),'Syötä tiedot tähän'!AJ150)</f>
        <v>#N/A</v>
      </c>
      <c r="AK150" s="9" t="e">
        <f>IF('Syötä tiedot tähän'!AK150=0,NA(),'Syötä tiedot tähän'!AK150)</f>
        <v>#N/A</v>
      </c>
      <c r="AL150" s="9" t="e">
        <f>IF('Syötä tiedot tähän'!AL150=0,NA(),'Syötä tiedot tähän'!AL150)</f>
        <v>#N/A</v>
      </c>
      <c r="AM150" s="9" t="e">
        <f>IF('Syötä tiedot tähän'!AM150=0,NA(),'Syötä tiedot tähän'!AM150)</f>
        <v>#N/A</v>
      </c>
      <c r="AN150" s="9" t="e">
        <f>IF('Syötä tiedot tähän'!AN150=0,NA(),'Syötä tiedot tähän'!AN150)</f>
        <v>#N/A</v>
      </c>
      <c r="AO150" s="9" t="e">
        <f>IF('Syötä tiedot tähän'!AO150=0,NA(),'Syötä tiedot tähän'!AO150)</f>
        <v>#N/A</v>
      </c>
      <c r="AP150" s="9" t="e">
        <f>IF('Syötä tiedot tähän'!AP150=0,NA(),'Syötä tiedot tähän'!AP150)</f>
        <v>#N/A</v>
      </c>
      <c r="AQ150" s="9" t="e">
        <f>IFERROR(VLOOKUP('Syötä tiedot tähän'!AQ150,saavutettavuuden_tukitoiminnot!$A$2:$B$14,2,FALSE),NA())</f>
        <v>#N/A</v>
      </c>
      <c r="AR150" s="9" t="e">
        <f>IFERROR(VLOOKUP('Syötä tiedot tähän'!AR150,saavutettavuuden_tukitoiminnot!$A$2:$B$14,2,FALSE),NA())</f>
        <v>#N/A</v>
      </c>
      <c r="AS150" s="9" t="e">
        <f>IFERROR(VLOOKUP('Syötä tiedot tähän'!AS150,saavutettavuuden_tukitoiminnot!$A$2:$B$14,2,FALSE),NA())</f>
        <v>#N/A</v>
      </c>
      <c r="AT150" s="9" t="e">
        <f>IFERROR(VLOOKUP('Syötä tiedot tähän'!AT150,saavutettavuuden_esteet!$A$2:$B$10,2,FALSE),NA())</f>
        <v>#N/A</v>
      </c>
      <c r="AU150" s="9" t="e">
        <f>IFERROR(VLOOKUP('Syötä tiedot tähän'!AU150,saavutettavuuden_esteet!$A$2:$B$10,2,FALSE),NA())</f>
        <v>#N/A</v>
      </c>
      <c r="AV150" s="9" t="e">
        <f>IFERROR(VLOOKUP('Syötä tiedot tähän'!AV150,saavutettavuuden_esteet!$A$2:$B$10,2,FALSE),NA())</f>
        <v>#N/A</v>
      </c>
      <c r="AW150" s="9" t="e">
        <f>IFERROR(VLOOKUP('Syötä tiedot tähän'!AW150,saavutettavuuden_kayttotavat!$A$2:$B$10,2,FALSE),NA())</f>
        <v>#N/A</v>
      </c>
      <c r="AX150" s="9" t="e">
        <f>IFERROR(VLOOKUP('Syötä tiedot tähän'!AX150,saavutettavuuden_kayttotavat!$A$2:$B$10,2,FALSE),NA())</f>
        <v>#N/A</v>
      </c>
      <c r="AY150" s="9" t="e">
        <f>IFERROR(VLOOKUP('Syötä tiedot tähän'!AY150,saavutettavuuden_kayttotavat!$A$2:$B$10,2,FALSE),NA())</f>
        <v>#N/A</v>
      </c>
      <c r="AZ150" s="9" t="e">
        <f>IFERROR(VLOOKUP('Syötä tiedot tähän'!AZ150,avustavat_teknologiat!$A$2:$B$99,2,FALSE),NA())</f>
        <v>#N/A</v>
      </c>
      <c r="BA150" s="9" t="e">
        <f>IFERROR(VLOOKUP('Syötä tiedot tähän'!BA150,avustavat_teknologiat!$A$2:$B$99,2,FALSE),NA())</f>
        <v>#N/A</v>
      </c>
      <c r="BB150" s="9" t="e">
        <f>IFERROR(VLOOKUP('Syötä tiedot tähän'!BB150,avustavat_teknologiat!$A$2:$B$99,2,FALSE),NA())</f>
        <v>#N/A</v>
      </c>
      <c r="BC150" s="9" t="e">
        <f>IF('Syötä tiedot tähän'!BC150=0,NA(),'Syötä tiedot tähän'!BC150)</f>
        <v>#N/A</v>
      </c>
      <c r="BD150" s="9" t="e">
        <f>IF('Syötä tiedot tähän'!BD150=0,NA(),'Syötä tiedot tähän'!BD150)</f>
        <v>#N/A</v>
      </c>
      <c r="BE150" s="9" t="e">
        <f>IF('Syötä tiedot tähän'!BE150=0,NA(),'Syötä tiedot tähän'!BE150)</f>
        <v>#N/A</v>
      </c>
      <c r="BF150" s="9" t="e">
        <f>IF('Syötä tiedot tähän'!BF150=0,NA(),'Syötä tiedot tähän'!BF150)</f>
        <v>#N/A</v>
      </c>
      <c r="BG150" s="9" t="e">
        <f>IF('Syötä tiedot tähän'!BG150=0,NA(),'Syötä tiedot tähän'!BG150)</f>
        <v>#N/A</v>
      </c>
      <c r="BH150" s="9" t="e">
        <f>IF('Syötä tiedot tähän'!BH150=0,NA(),'Syötä tiedot tähän'!BH150)</f>
        <v>#N/A</v>
      </c>
    </row>
    <row r="151" spans="1:60" x14ac:dyDescent="0.2">
      <c r="A151" s="9" t="e">
        <f>IF('Syötä tiedot tähän'!A151=0,NA(),'Syötä tiedot tähän'!A151)</f>
        <v>#N/A</v>
      </c>
      <c r="B151" s="9" t="e">
        <f>IF('Syötä tiedot tähän'!B151=0,NA(),'Syötä tiedot tähän'!B151)</f>
        <v>#N/A</v>
      </c>
      <c r="C151" s="9" t="e">
        <f>IF('Syötä tiedot tähän'!C151=0,NA(),'Syötä tiedot tähän'!C151)</f>
        <v>#N/A</v>
      </c>
      <c r="D151" s="9" t="e">
        <f>IF('Syötä tiedot tähän'!D151=0,NA(),'Syötä tiedot tähän'!D151)</f>
        <v>#N/A</v>
      </c>
      <c r="E151" s="9" t="e">
        <f>IF('Syötä tiedot tähän'!E151=0,NA(),'Syötä tiedot tähän'!E151)</f>
        <v>#N/A</v>
      </c>
      <c r="F151" s="9" t="e">
        <f>IF('Syötä tiedot tähän'!F151=0,NA(),'Syötä tiedot tähän'!F151)</f>
        <v>#N/A</v>
      </c>
      <c r="G151" s="9" t="e">
        <f>IF('Syötä tiedot tähän'!G151=0,NA(),'Syötä tiedot tähän'!G151)</f>
        <v>#N/A</v>
      </c>
      <c r="H151" s="9" t="e">
        <f>IF('Syötä tiedot tähän'!H151=0,NA(),'Syötä tiedot tähän'!H151)</f>
        <v>#N/A</v>
      </c>
      <c r="I151" s="9" t="e">
        <f>IF('Syötä tiedot tähän'!I151=0,NA(),'Syötä tiedot tähän'!I151)</f>
        <v>#N/A</v>
      </c>
      <c r="J151" s="9" t="e">
        <f>IF('Syötä tiedot tähän'!J151=0,NA(),'Syötä tiedot tähän'!J151)</f>
        <v>#N/A</v>
      </c>
      <c r="K151" s="9" t="e">
        <f>IF('Syötä tiedot tähän'!K151=0,NA(),'Syötä tiedot tähän'!K151)</f>
        <v>#N/A</v>
      </c>
      <c r="L151" s="9" t="e">
        <f>IF('Syötä tiedot tähän'!L151=0,NA(),'Syötä tiedot tähän'!L151)</f>
        <v>#N/A</v>
      </c>
      <c r="M151" s="9" t="e">
        <f>IFERROR(VLOOKUP('Syötä tiedot tähän'!M151,lisenssi!$A$2:$B$10,2,FALSE),NA())</f>
        <v>#N/A</v>
      </c>
      <c r="N151" s="9" t="e">
        <f>IFERROR(VLOOKUP('Syötä tiedot tähän'!N151,kaytto_opetuksessa!$A$2:$B$10,2,FALSE),NA())</f>
        <v>#N/A</v>
      </c>
      <c r="O151" s="9" t="e">
        <f>IFERROR(VLOOKUP('Syötä tiedot tähän'!O151,kaytto_opetuksessa!$A$2:$B$10,2,FALSE),NA())</f>
        <v>#N/A</v>
      </c>
      <c r="P151" s="9" t="e">
        <f>IFERROR(VLOOKUP('Syötä tiedot tähän'!P151,kaytto_opetuksessa!$A$2:$B$10,2,FALSE),NA())</f>
        <v>#N/A</v>
      </c>
      <c r="Q151" s="9" t="e">
        <f>IFERROR(VLOOKUP('Syötä tiedot tähän'!Q151,oppimateriaalityyppi!$A$2:$B$22,2,FALSE),NA())</f>
        <v>#N/A</v>
      </c>
      <c r="R151" s="9" t="e">
        <f>IFERROR(VLOOKUP('Syötä tiedot tähän'!R151,oppimateriaalityyppi!$A$2:$B$22,2,FALSE),NA())</f>
        <v>#N/A</v>
      </c>
      <c r="S151" s="9" t="e">
        <f>IFERROR(VLOOKUP('Syötä tiedot tähän'!S151,oppimateriaalityyppi!$A$2:$B$22,2,FALSE),NA())</f>
        <v>#N/A</v>
      </c>
      <c r="T151" s="9" t="e">
        <f>IFERROR(VLOOKUP('Syötä tiedot tähän'!T151,koulutusaste!$A$2:$B$19,2,FALSE),NA())</f>
        <v>#N/A</v>
      </c>
      <c r="U151" s="9" t="e">
        <f>IFERROR(VLOOKUP('Syötä tiedot tähän'!U151,koulutusaste!$A$2:$B$19,2,FALSE),NA())</f>
        <v>#N/A</v>
      </c>
      <c r="V151" s="9" t="e">
        <f>IFERROR(VLOOKUP('Syötä tiedot tähän'!V151,koulutusaste!$A$2:$B$19,2,FALSE),NA())</f>
        <v>#N/A</v>
      </c>
      <c r="W151" s="9" t="e">
        <f>IFERROR(VLOOKUP('Syötä tiedot tähän'!W151,oppiaine!$A$2:$B$131,2,FALSE),NA())</f>
        <v>#N/A</v>
      </c>
      <c r="X151" s="9" t="e">
        <f>IFERROR(VLOOKUP('Syötä tiedot tähän'!X151,oppiaine!$A$2:$B$131,2,FALSE),NA())</f>
        <v>#N/A</v>
      </c>
      <c r="Y151" s="9" t="e">
        <f>IFERROR(VLOOKUP('Syötä tiedot tähän'!Y151,oppiaine!$A$2:$B$131,2,FALSE),NA())</f>
        <v>#N/A</v>
      </c>
      <c r="Z151" s="9" t="e">
        <f>IFERROR(VLOOKUP('Syötä tiedot tähän'!Z151,kieli!$A$2:$B$10,2,FALSE),NA())</f>
        <v>#N/A</v>
      </c>
      <c r="AA151" s="9" t="e">
        <f>IFERROR(VLOOKUP('Syötä tiedot tähän'!AA151,kohderyhma!$A$2:$B$10,2,FALSE),NA())</f>
        <v>#N/A</v>
      </c>
      <c r="AB151" s="9" t="e">
        <f>IFERROR(VLOOKUP('Syötä tiedot tähän'!AB151,kohderyhma!$A$2:$B$10,2,FALSE),NA())</f>
        <v>#N/A</v>
      </c>
      <c r="AC151" s="9" t="e">
        <f>IFERROR(VLOOKUP('Syötä tiedot tähän'!AC151,kohderyhma!$A$2:$B$10,2,FALSE),NA())</f>
        <v>#N/A</v>
      </c>
      <c r="AD151" s="9" t="e">
        <f>IF('Syötä tiedot tähän'!AD151=0,NA(),'Syötä tiedot tähän'!AD151)</f>
        <v>#N/A</v>
      </c>
      <c r="AE151" s="9" t="e">
        <f>IF('Syötä tiedot tähän'!AE151=0,NA(),'Syötä tiedot tähän'!AE151)</f>
        <v>#N/A</v>
      </c>
      <c r="AF151" s="9" t="e">
        <f>IF('Syötä tiedot tähän'!AF151=0,NA(),'Syötä tiedot tähän'!AF151)</f>
        <v>#N/A</v>
      </c>
      <c r="AG151" s="9" t="e">
        <f>IF('Syötä tiedot tähän'!AG151=0,NA(),'Syötä tiedot tähän'!AG151)</f>
        <v>#N/A</v>
      </c>
      <c r="AH151" s="9" t="e">
        <f>IF('Syötä tiedot tähän'!AH151=0,NA(),'Syötä tiedot tähän'!AH151)</f>
        <v>#N/A</v>
      </c>
      <c r="AI151" s="9" t="e">
        <f>IF('Syötä tiedot tähän'!AI151=0,NA(),'Syötä tiedot tähän'!AI151)</f>
        <v>#N/A</v>
      </c>
      <c r="AJ151" s="9" t="e">
        <f>IF('Syötä tiedot tähän'!AJ151=0,NA(),'Syötä tiedot tähän'!AJ151)</f>
        <v>#N/A</v>
      </c>
      <c r="AK151" s="9" t="e">
        <f>IF('Syötä tiedot tähän'!AK151=0,NA(),'Syötä tiedot tähän'!AK151)</f>
        <v>#N/A</v>
      </c>
      <c r="AL151" s="9" t="e">
        <f>IF('Syötä tiedot tähän'!AL151=0,NA(),'Syötä tiedot tähän'!AL151)</f>
        <v>#N/A</v>
      </c>
      <c r="AM151" s="9" t="e">
        <f>IF('Syötä tiedot tähän'!AM151=0,NA(),'Syötä tiedot tähän'!AM151)</f>
        <v>#N/A</v>
      </c>
      <c r="AN151" s="9" t="e">
        <f>IF('Syötä tiedot tähän'!AN151=0,NA(),'Syötä tiedot tähän'!AN151)</f>
        <v>#N/A</v>
      </c>
      <c r="AO151" s="9" t="e">
        <f>IF('Syötä tiedot tähän'!AO151=0,NA(),'Syötä tiedot tähän'!AO151)</f>
        <v>#N/A</v>
      </c>
      <c r="AP151" s="9" t="e">
        <f>IF('Syötä tiedot tähän'!AP151=0,NA(),'Syötä tiedot tähän'!AP151)</f>
        <v>#N/A</v>
      </c>
      <c r="AQ151" s="9" t="e">
        <f>IFERROR(VLOOKUP('Syötä tiedot tähän'!AQ151,saavutettavuuden_tukitoiminnot!$A$2:$B$14,2,FALSE),NA())</f>
        <v>#N/A</v>
      </c>
      <c r="AR151" s="9" t="e">
        <f>IFERROR(VLOOKUP('Syötä tiedot tähän'!AR151,saavutettavuuden_tukitoiminnot!$A$2:$B$14,2,FALSE),NA())</f>
        <v>#N/A</v>
      </c>
      <c r="AS151" s="9" t="e">
        <f>IFERROR(VLOOKUP('Syötä tiedot tähän'!AS151,saavutettavuuden_tukitoiminnot!$A$2:$B$14,2,FALSE),NA())</f>
        <v>#N/A</v>
      </c>
      <c r="AT151" s="9" t="e">
        <f>IFERROR(VLOOKUP('Syötä tiedot tähän'!AT151,saavutettavuuden_esteet!$A$2:$B$10,2,FALSE),NA())</f>
        <v>#N/A</v>
      </c>
      <c r="AU151" s="9" t="e">
        <f>IFERROR(VLOOKUP('Syötä tiedot tähän'!AU151,saavutettavuuden_esteet!$A$2:$B$10,2,FALSE),NA())</f>
        <v>#N/A</v>
      </c>
      <c r="AV151" s="9" t="e">
        <f>IFERROR(VLOOKUP('Syötä tiedot tähän'!AV151,saavutettavuuden_esteet!$A$2:$B$10,2,FALSE),NA())</f>
        <v>#N/A</v>
      </c>
      <c r="AW151" s="9" t="e">
        <f>IFERROR(VLOOKUP('Syötä tiedot tähän'!AW151,saavutettavuuden_kayttotavat!$A$2:$B$10,2,FALSE),NA())</f>
        <v>#N/A</v>
      </c>
      <c r="AX151" s="9" t="e">
        <f>IFERROR(VLOOKUP('Syötä tiedot tähän'!AX151,saavutettavuuden_kayttotavat!$A$2:$B$10,2,FALSE),NA())</f>
        <v>#N/A</v>
      </c>
      <c r="AY151" s="9" t="e">
        <f>IFERROR(VLOOKUP('Syötä tiedot tähän'!AY151,saavutettavuuden_kayttotavat!$A$2:$B$10,2,FALSE),NA())</f>
        <v>#N/A</v>
      </c>
      <c r="AZ151" s="9" t="e">
        <f>IFERROR(VLOOKUP('Syötä tiedot tähän'!AZ151,avustavat_teknologiat!$A$2:$B$99,2,FALSE),NA())</f>
        <v>#N/A</v>
      </c>
      <c r="BA151" s="9" t="e">
        <f>IFERROR(VLOOKUP('Syötä tiedot tähän'!BA151,avustavat_teknologiat!$A$2:$B$99,2,FALSE),NA())</f>
        <v>#N/A</v>
      </c>
      <c r="BB151" s="9" t="e">
        <f>IFERROR(VLOOKUP('Syötä tiedot tähän'!BB151,avustavat_teknologiat!$A$2:$B$99,2,FALSE),NA())</f>
        <v>#N/A</v>
      </c>
      <c r="BC151" s="9" t="e">
        <f>IF('Syötä tiedot tähän'!BC151=0,NA(),'Syötä tiedot tähän'!BC151)</f>
        <v>#N/A</v>
      </c>
      <c r="BD151" s="9" t="e">
        <f>IF('Syötä tiedot tähän'!BD151=0,NA(),'Syötä tiedot tähän'!BD151)</f>
        <v>#N/A</v>
      </c>
      <c r="BE151" s="9" t="e">
        <f>IF('Syötä tiedot tähän'!BE151=0,NA(),'Syötä tiedot tähän'!BE151)</f>
        <v>#N/A</v>
      </c>
      <c r="BF151" s="9" t="e">
        <f>IF('Syötä tiedot tähän'!BF151=0,NA(),'Syötä tiedot tähän'!BF151)</f>
        <v>#N/A</v>
      </c>
      <c r="BG151" s="9" t="e">
        <f>IF('Syötä tiedot tähän'!BG151=0,NA(),'Syötä tiedot tähän'!BG151)</f>
        <v>#N/A</v>
      </c>
      <c r="BH151" s="9" t="e">
        <f>IF('Syötä tiedot tähän'!BH151=0,NA(),'Syötä tiedot tähän'!BH151)</f>
        <v>#N/A</v>
      </c>
    </row>
    <row r="152" spans="1:60" x14ac:dyDescent="0.2">
      <c r="A152" s="9" t="e">
        <f>IF('Syötä tiedot tähän'!A152=0,NA(),'Syötä tiedot tähän'!A152)</f>
        <v>#N/A</v>
      </c>
      <c r="B152" s="9" t="e">
        <f>IF('Syötä tiedot tähän'!B152=0,NA(),'Syötä tiedot tähän'!B152)</f>
        <v>#N/A</v>
      </c>
      <c r="C152" s="9" t="e">
        <f>IF('Syötä tiedot tähän'!C152=0,NA(),'Syötä tiedot tähän'!C152)</f>
        <v>#N/A</v>
      </c>
      <c r="D152" s="9" t="e">
        <f>IF('Syötä tiedot tähän'!D152=0,NA(),'Syötä tiedot tähän'!D152)</f>
        <v>#N/A</v>
      </c>
      <c r="E152" s="9" t="e">
        <f>IF('Syötä tiedot tähän'!E152=0,NA(),'Syötä tiedot tähän'!E152)</f>
        <v>#N/A</v>
      </c>
      <c r="F152" s="9" t="e">
        <f>IF('Syötä tiedot tähän'!F152=0,NA(),'Syötä tiedot tähän'!F152)</f>
        <v>#N/A</v>
      </c>
      <c r="G152" s="9" t="e">
        <f>IF('Syötä tiedot tähän'!G152=0,NA(),'Syötä tiedot tähän'!G152)</f>
        <v>#N/A</v>
      </c>
      <c r="H152" s="9" t="e">
        <f>IF('Syötä tiedot tähän'!H152=0,NA(),'Syötä tiedot tähän'!H152)</f>
        <v>#N/A</v>
      </c>
      <c r="I152" s="9" t="e">
        <f>IF('Syötä tiedot tähän'!I152=0,NA(),'Syötä tiedot tähän'!I152)</f>
        <v>#N/A</v>
      </c>
      <c r="J152" s="9" t="e">
        <f>IF('Syötä tiedot tähän'!J152=0,NA(),'Syötä tiedot tähän'!J152)</f>
        <v>#N/A</v>
      </c>
      <c r="K152" s="9" t="e">
        <f>IF('Syötä tiedot tähän'!K152=0,NA(),'Syötä tiedot tähän'!K152)</f>
        <v>#N/A</v>
      </c>
      <c r="L152" s="9" t="e">
        <f>IF('Syötä tiedot tähän'!L152=0,NA(),'Syötä tiedot tähän'!L152)</f>
        <v>#N/A</v>
      </c>
      <c r="M152" s="9" t="e">
        <f>IFERROR(VLOOKUP('Syötä tiedot tähän'!M152,lisenssi!$A$2:$B$10,2,FALSE),NA())</f>
        <v>#N/A</v>
      </c>
      <c r="N152" s="9" t="e">
        <f>IFERROR(VLOOKUP('Syötä tiedot tähän'!N152,kaytto_opetuksessa!$A$2:$B$10,2,FALSE),NA())</f>
        <v>#N/A</v>
      </c>
      <c r="O152" s="9" t="e">
        <f>IFERROR(VLOOKUP('Syötä tiedot tähän'!O152,kaytto_opetuksessa!$A$2:$B$10,2,FALSE),NA())</f>
        <v>#N/A</v>
      </c>
      <c r="P152" s="9" t="e">
        <f>IFERROR(VLOOKUP('Syötä tiedot tähän'!P152,kaytto_opetuksessa!$A$2:$B$10,2,FALSE),NA())</f>
        <v>#N/A</v>
      </c>
      <c r="Q152" s="9" t="e">
        <f>IFERROR(VLOOKUP('Syötä tiedot tähän'!Q152,oppimateriaalityyppi!$A$2:$B$22,2,FALSE),NA())</f>
        <v>#N/A</v>
      </c>
      <c r="R152" s="9" t="e">
        <f>IFERROR(VLOOKUP('Syötä tiedot tähän'!R152,oppimateriaalityyppi!$A$2:$B$22,2,FALSE),NA())</f>
        <v>#N/A</v>
      </c>
      <c r="S152" s="9" t="e">
        <f>IFERROR(VLOOKUP('Syötä tiedot tähän'!S152,oppimateriaalityyppi!$A$2:$B$22,2,FALSE),NA())</f>
        <v>#N/A</v>
      </c>
      <c r="T152" s="9" t="e">
        <f>IFERROR(VLOOKUP('Syötä tiedot tähän'!T152,koulutusaste!$A$2:$B$19,2,FALSE),NA())</f>
        <v>#N/A</v>
      </c>
      <c r="U152" s="9" t="e">
        <f>IFERROR(VLOOKUP('Syötä tiedot tähän'!U152,koulutusaste!$A$2:$B$19,2,FALSE),NA())</f>
        <v>#N/A</v>
      </c>
      <c r="V152" s="9" t="e">
        <f>IFERROR(VLOOKUP('Syötä tiedot tähän'!V152,koulutusaste!$A$2:$B$19,2,FALSE),NA())</f>
        <v>#N/A</v>
      </c>
      <c r="W152" s="9" t="e">
        <f>IFERROR(VLOOKUP('Syötä tiedot tähän'!W152,oppiaine!$A$2:$B$131,2,FALSE),NA())</f>
        <v>#N/A</v>
      </c>
      <c r="X152" s="9" t="e">
        <f>IFERROR(VLOOKUP('Syötä tiedot tähän'!X152,oppiaine!$A$2:$B$131,2,FALSE),NA())</f>
        <v>#N/A</v>
      </c>
      <c r="Y152" s="9" t="e">
        <f>IFERROR(VLOOKUP('Syötä tiedot tähän'!Y152,oppiaine!$A$2:$B$131,2,FALSE),NA())</f>
        <v>#N/A</v>
      </c>
      <c r="Z152" s="9" t="e">
        <f>IFERROR(VLOOKUP('Syötä tiedot tähän'!Z152,kieli!$A$2:$B$10,2,FALSE),NA())</f>
        <v>#N/A</v>
      </c>
      <c r="AA152" s="9" t="e">
        <f>IFERROR(VLOOKUP('Syötä tiedot tähän'!AA152,kohderyhma!$A$2:$B$10,2,FALSE),NA())</f>
        <v>#N/A</v>
      </c>
      <c r="AB152" s="9" t="e">
        <f>IFERROR(VLOOKUP('Syötä tiedot tähän'!AB152,kohderyhma!$A$2:$B$10,2,FALSE),NA())</f>
        <v>#N/A</v>
      </c>
      <c r="AC152" s="9" t="e">
        <f>IFERROR(VLOOKUP('Syötä tiedot tähän'!AC152,kohderyhma!$A$2:$B$10,2,FALSE),NA())</f>
        <v>#N/A</v>
      </c>
      <c r="AD152" s="9" t="e">
        <f>IF('Syötä tiedot tähän'!AD152=0,NA(),'Syötä tiedot tähän'!AD152)</f>
        <v>#N/A</v>
      </c>
      <c r="AE152" s="9" t="e">
        <f>IF('Syötä tiedot tähän'!AE152=0,NA(),'Syötä tiedot tähän'!AE152)</f>
        <v>#N/A</v>
      </c>
      <c r="AF152" s="9" t="e">
        <f>IF('Syötä tiedot tähän'!AF152=0,NA(),'Syötä tiedot tähän'!AF152)</f>
        <v>#N/A</v>
      </c>
      <c r="AG152" s="9" t="e">
        <f>IF('Syötä tiedot tähän'!AG152=0,NA(),'Syötä tiedot tähän'!AG152)</f>
        <v>#N/A</v>
      </c>
      <c r="AH152" s="9" t="e">
        <f>IF('Syötä tiedot tähän'!AH152=0,NA(),'Syötä tiedot tähän'!AH152)</f>
        <v>#N/A</v>
      </c>
      <c r="AI152" s="9" t="e">
        <f>IF('Syötä tiedot tähän'!AI152=0,NA(),'Syötä tiedot tähän'!AI152)</f>
        <v>#N/A</v>
      </c>
      <c r="AJ152" s="9" t="e">
        <f>IF('Syötä tiedot tähän'!AJ152=0,NA(),'Syötä tiedot tähän'!AJ152)</f>
        <v>#N/A</v>
      </c>
      <c r="AK152" s="9" t="e">
        <f>IF('Syötä tiedot tähän'!AK152=0,NA(),'Syötä tiedot tähän'!AK152)</f>
        <v>#N/A</v>
      </c>
      <c r="AL152" s="9" t="e">
        <f>IF('Syötä tiedot tähän'!AL152=0,NA(),'Syötä tiedot tähän'!AL152)</f>
        <v>#N/A</v>
      </c>
      <c r="AM152" s="9" t="e">
        <f>IF('Syötä tiedot tähän'!AM152=0,NA(),'Syötä tiedot tähän'!AM152)</f>
        <v>#N/A</v>
      </c>
      <c r="AN152" s="9" t="e">
        <f>IF('Syötä tiedot tähän'!AN152=0,NA(),'Syötä tiedot tähän'!AN152)</f>
        <v>#N/A</v>
      </c>
      <c r="AO152" s="9" t="e">
        <f>IF('Syötä tiedot tähän'!AO152=0,NA(),'Syötä tiedot tähän'!AO152)</f>
        <v>#N/A</v>
      </c>
      <c r="AP152" s="9" t="e">
        <f>IF('Syötä tiedot tähän'!AP152=0,NA(),'Syötä tiedot tähän'!AP152)</f>
        <v>#N/A</v>
      </c>
      <c r="AQ152" s="9" t="e">
        <f>IFERROR(VLOOKUP('Syötä tiedot tähän'!AQ152,saavutettavuuden_tukitoiminnot!$A$2:$B$14,2,FALSE),NA())</f>
        <v>#N/A</v>
      </c>
      <c r="AR152" s="9" t="e">
        <f>IFERROR(VLOOKUP('Syötä tiedot tähän'!AR152,saavutettavuuden_tukitoiminnot!$A$2:$B$14,2,FALSE),NA())</f>
        <v>#N/A</v>
      </c>
      <c r="AS152" s="9" t="e">
        <f>IFERROR(VLOOKUP('Syötä tiedot tähän'!AS152,saavutettavuuden_tukitoiminnot!$A$2:$B$14,2,FALSE),NA())</f>
        <v>#N/A</v>
      </c>
      <c r="AT152" s="9" t="e">
        <f>IFERROR(VLOOKUP('Syötä tiedot tähän'!AT152,saavutettavuuden_esteet!$A$2:$B$10,2,FALSE),NA())</f>
        <v>#N/A</v>
      </c>
      <c r="AU152" s="9" t="e">
        <f>IFERROR(VLOOKUP('Syötä tiedot tähän'!AU152,saavutettavuuden_esteet!$A$2:$B$10,2,FALSE),NA())</f>
        <v>#N/A</v>
      </c>
      <c r="AV152" s="9" t="e">
        <f>IFERROR(VLOOKUP('Syötä tiedot tähän'!AV152,saavutettavuuden_esteet!$A$2:$B$10,2,FALSE),NA())</f>
        <v>#N/A</v>
      </c>
      <c r="AW152" s="9" t="e">
        <f>IFERROR(VLOOKUP('Syötä tiedot tähän'!AW152,saavutettavuuden_kayttotavat!$A$2:$B$10,2,FALSE),NA())</f>
        <v>#N/A</v>
      </c>
      <c r="AX152" s="9" t="e">
        <f>IFERROR(VLOOKUP('Syötä tiedot tähän'!AX152,saavutettavuuden_kayttotavat!$A$2:$B$10,2,FALSE),NA())</f>
        <v>#N/A</v>
      </c>
      <c r="AY152" s="9" t="e">
        <f>IFERROR(VLOOKUP('Syötä tiedot tähän'!AY152,saavutettavuuden_kayttotavat!$A$2:$B$10,2,FALSE),NA())</f>
        <v>#N/A</v>
      </c>
      <c r="AZ152" s="9" t="e">
        <f>IFERROR(VLOOKUP('Syötä tiedot tähän'!AZ152,avustavat_teknologiat!$A$2:$B$99,2,FALSE),NA())</f>
        <v>#N/A</v>
      </c>
      <c r="BA152" s="9" t="e">
        <f>IFERROR(VLOOKUP('Syötä tiedot tähän'!BA152,avustavat_teknologiat!$A$2:$B$99,2,FALSE),NA())</f>
        <v>#N/A</v>
      </c>
      <c r="BB152" s="9" t="e">
        <f>IFERROR(VLOOKUP('Syötä tiedot tähän'!BB152,avustavat_teknologiat!$A$2:$B$99,2,FALSE),NA())</f>
        <v>#N/A</v>
      </c>
      <c r="BC152" s="9" t="e">
        <f>IF('Syötä tiedot tähän'!BC152=0,NA(),'Syötä tiedot tähän'!BC152)</f>
        <v>#N/A</v>
      </c>
      <c r="BD152" s="9" t="e">
        <f>IF('Syötä tiedot tähän'!BD152=0,NA(),'Syötä tiedot tähän'!BD152)</f>
        <v>#N/A</v>
      </c>
      <c r="BE152" s="9" t="e">
        <f>IF('Syötä tiedot tähän'!BE152=0,NA(),'Syötä tiedot tähän'!BE152)</f>
        <v>#N/A</v>
      </c>
      <c r="BF152" s="9" t="e">
        <f>IF('Syötä tiedot tähän'!BF152=0,NA(),'Syötä tiedot tähän'!BF152)</f>
        <v>#N/A</v>
      </c>
      <c r="BG152" s="9" t="e">
        <f>IF('Syötä tiedot tähän'!BG152=0,NA(),'Syötä tiedot tähän'!BG152)</f>
        <v>#N/A</v>
      </c>
      <c r="BH152" s="9" t="e">
        <f>IF('Syötä tiedot tähän'!BH152=0,NA(),'Syötä tiedot tähän'!BH152)</f>
        <v>#N/A</v>
      </c>
    </row>
    <row r="153" spans="1:60" x14ac:dyDescent="0.2">
      <c r="A153" s="9" t="e">
        <f>IF('Syötä tiedot tähän'!A153=0,NA(),'Syötä tiedot tähän'!A153)</f>
        <v>#N/A</v>
      </c>
      <c r="B153" s="9" t="e">
        <f>IF('Syötä tiedot tähän'!B153=0,NA(),'Syötä tiedot tähän'!B153)</f>
        <v>#N/A</v>
      </c>
      <c r="C153" s="9" t="e">
        <f>IF('Syötä tiedot tähän'!C153=0,NA(),'Syötä tiedot tähän'!C153)</f>
        <v>#N/A</v>
      </c>
      <c r="D153" s="9" t="e">
        <f>IF('Syötä tiedot tähän'!D153=0,NA(),'Syötä tiedot tähän'!D153)</f>
        <v>#N/A</v>
      </c>
      <c r="E153" s="9" t="e">
        <f>IF('Syötä tiedot tähän'!E153=0,NA(),'Syötä tiedot tähän'!E153)</f>
        <v>#N/A</v>
      </c>
      <c r="F153" s="9" t="e">
        <f>IF('Syötä tiedot tähän'!F153=0,NA(),'Syötä tiedot tähän'!F153)</f>
        <v>#N/A</v>
      </c>
      <c r="G153" s="9" t="e">
        <f>IF('Syötä tiedot tähän'!G153=0,NA(),'Syötä tiedot tähän'!G153)</f>
        <v>#N/A</v>
      </c>
      <c r="H153" s="9" t="e">
        <f>IF('Syötä tiedot tähän'!H153=0,NA(),'Syötä tiedot tähän'!H153)</f>
        <v>#N/A</v>
      </c>
      <c r="I153" s="9" t="e">
        <f>IF('Syötä tiedot tähän'!I153=0,NA(),'Syötä tiedot tähän'!I153)</f>
        <v>#N/A</v>
      </c>
      <c r="J153" s="9" t="e">
        <f>IF('Syötä tiedot tähän'!J153=0,NA(),'Syötä tiedot tähän'!J153)</f>
        <v>#N/A</v>
      </c>
      <c r="K153" s="9" t="e">
        <f>IF('Syötä tiedot tähän'!K153=0,NA(),'Syötä tiedot tähän'!K153)</f>
        <v>#N/A</v>
      </c>
      <c r="L153" s="9" t="e">
        <f>IF('Syötä tiedot tähän'!L153=0,NA(),'Syötä tiedot tähän'!L153)</f>
        <v>#N/A</v>
      </c>
      <c r="M153" s="9" t="e">
        <f>IFERROR(VLOOKUP('Syötä tiedot tähän'!M153,lisenssi!$A$2:$B$10,2,FALSE),NA())</f>
        <v>#N/A</v>
      </c>
      <c r="N153" s="9" t="e">
        <f>IFERROR(VLOOKUP('Syötä tiedot tähän'!N153,kaytto_opetuksessa!$A$2:$B$10,2,FALSE),NA())</f>
        <v>#N/A</v>
      </c>
      <c r="O153" s="9" t="e">
        <f>IFERROR(VLOOKUP('Syötä tiedot tähän'!O153,kaytto_opetuksessa!$A$2:$B$10,2,FALSE),NA())</f>
        <v>#N/A</v>
      </c>
      <c r="P153" s="9" t="e">
        <f>IFERROR(VLOOKUP('Syötä tiedot tähän'!P153,kaytto_opetuksessa!$A$2:$B$10,2,FALSE),NA())</f>
        <v>#N/A</v>
      </c>
      <c r="Q153" s="9" t="e">
        <f>IFERROR(VLOOKUP('Syötä tiedot tähän'!Q153,oppimateriaalityyppi!$A$2:$B$22,2,FALSE),NA())</f>
        <v>#N/A</v>
      </c>
      <c r="R153" s="9" t="e">
        <f>IFERROR(VLOOKUP('Syötä tiedot tähän'!R153,oppimateriaalityyppi!$A$2:$B$22,2,FALSE),NA())</f>
        <v>#N/A</v>
      </c>
      <c r="S153" s="9" t="e">
        <f>IFERROR(VLOOKUP('Syötä tiedot tähän'!S153,oppimateriaalityyppi!$A$2:$B$22,2,FALSE),NA())</f>
        <v>#N/A</v>
      </c>
      <c r="T153" s="9" t="e">
        <f>IFERROR(VLOOKUP('Syötä tiedot tähän'!T153,koulutusaste!$A$2:$B$19,2,FALSE),NA())</f>
        <v>#N/A</v>
      </c>
      <c r="U153" s="9" t="e">
        <f>IFERROR(VLOOKUP('Syötä tiedot tähän'!U153,koulutusaste!$A$2:$B$19,2,FALSE),NA())</f>
        <v>#N/A</v>
      </c>
      <c r="V153" s="9" t="e">
        <f>IFERROR(VLOOKUP('Syötä tiedot tähän'!V153,koulutusaste!$A$2:$B$19,2,FALSE),NA())</f>
        <v>#N/A</v>
      </c>
      <c r="W153" s="9" t="e">
        <f>IFERROR(VLOOKUP('Syötä tiedot tähän'!W153,oppiaine!$A$2:$B$131,2,FALSE),NA())</f>
        <v>#N/A</v>
      </c>
      <c r="X153" s="9" t="e">
        <f>IFERROR(VLOOKUP('Syötä tiedot tähän'!X153,oppiaine!$A$2:$B$131,2,FALSE),NA())</f>
        <v>#N/A</v>
      </c>
      <c r="Y153" s="9" t="e">
        <f>IFERROR(VLOOKUP('Syötä tiedot tähän'!Y153,oppiaine!$A$2:$B$131,2,FALSE),NA())</f>
        <v>#N/A</v>
      </c>
      <c r="Z153" s="9" t="e">
        <f>IFERROR(VLOOKUP('Syötä tiedot tähän'!Z153,kieli!$A$2:$B$10,2,FALSE),NA())</f>
        <v>#N/A</v>
      </c>
      <c r="AA153" s="9" t="e">
        <f>IFERROR(VLOOKUP('Syötä tiedot tähän'!AA153,kohderyhma!$A$2:$B$10,2,FALSE),NA())</f>
        <v>#N/A</v>
      </c>
      <c r="AB153" s="9" t="e">
        <f>IFERROR(VLOOKUP('Syötä tiedot tähän'!AB153,kohderyhma!$A$2:$B$10,2,FALSE),NA())</f>
        <v>#N/A</v>
      </c>
      <c r="AC153" s="9" t="e">
        <f>IFERROR(VLOOKUP('Syötä tiedot tähän'!AC153,kohderyhma!$A$2:$B$10,2,FALSE),NA())</f>
        <v>#N/A</v>
      </c>
      <c r="AD153" s="9" t="e">
        <f>IF('Syötä tiedot tähän'!AD153=0,NA(),'Syötä tiedot tähän'!AD153)</f>
        <v>#N/A</v>
      </c>
      <c r="AE153" s="9" t="e">
        <f>IF('Syötä tiedot tähän'!AE153=0,NA(),'Syötä tiedot tähän'!AE153)</f>
        <v>#N/A</v>
      </c>
      <c r="AF153" s="9" t="e">
        <f>IF('Syötä tiedot tähän'!AF153=0,NA(),'Syötä tiedot tähän'!AF153)</f>
        <v>#N/A</v>
      </c>
      <c r="AG153" s="9" t="e">
        <f>IF('Syötä tiedot tähän'!AG153=0,NA(),'Syötä tiedot tähän'!AG153)</f>
        <v>#N/A</v>
      </c>
      <c r="AH153" s="9" t="e">
        <f>IF('Syötä tiedot tähän'!AH153=0,NA(),'Syötä tiedot tähän'!AH153)</f>
        <v>#N/A</v>
      </c>
      <c r="AI153" s="9" t="e">
        <f>IF('Syötä tiedot tähän'!AI153=0,NA(),'Syötä tiedot tähän'!AI153)</f>
        <v>#N/A</v>
      </c>
      <c r="AJ153" s="9" t="e">
        <f>IF('Syötä tiedot tähän'!AJ153=0,NA(),'Syötä tiedot tähän'!AJ153)</f>
        <v>#N/A</v>
      </c>
      <c r="AK153" s="9" t="e">
        <f>IF('Syötä tiedot tähän'!AK153=0,NA(),'Syötä tiedot tähän'!AK153)</f>
        <v>#N/A</v>
      </c>
      <c r="AL153" s="9" t="e">
        <f>IF('Syötä tiedot tähän'!AL153=0,NA(),'Syötä tiedot tähän'!AL153)</f>
        <v>#N/A</v>
      </c>
      <c r="AM153" s="9" t="e">
        <f>IF('Syötä tiedot tähän'!AM153=0,NA(),'Syötä tiedot tähän'!AM153)</f>
        <v>#N/A</v>
      </c>
      <c r="AN153" s="9" t="e">
        <f>IF('Syötä tiedot tähän'!AN153=0,NA(),'Syötä tiedot tähän'!AN153)</f>
        <v>#N/A</v>
      </c>
      <c r="AO153" s="9" t="e">
        <f>IF('Syötä tiedot tähän'!AO153=0,NA(),'Syötä tiedot tähän'!AO153)</f>
        <v>#N/A</v>
      </c>
      <c r="AP153" s="9" t="e">
        <f>IF('Syötä tiedot tähän'!AP153=0,NA(),'Syötä tiedot tähän'!AP153)</f>
        <v>#N/A</v>
      </c>
      <c r="AQ153" s="9" t="e">
        <f>IFERROR(VLOOKUP('Syötä tiedot tähän'!AQ153,saavutettavuuden_tukitoiminnot!$A$2:$B$14,2,FALSE),NA())</f>
        <v>#N/A</v>
      </c>
      <c r="AR153" s="9" t="e">
        <f>IFERROR(VLOOKUP('Syötä tiedot tähän'!AR153,saavutettavuuden_tukitoiminnot!$A$2:$B$14,2,FALSE),NA())</f>
        <v>#N/A</v>
      </c>
      <c r="AS153" s="9" t="e">
        <f>IFERROR(VLOOKUP('Syötä tiedot tähän'!AS153,saavutettavuuden_tukitoiminnot!$A$2:$B$14,2,FALSE),NA())</f>
        <v>#N/A</v>
      </c>
      <c r="AT153" s="9" t="e">
        <f>IFERROR(VLOOKUP('Syötä tiedot tähän'!AT153,saavutettavuuden_esteet!$A$2:$B$10,2,FALSE),NA())</f>
        <v>#N/A</v>
      </c>
      <c r="AU153" s="9" t="e">
        <f>IFERROR(VLOOKUP('Syötä tiedot tähän'!AU153,saavutettavuuden_esteet!$A$2:$B$10,2,FALSE),NA())</f>
        <v>#N/A</v>
      </c>
      <c r="AV153" s="9" t="e">
        <f>IFERROR(VLOOKUP('Syötä tiedot tähän'!AV153,saavutettavuuden_esteet!$A$2:$B$10,2,FALSE),NA())</f>
        <v>#N/A</v>
      </c>
      <c r="AW153" s="9" t="e">
        <f>IFERROR(VLOOKUP('Syötä tiedot tähän'!AW153,saavutettavuuden_kayttotavat!$A$2:$B$10,2,FALSE),NA())</f>
        <v>#N/A</v>
      </c>
      <c r="AX153" s="9" t="e">
        <f>IFERROR(VLOOKUP('Syötä tiedot tähän'!AX153,saavutettavuuden_kayttotavat!$A$2:$B$10,2,FALSE),NA())</f>
        <v>#N/A</v>
      </c>
      <c r="AY153" s="9" t="e">
        <f>IFERROR(VLOOKUP('Syötä tiedot tähän'!AY153,saavutettavuuden_kayttotavat!$A$2:$B$10,2,FALSE),NA())</f>
        <v>#N/A</v>
      </c>
      <c r="AZ153" s="9" t="e">
        <f>IFERROR(VLOOKUP('Syötä tiedot tähän'!AZ153,avustavat_teknologiat!$A$2:$B$99,2,FALSE),NA())</f>
        <v>#N/A</v>
      </c>
      <c r="BA153" s="9" t="e">
        <f>IFERROR(VLOOKUP('Syötä tiedot tähän'!BA153,avustavat_teknologiat!$A$2:$B$99,2,FALSE),NA())</f>
        <v>#N/A</v>
      </c>
      <c r="BB153" s="9" t="e">
        <f>IFERROR(VLOOKUP('Syötä tiedot tähän'!BB153,avustavat_teknologiat!$A$2:$B$99,2,FALSE),NA())</f>
        <v>#N/A</v>
      </c>
      <c r="BC153" s="9" t="e">
        <f>IF('Syötä tiedot tähän'!BC153=0,NA(),'Syötä tiedot tähän'!BC153)</f>
        <v>#N/A</v>
      </c>
      <c r="BD153" s="9" t="e">
        <f>IF('Syötä tiedot tähän'!BD153=0,NA(),'Syötä tiedot tähän'!BD153)</f>
        <v>#N/A</v>
      </c>
      <c r="BE153" s="9" t="e">
        <f>IF('Syötä tiedot tähän'!BE153=0,NA(),'Syötä tiedot tähän'!BE153)</f>
        <v>#N/A</v>
      </c>
      <c r="BF153" s="9" t="e">
        <f>IF('Syötä tiedot tähän'!BF153=0,NA(),'Syötä tiedot tähän'!BF153)</f>
        <v>#N/A</v>
      </c>
      <c r="BG153" s="9" t="e">
        <f>IF('Syötä tiedot tähän'!BG153=0,NA(),'Syötä tiedot tähän'!BG153)</f>
        <v>#N/A</v>
      </c>
      <c r="BH153" s="9" t="e">
        <f>IF('Syötä tiedot tähän'!BH153=0,NA(),'Syötä tiedot tähän'!BH153)</f>
        <v>#N/A</v>
      </c>
    </row>
    <row r="154" spans="1:60" x14ac:dyDescent="0.2">
      <c r="A154" s="9" t="e">
        <f>IF('Syötä tiedot tähän'!A154=0,NA(),'Syötä tiedot tähän'!A154)</f>
        <v>#N/A</v>
      </c>
      <c r="B154" s="9" t="e">
        <f>IF('Syötä tiedot tähän'!B154=0,NA(),'Syötä tiedot tähän'!B154)</f>
        <v>#N/A</v>
      </c>
      <c r="C154" s="9" t="e">
        <f>IF('Syötä tiedot tähän'!C154=0,NA(),'Syötä tiedot tähän'!C154)</f>
        <v>#N/A</v>
      </c>
      <c r="D154" s="9" t="e">
        <f>IF('Syötä tiedot tähän'!D154=0,NA(),'Syötä tiedot tähän'!D154)</f>
        <v>#N/A</v>
      </c>
      <c r="E154" s="9" t="e">
        <f>IF('Syötä tiedot tähän'!E154=0,NA(),'Syötä tiedot tähän'!E154)</f>
        <v>#N/A</v>
      </c>
      <c r="F154" s="9" t="e">
        <f>IF('Syötä tiedot tähän'!F154=0,NA(),'Syötä tiedot tähän'!F154)</f>
        <v>#N/A</v>
      </c>
      <c r="G154" s="9" t="e">
        <f>IF('Syötä tiedot tähän'!G154=0,NA(),'Syötä tiedot tähän'!G154)</f>
        <v>#N/A</v>
      </c>
      <c r="H154" s="9" t="e">
        <f>IF('Syötä tiedot tähän'!H154=0,NA(),'Syötä tiedot tähän'!H154)</f>
        <v>#N/A</v>
      </c>
      <c r="I154" s="9" t="e">
        <f>IF('Syötä tiedot tähän'!I154=0,NA(),'Syötä tiedot tähän'!I154)</f>
        <v>#N/A</v>
      </c>
      <c r="J154" s="9" t="e">
        <f>IF('Syötä tiedot tähän'!J154=0,NA(),'Syötä tiedot tähän'!J154)</f>
        <v>#N/A</v>
      </c>
      <c r="K154" s="9" t="e">
        <f>IF('Syötä tiedot tähän'!K154=0,NA(),'Syötä tiedot tähän'!K154)</f>
        <v>#N/A</v>
      </c>
      <c r="L154" s="9" t="e">
        <f>IF('Syötä tiedot tähän'!L154=0,NA(),'Syötä tiedot tähän'!L154)</f>
        <v>#N/A</v>
      </c>
      <c r="M154" s="9" t="e">
        <f>IFERROR(VLOOKUP('Syötä tiedot tähän'!M154,lisenssi!$A$2:$B$10,2,FALSE),NA())</f>
        <v>#N/A</v>
      </c>
      <c r="N154" s="9" t="e">
        <f>IFERROR(VLOOKUP('Syötä tiedot tähän'!N154,kaytto_opetuksessa!$A$2:$B$10,2,FALSE),NA())</f>
        <v>#N/A</v>
      </c>
      <c r="O154" s="9" t="e">
        <f>IFERROR(VLOOKUP('Syötä tiedot tähän'!O154,kaytto_opetuksessa!$A$2:$B$10,2,FALSE),NA())</f>
        <v>#N/A</v>
      </c>
      <c r="P154" s="9" t="e">
        <f>IFERROR(VLOOKUP('Syötä tiedot tähän'!P154,kaytto_opetuksessa!$A$2:$B$10,2,FALSE),NA())</f>
        <v>#N/A</v>
      </c>
      <c r="Q154" s="9" t="e">
        <f>IFERROR(VLOOKUP('Syötä tiedot tähän'!Q154,oppimateriaalityyppi!$A$2:$B$22,2,FALSE),NA())</f>
        <v>#N/A</v>
      </c>
      <c r="R154" s="9" t="e">
        <f>IFERROR(VLOOKUP('Syötä tiedot tähän'!R154,oppimateriaalityyppi!$A$2:$B$22,2,FALSE),NA())</f>
        <v>#N/A</v>
      </c>
      <c r="S154" s="9" t="e">
        <f>IFERROR(VLOOKUP('Syötä tiedot tähän'!S154,oppimateriaalityyppi!$A$2:$B$22,2,FALSE),NA())</f>
        <v>#N/A</v>
      </c>
      <c r="T154" s="9" t="e">
        <f>IFERROR(VLOOKUP('Syötä tiedot tähän'!T154,koulutusaste!$A$2:$B$19,2,FALSE),NA())</f>
        <v>#N/A</v>
      </c>
      <c r="U154" s="9" t="e">
        <f>IFERROR(VLOOKUP('Syötä tiedot tähän'!U154,koulutusaste!$A$2:$B$19,2,FALSE),NA())</f>
        <v>#N/A</v>
      </c>
      <c r="V154" s="9" t="e">
        <f>IFERROR(VLOOKUP('Syötä tiedot tähän'!V154,koulutusaste!$A$2:$B$19,2,FALSE),NA())</f>
        <v>#N/A</v>
      </c>
      <c r="W154" s="9" t="e">
        <f>IFERROR(VLOOKUP('Syötä tiedot tähän'!W154,oppiaine!$A$2:$B$131,2,FALSE),NA())</f>
        <v>#N/A</v>
      </c>
      <c r="X154" s="9" t="e">
        <f>IFERROR(VLOOKUP('Syötä tiedot tähän'!X154,oppiaine!$A$2:$B$131,2,FALSE),NA())</f>
        <v>#N/A</v>
      </c>
      <c r="Y154" s="9" t="e">
        <f>IFERROR(VLOOKUP('Syötä tiedot tähän'!Y154,oppiaine!$A$2:$B$131,2,FALSE),NA())</f>
        <v>#N/A</v>
      </c>
      <c r="Z154" s="9" t="e">
        <f>IFERROR(VLOOKUP('Syötä tiedot tähän'!Z154,kieli!$A$2:$B$10,2,FALSE),NA())</f>
        <v>#N/A</v>
      </c>
      <c r="AA154" s="9" t="e">
        <f>IFERROR(VLOOKUP('Syötä tiedot tähän'!AA154,kohderyhma!$A$2:$B$10,2,FALSE),NA())</f>
        <v>#N/A</v>
      </c>
      <c r="AB154" s="9" t="e">
        <f>IFERROR(VLOOKUP('Syötä tiedot tähän'!AB154,kohderyhma!$A$2:$B$10,2,FALSE),NA())</f>
        <v>#N/A</v>
      </c>
      <c r="AC154" s="9" t="e">
        <f>IFERROR(VLOOKUP('Syötä tiedot tähän'!AC154,kohderyhma!$A$2:$B$10,2,FALSE),NA())</f>
        <v>#N/A</v>
      </c>
      <c r="AD154" s="9" t="e">
        <f>IF('Syötä tiedot tähän'!AD154=0,NA(),'Syötä tiedot tähän'!AD154)</f>
        <v>#N/A</v>
      </c>
      <c r="AE154" s="9" t="e">
        <f>IF('Syötä tiedot tähän'!AE154=0,NA(),'Syötä tiedot tähän'!AE154)</f>
        <v>#N/A</v>
      </c>
      <c r="AF154" s="9" t="e">
        <f>IF('Syötä tiedot tähän'!AF154=0,NA(),'Syötä tiedot tähän'!AF154)</f>
        <v>#N/A</v>
      </c>
      <c r="AG154" s="9" t="e">
        <f>IF('Syötä tiedot tähän'!AG154=0,NA(),'Syötä tiedot tähän'!AG154)</f>
        <v>#N/A</v>
      </c>
      <c r="AH154" s="9" t="e">
        <f>IF('Syötä tiedot tähän'!AH154=0,NA(),'Syötä tiedot tähän'!AH154)</f>
        <v>#N/A</v>
      </c>
      <c r="AI154" s="9" t="e">
        <f>IF('Syötä tiedot tähän'!AI154=0,NA(),'Syötä tiedot tähän'!AI154)</f>
        <v>#N/A</v>
      </c>
      <c r="AJ154" s="9" t="e">
        <f>IF('Syötä tiedot tähän'!AJ154=0,NA(),'Syötä tiedot tähän'!AJ154)</f>
        <v>#N/A</v>
      </c>
      <c r="AK154" s="9" t="e">
        <f>IF('Syötä tiedot tähän'!AK154=0,NA(),'Syötä tiedot tähän'!AK154)</f>
        <v>#N/A</v>
      </c>
      <c r="AL154" s="9" t="e">
        <f>IF('Syötä tiedot tähän'!AL154=0,NA(),'Syötä tiedot tähän'!AL154)</f>
        <v>#N/A</v>
      </c>
      <c r="AM154" s="9" t="e">
        <f>IF('Syötä tiedot tähän'!AM154=0,NA(),'Syötä tiedot tähän'!AM154)</f>
        <v>#N/A</v>
      </c>
      <c r="AN154" s="9" t="e">
        <f>IF('Syötä tiedot tähän'!AN154=0,NA(),'Syötä tiedot tähän'!AN154)</f>
        <v>#N/A</v>
      </c>
      <c r="AO154" s="9" t="e">
        <f>IF('Syötä tiedot tähän'!AO154=0,NA(),'Syötä tiedot tähän'!AO154)</f>
        <v>#N/A</v>
      </c>
      <c r="AP154" s="9" t="e">
        <f>IF('Syötä tiedot tähän'!AP154=0,NA(),'Syötä tiedot tähän'!AP154)</f>
        <v>#N/A</v>
      </c>
      <c r="AQ154" s="9" t="e">
        <f>IFERROR(VLOOKUP('Syötä tiedot tähän'!AQ154,saavutettavuuden_tukitoiminnot!$A$2:$B$14,2,FALSE),NA())</f>
        <v>#N/A</v>
      </c>
      <c r="AR154" s="9" t="e">
        <f>IFERROR(VLOOKUP('Syötä tiedot tähän'!AR154,saavutettavuuden_tukitoiminnot!$A$2:$B$14,2,FALSE),NA())</f>
        <v>#N/A</v>
      </c>
      <c r="AS154" s="9" t="e">
        <f>IFERROR(VLOOKUP('Syötä tiedot tähän'!AS154,saavutettavuuden_tukitoiminnot!$A$2:$B$14,2,FALSE),NA())</f>
        <v>#N/A</v>
      </c>
      <c r="AT154" s="9" t="e">
        <f>IFERROR(VLOOKUP('Syötä tiedot tähän'!AT154,saavutettavuuden_esteet!$A$2:$B$10,2,FALSE),NA())</f>
        <v>#N/A</v>
      </c>
      <c r="AU154" s="9" t="e">
        <f>IFERROR(VLOOKUP('Syötä tiedot tähän'!AU154,saavutettavuuden_esteet!$A$2:$B$10,2,FALSE),NA())</f>
        <v>#N/A</v>
      </c>
      <c r="AV154" s="9" t="e">
        <f>IFERROR(VLOOKUP('Syötä tiedot tähän'!AV154,saavutettavuuden_esteet!$A$2:$B$10,2,FALSE),NA())</f>
        <v>#N/A</v>
      </c>
      <c r="AW154" s="9" t="e">
        <f>IFERROR(VLOOKUP('Syötä tiedot tähän'!AW154,saavutettavuuden_kayttotavat!$A$2:$B$10,2,FALSE),NA())</f>
        <v>#N/A</v>
      </c>
      <c r="AX154" s="9" t="e">
        <f>IFERROR(VLOOKUP('Syötä tiedot tähän'!AX154,saavutettavuuden_kayttotavat!$A$2:$B$10,2,FALSE),NA())</f>
        <v>#N/A</v>
      </c>
      <c r="AY154" s="9" t="e">
        <f>IFERROR(VLOOKUP('Syötä tiedot tähän'!AY154,saavutettavuuden_kayttotavat!$A$2:$B$10,2,FALSE),NA())</f>
        <v>#N/A</v>
      </c>
      <c r="AZ154" s="9" t="e">
        <f>IFERROR(VLOOKUP('Syötä tiedot tähän'!AZ154,avustavat_teknologiat!$A$2:$B$99,2,FALSE),NA())</f>
        <v>#N/A</v>
      </c>
      <c r="BA154" s="9" t="e">
        <f>IFERROR(VLOOKUP('Syötä tiedot tähän'!BA154,avustavat_teknologiat!$A$2:$B$99,2,FALSE),NA())</f>
        <v>#N/A</v>
      </c>
      <c r="BB154" s="9" t="e">
        <f>IFERROR(VLOOKUP('Syötä tiedot tähän'!BB154,avustavat_teknologiat!$A$2:$B$99,2,FALSE),NA())</f>
        <v>#N/A</v>
      </c>
      <c r="BC154" s="9" t="e">
        <f>IF('Syötä tiedot tähän'!BC154=0,NA(),'Syötä tiedot tähän'!BC154)</f>
        <v>#N/A</v>
      </c>
      <c r="BD154" s="9" t="e">
        <f>IF('Syötä tiedot tähän'!BD154=0,NA(),'Syötä tiedot tähän'!BD154)</f>
        <v>#N/A</v>
      </c>
      <c r="BE154" s="9" t="e">
        <f>IF('Syötä tiedot tähän'!BE154=0,NA(),'Syötä tiedot tähän'!BE154)</f>
        <v>#N/A</v>
      </c>
      <c r="BF154" s="9" t="e">
        <f>IF('Syötä tiedot tähän'!BF154=0,NA(),'Syötä tiedot tähän'!BF154)</f>
        <v>#N/A</v>
      </c>
      <c r="BG154" s="9" t="e">
        <f>IF('Syötä tiedot tähän'!BG154=0,NA(),'Syötä tiedot tähän'!BG154)</f>
        <v>#N/A</v>
      </c>
      <c r="BH154" s="9" t="e">
        <f>IF('Syötä tiedot tähän'!BH154=0,NA(),'Syötä tiedot tähän'!BH154)</f>
        <v>#N/A</v>
      </c>
    </row>
    <row r="155" spans="1:60" x14ac:dyDescent="0.2">
      <c r="A155" s="9" t="e">
        <f>IF('Syötä tiedot tähän'!A155=0,NA(),'Syötä tiedot tähän'!A155)</f>
        <v>#N/A</v>
      </c>
      <c r="B155" s="9" t="e">
        <f>IF('Syötä tiedot tähän'!B155=0,NA(),'Syötä tiedot tähän'!B155)</f>
        <v>#N/A</v>
      </c>
      <c r="C155" s="9" t="e">
        <f>IF('Syötä tiedot tähän'!C155=0,NA(),'Syötä tiedot tähän'!C155)</f>
        <v>#N/A</v>
      </c>
      <c r="D155" s="9" t="e">
        <f>IF('Syötä tiedot tähän'!D155=0,NA(),'Syötä tiedot tähän'!D155)</f>
        <v>#N/A</v>
      </c>
      <c r="E155" s="9" t="e">
        <f>IF('Syötä tiedot tähän'!E155=0,NA(),'Syötä tiedot tähän'!E155)</f>
        <v>#N/A</v>
      </c>
      <c r="F155" s="9" t="e">
        <f>IF('Syötä tiedot tähän'!F155=0,NA(),'Syötä tiedot tähän'!F155)</f>
        <v>#N/A</v>
      </c>
      <c r="G155" s="9" t="e">
        <f>IF('Syötä tiedot tähän'!G155=0,NA(),'Syötä tiedot tähän'!G155)</f>
        <v>#N/A</v>
      </c>
      <c r="H155" s="9" t="e">
        <f>IF('Syötä tiedot tähän'!H155=0,NA(),'Syötä tiedot tähän'!H155)</f>
        <v>#N/A</v>
      </c>
      <c r="I155" s="9" t="e">
        <f>IF('Syötä tiedot tähän'!I155=0,NA(),'Syötä tiedot tähän'!I155)</f>
        <v>#N/A</v>
      </c>
      <c r="J155" s="9" t="e">
        <f>IF('Syötä tiedot tähän'!J155=0,NA(),'Syötä tiedot tähän'!J155)</f>
        <v>#N/A</v>
      </c>
      <c r="K155" s="9" t="e">
        <f>IF('Syötä tiedot tähän'!K155=0,NA(),'Syötä tiedot tähän'!K155)</f>
        <v>#N/A</v>
      </c>
      <c r="L155" s="9" t="e">
        <f>IF('Syötä tiedot tähän'!L155=0,NA(),'Syötä tiedot tähän'!L155)</f>
        <v>#N/A</v>
      </c>
      <c r="M155" s="9" t="e">
        <f>IFERROR(VLOOKUP('Syötä tiedot tähän'!M155,lisenssi!$A$2:$B$10,2,FALSE),NA())</f>
        <v>#N/A</v>
      </c>
      <c r="N155" s="9" t="e">
        <f>IFERROR(VLOOKUP('Syötä tiedot tähän'!N155,kaytto_opetuksessa!$A$2:$B$10,2,FALSE),NA())</f>
        <v>#N/A</v>
      </c>
      <c r="O155" s="9" t="e">
        <f>IFERROR(VLOOKUP('Syötä tiedot tähän'!O155,kaytto_opetuksessa!$A$2:$B$10,2,FALSE),NA())</f>
        <v>#N/A</v>
      </c>
      <c r="P155" s="9" t="e">
        <f>IFERROR(VLOOKUP('Syötä tiedot tähän'!P155,kaytto_opetuksessa!$A$2:$B$10,2,FALSE),NA())</f>
        <v>#N/A</v>
      </c>
      <c r="Q155" s="9" t="e">
        <f>IFERROR(VLOOKUP('Syötä tiedot tähän'!Q155,oppimateriaalityyppi!$A$2:$B$22,2,FALSE),NA())</f>
        <v>#N/A</v>
      </c>
      <c r="R155" s="9" t="e">
        <f>IFERROR(VLOOKUP('Syötä tiedot tähän'!R155,oppimateriaalityyppi!$A$2:$B$22,2,FALSE),NA())</f>
        <v>#N/A</v>
      </c>
      <c r="S155" s="9" t="e">
        <f>IFERROR(VLOOKUP('Syötä tiedot tähän'!S155,oppimateriaalityyppi!$A$2:$B$22,2,FALSE),NA())</f>
        <v>#N/A</v>
      </c>
      <c r="T155" s="9" t="e">
        <f>IFERROR(VLOOKUP('Syötä tiedot tähän'!T155,koulutusaste!$A$2:$B$19,2,FALSE),NA())</f>
        <v>#N/A</v>
      </c>
      <c r="U155" s="9" t="e">
        <f>IFERROR(VLOOKUP('Syötä tiedot tähän'!U155,koulutusaste!$A$2:$B$19,2,FALSE),NA())</f>
        <v>#N/A</v>
      </c>
      <c r="V155" s="9" t="e">
        <f>IFERROR(VLOOKUP('Syötä tiedot tähän'!V155,koulutusaste!$A$2:$B$19,2,FALSE),NA())</f>
        <v>#N/A</v>
      </c>
      <c r="W155" s="9" t="e">
        <f>IFERROR(VLOOKUP('Syötä tiedot tähän'!W155,oppiaine!$A$2:$B$131,2,FALSE),NA())</f>
        <v>#N/A</v>
      </c>
      <c r="X155" s="9" t="e">
        <f>IFERROR(VLOOKUP('Syötä tiedot tähän'!X155,oppiaine!$A$2:$B$131,2,FALSE),NA())</f>
        <v>#N/A</v>
      </c>
      <c r="Y155" s="9" t="e">
        <f>IFERROR(VLOOKUP('Syötä tiedot tähän'!Y155,oppiaine!$A$2:$B$131,2,FALSE),NA())</f>
        <v>#N/A</v>
      </c>
      <c r="Z155" s="9" t="e">
        <f>IFERROR(VLOOKUP('Syötä tiedot tähän'!Z155,kieli!$A$2:$B$10,2,FALSE),NA())</f>
        <v>#N/A</v>
      </c>
      <c r="AA155" s="9" t="e">
        <f>IFERROR(VLOOKUP('Syötä tiedot tähän'!AA155,kohderyhma!$A$2:$B$10,2,FALSE),NA())</f>
        <v>#N/A</v>
      </c>
      <c r="AB155" s="9" t="e">
        <f>IFERROR(VLOOKUP('Syötä tiedot tähän'!AB155,kohderyhma!$A$2:$B$10,2,FALSE),NA())</f>
        <v>#N/A</v>
      </c>
      <c r="AC155" s="9" t="e">
        <f>IFERROR(VLOOKUP('Syötä tiedot tähän'!AC155,kohderyhma!$A$2:$B$10,2,FALSE),NA())</f>
        <v>#N/A</v>
      </c>
      <c r="AD155" s="9" t="e">
        <f>IF('Syötä tiedot tähän'!AD155=0,NA(),'Syötä tiedot tähän'!AD155)</f>
        <v>#N/A</v>
      </c>
      <c r="AE155" s="9" t="e">
        <f>IF('Syötä tiedot tähän'!AE155=0,NA(),'Syötä tiedot tähän'!AE155)</f>
        <v>#N/A</v>
      </c>
      <c r="AF155" s="9" t="e">
        <f>IF('Syötä tiedot tähän'!AF155=0,NA(),'Syötä tiedot tähän'!AF155)</f>
        <v>#N/A</v>
      </c>
      <c r="AG155" s="9" t="e">
        <f>IF('Syötä tiedot tähän'!AG155=0,NA(),'Syötä tiedot tähän'!AG155)</f>
        <v>#N/A</v>
      </c>
      <c r="AH155" s="9" t="e">
        <f>IF('Syötä tiedot tähän'!AH155=0,NA(),'Syötä tiedot tähän'!AH155)</f>
        <v>#N/A</v>
      </c>
      <c r="AI155" s="9" t="e">
        <f>IF('Syötä tiedot tähän'!AI155=0,NA(),'Syötä tiedot tähän'!AI155)</f>
        <v>#N/A</v>
      </c>
      <c r="AJ155" s="9" t="e">
        <f>IF('Syötä tiedot tähän'!AJ155=0,NA(),'Syötä tiedot tähän'!AJ155)</f>
        <v>#N/A</v>
      </c>
      <c r="AK155" s="9" t="e">
        <f>IF('Syötä tiedot tähän'!AK155=0,NA(),'Syötä tiedot tähän'!AK155)</f>
        <v>#N/A</v>
      </c>
      <c r="AL155" s="9" t="e">
        <f>IF('Syötä tiedot tähän'!AL155=0,NA(),'Syötä tiedot tähän'!AL155)</f>
        <v>#N/A</v>
      </c>
      <c r="AM155" s="9" t="e">
        <f>IF('Syötä tiedot tähän'!AM155=0,NA(),'Syötä tiedot tähän'!AM155)</f>
        <v>#N/A</v>
      </c>
      <c r="AN155" s="9" t="e">
        <f>IF('Syötä tiedot tähän'!AN155=0,NA(),'Syötä tiedot tähän'!AN155)</f>
        <v>#N/A</v>
      </c>
      <c r="AO155" s="9" t="e">
        <f>IF('Syötä tiedot tähän'!AO155=0,NA(),'Syötä tiedot tähän'!AO155)</f>
        <v>#N/A</v>
      </c>
      <c r="AP155" s="9" t="e">
        <f>IF('Syötä tiedot tähän'!AP155=0,NA(),'Syötä tiedot tähän'!AP155)</f>
        <v>#N/A</v>
      </c>
      <c r="AQ155" s="9" t="e">
        <f>IFERROR(VLOOKUP('Syötä tiedot tähän'!AQ155,saavutettavuuden_tukitoiminnot!$A$2:$B$14,2,FALSE),NA())</f>
        <v>#N/A</v>
      </c>
      <c r="AR155" s="9" t="e">
        <f>IFERROR(VLOOKUP('Syötä tiedot tähän'!AR155,saavutettavuuden_tukitoiminnot!$A$2:$B$14,2,FALSE),NA())</f>
        <v>#N/A</v>
      </c>
      <c r="AS155" s="9" t="e">
        <f>IFERROR(VLOOKUP('Syötä tiedot tähän'!AS155,saavutettavuuden_tukitoiminnot!$A$2:$B$14,2,FALSE),NA())</f>
        <v>#N/A</v>
      </c>
      <c r="AT155" s="9" t="e">
        <f>IFERROR(VLOOKUP('Syötä tiedot tähän'!AT155,saavutettavuuden_esteet!$A$2:$B$10,2,FALSE),NA())</f>
        <v>#N/A</v>
      </c>
      <c r="AU155" s="9" t="e">
        <f>IFERROR(VLOOKUP('Syötä tiedot tähän'!AU155,saavutettavuuden_esteet!$A$2:$B$10,2,FALSE),NA())</f>
        <v>#N/A</v>
      </c>
      <c r="AV155" s="9" t="e">
        <f>IFERROR(VLOOKUP('Syötä tiedot tähän'!AV155,saavutettavuuden_esteet!$A$2:$B$10,2,FALSE),NA())</f>
        <v>#N/A</v>
      </c>
      <c r="AW155" s="9" t="e">
        <f>IFERROR(VLOOKUP('Syötä tiedot tähän'!AW155,saavutettavuuden_kayttotavat!$A$2:$B$10,2,FALSE),NA())</f>
        <v>#N/A</v>
      </c>
      <c r="AX155" s="9" t="e">
        <f>IFERROR(VLOOKUP('Syötä tiedot tähän'!AX155,saavutettavuuden_kayttotavat!$A$2:$B$10,2,FALSE),NA())</f>
        <v>#N/A</v>
      </c>
      <c r="AY155" s="9" t="e">
        <f>IFERROR(VLOOKUP('Syötä tiedot tähän'!AY155,saavutettavuuden_kayttotavat!$A$2:$B$10,2,FALSE),NA())</f>
        <v>#N/A</v>
      </c>
      <c r="AZ155" s="9" t="e">
        <f>IFERROR(VLOOKUP('Syötä tiedot tähän'!AZ155,avustavat_teknologiat!$A$2:$B$99,2,FALSE),NA())</f>
        <v>#N/A</v>
      </c>
      <c r="BA155" s="9" t="e">
        <f>IFERROR(VLOOKUP('Syötä tiedot tähän'!BA155,avustavat_teknologiat!$A$2:$B$99,2,FALSE),NA())</f>
        <v>#N/A</v>
      </c>
      <c r="BB155" s="9" t="e">
        <f>IFERROR(VLOOKUP('Syötä tiedot tähän'!BB155,avustavat_teknologiat!$A$2:$B$99,2,FALSE),NA())</f>
        <v>#N/A</v>
      </c>
      <c r="BC155" s="9" t="e">
        <f>IF('Syötä tiedot tähän'!BC155=0,NA(),'Syötä tiedot tähän'!BC155)</f>
        <v>#N/A</v>
      </c>
      <c r="BD155" s="9" t="e">
        <f>IF('Syötä tiedot tähän'!BD155=0,NA(),'Syötä tiedot tähän'!BD155)</f>
        <v>#N/A</v>
      </c>
      <c r="BE155" s="9" t="e">
        <f>IF('Syötä tiedot tähän'!BE155=0,NA(),'Syötä tiedot tähän'!BE155)</f>
        <v>#N/A</v>
      </c>
      <c r="BF155" s="9" t="e">
        <f>IF('Syötä tiedot tähän'!BF155=0,NA(),'Syötä tiedot tähän'!BF155)</f>
        <v>#N/A</v>
      </c>
      <c r="BG155" s="9" t="e">
        <f>IF('Syötä tiedot tähän'!BG155=0,NA(),'Syötä tiedot tähän'!BG155)</f>
        <v>#N/A</v>
      </c>
      <c r="BH155" s="9" t="e">
        <f>IF('Syötä tiedot tähän'!BH155=0,NA(),'Syötä tiedot tähän'!BH155)</f>
        <v>#N/A</v>
      </c>
    </row>
    <row r="156" spans="1:60" x14ac:dyDescent="0.2">
      <c r="A156" s="9" t="e">
        <f>IF('Syötä tiedot tähän'!A156=0,NA(),'Syötä tiedot tähän'!A156)</f>
        <v>#N/A</v>
      </c>
      <c r="B156" s="9" t="e">
        <f>IF('Syötä tiedot tähän'!B156=0,NA(),'Syötä tiedot tähän'!B156)</f>
        <v>#N/A</v>
      </c>
      <c r="C156" s="9" t="e">
        <f>IF('Syötä tiedot tähän'!C156=0,NA(),'Syötä tiedot tähän'!C156)</f>
        <v>#N/A</v>
      </c>
      <c r="D156" s="9" t="e">
        <f>IF('Syötä tiedot tähän'!D156=0,NA(),'Syötä tiedot tähän'!D156)</f>
        <v>#N/A</v>
      </c>
      <c r="E156" s="9" t="e">
        <f>IF('Syötä tiedot tähän'!E156=0,NA(),'Syötä tiedot tähän'!E156)</f>
        <v>#N/A</v>
      </c>
      <c r="F156" s="9" t="e">
        <f>IF('Syötä tiedot tähän'!F156=0,NA(),'Syötä tiedot tähän'!F156)</f>
        <v>#N/A</v>
      </c>
      <c r="G156" s="9" t="e">
        <f>IF('Syötä tiedot tähän'!G156=0,NA(),'Syötä tiedot tähän'!G156)</f>
        <v>#N/A</v>
      </c>
      <c r="H156" s="9" t="e">
        <f>IF('Syötä tiedot tähän'!H156=0,NA(),'Syötä tiedot tähän'!H156)</f>
        <v>#N/A</v>
      </c>
      <c r="I156" s="9" t="e">
        <f>IF('Syötä tiedot tähän'!I156=0,NA(),'Syötä tiedot tähän'!I156)</f>
        <v>#N/A</v>
      </c>
      <c r="J156" s="9" t="e">
        <f>IF('Syötä tiedot tähän'!J156=0,NA(),'Syötä tiedot tähän'!J156)</f>
        <v>#N/A</v>
      </c>
      <c r="K156" s="9" t="e">
        <f>IF('Syötä tiedot tähän'!K156=0,NA(),'Syötä tiedot tähän'!K156)</f>
        <v>#N/A</v>
      </c>
      <c r="L156" s="9" t="e">
        <f>IF('Syötä tiedot tähän'!L156=0,NA(),'Syötä tiedot tähän'!L156)</f>
        <v>#N/A</v>
      </c>
      <c r="M156" s="9" t="e">
        <f>IFERROR(VLOOKUP('Syötä tiedot tähän'!M156,lisenssi!$A$2:$B$10,2,FALSE),NA())</f>
        <v>#N/A</v>
      </c>
      <c r="N156" s="9" t="e">
        <f>IFERROR(VLOOKUP('Syötä tiedot tähän'!N156,kaytto_opetuksessa!$A$2:$B$10,2,FALSE),NA())</f>
        <v>#N/A</v>
      </c>
      <c r="O156" s="9" t="e">
        <f>IFERROR(VLOOKUP('Syötä tiedot tähän'!O156,kaytto_opetuksessa!$A$2:$B$10,2,FALSE),NA())</f>
        <v>#N/A</v>
      </c>
      <c r="P156" s="9" t="e">
        <f>IFERROR(VLOOKUP('Syötä tiedot tähän'!P156,kaytto_opetuksessa!$A$2:$B$10,2,FALSE),NA())</f>
        <v>#N/A</v>
      </c>
      <c r="Q156" s="9" t="e">
        <f>IFERROR(VLOOKUP('Syötä tiedot tähän'!Q156,oppimateriaalityyppi!$A$2:$B$22,2,FALSE),NA())</f>
        <v>#N/A</v>
      </c>
      <c r="R156" s="9" t="e">
        <f>IFERROR(VLOOKUP('Syötä tiedot tähän'!R156,oppimateriaalityyppi!$A$2:$B$22,2,FALSE),NA())</f>
        <v>#N/A</v>
      </c>
      <c r="S156" s="9" t="e">
        <f>IFERROR(VLOOKUP('Syötä tiedot tähän'!S156,oppimateriaalityyppi!$A$2:$B$22,2,FALSE),NA())</f>
        <v>#N/A</v>
      </c>
      <c r="T156" s="9" t="e">
        <f>IFERROR(VLOOKUP('Syötä tiedot tähän'!T156,koulutusaste!$A$2:$B$19,2,FALSE),NA())</f>
        <v>#N/A</v>
      </c>
      <c r="U156" s="9" t="e">
        <f>IFERROR(VLOOKUP('Syötä tiedot tähän'!U156,koulutusaste!$A$2:$B$19,2,FALSE),NA())</f>
        <v>#N/A</v>
      </c>
      <c r="V156" s="9" t="e">
        <f>IFERROR(VLOOKUP('Syötä tiedot tähän'!V156,koulutusaste!$A$2:$B$19,2,FALSE),NA())</f>
        <v>#N/A</v>
      </c>
      <c r="W156" s="9" t="e">
        <f>IFERROR(VLOOKUP('Syötä tiedot tähän'!W156,oppiaine!$A$2:$B$131,2,FALSE),NA())</f>
        <v>#N/A</v>
      </c>
      <c r="X156" s="9" t="e">
        <f>IFERROR(VLOOKUP('Syötä tiedot tähän'!X156,oppiaine!$A$2:$B$131,2,FALSE),NA())</f>
        <v>#N/A</v>
      </c>
      <c r="Y156" s="9" t="e">
        <f>IFERROR(VLOOKUP('Syötä tiedot tähän'!Y156,oppiaine!$A$2:$B$131,2,FALSE),NA())</f>
        <v>#N/A</v>
      </c>
      <c r="Z156" s="9" t="e">
        <f>IFERROR(VLOOKUP('Syötä tiedot tähän'!Z156,kieli!$A$2:$B$10,2,FALSE),NA())</f>
        <v>#N/A</v>
      </c>
      <c r="AA156" s="9" t="e">
        <f>IFERROR(VLOOKUP('Syötä tiedot tähän'!AA156,kohderyhma!$A$2:$B$10,2,FALSE),NA())</f>
        <v>#N/A</v>
      </c>
      <c r="AB156" s="9" t="e">
        <f>IFERROR(VLOOKUP('Syötä tiedot tähän'!AB156,kohderyhma!$A$2:$B$10,2,FALSE),NA())</f>
        <v>#N/A</v>
      </c>
      <c r="AC156" s="9" t="e">
        <f>IFERROR(VLOOKUP('Syötä tiedot tähän'!AC156,kohderyhma!$A$2:$B$10,2,FALSE),NA())</f>
        <v>#N/A</v>
      </c>
      <c r="AD156" s="9" t="e">
        <f>IF('Syötä tiedot tähän'!AD156=0,NA(),'Syötä tiedot tähän'!AD156)</f>
        <v>#N/A</v>
      </c>
      <c r="AE156" s="9" t="e">
        <f>IF('Syötä tiedot tähän'!AE156=0,NA(),'Syötä tiedot tähän'!AE156)</f>
        <v>#N/A</v>
      </c>
      <c r="AF156" s="9" t="e">
        <f>IF('Syötä tiedot tähän'!AF156=0,NA(),'Syötä tiedot tähän'!AF156)</f>
        <v>#N/A</v>
      </c>
      <c r="AG156" s="9" t="e">
        <f>IF('Syötä tiedot tähän'!AG156=0,NA(),'Syötä tiedot tähän'!AG156)</f>
        <v>#N/A</v>
      </c>
      <c r="AH156" s="9" t="e">
        <f>IF('Syötä tiedot tähän'!AH156=0,NA(),'Syötä tiedot tähän'!AH156)</f>
        <v>#N/A</v>
      </c>
      <c r="AI156" s="9" t="e">
        <f>IF('Syötä tiedot tähän'!AI156=0,NA(),'Syötä tiedot tähän'!AI156)</f>
        <v>#N/A</v>
      </c>
      <c r="AJ156" s="9" t="e">
        <f>IF('Syötä tiedot tähän'!AJ156=0,NA(),'Syötä tiedot tähän'!AJ156)</f>
        <v>#N/A</v>
      </c>
      <c r="AK156" s="9" t="e">
        <f>IF('Syötä tiedot tähän'!AK156=0,NA(),'Syötä tiedot tähän'!AK156)</f>
        <v>#N/A</v>
      </c>
      <c r="AL156" s="9" t="e">
        <f>IF('Syötä tiedot tähän'!AL156=0,NA(),'Syötä tiedot tähän'!AL156)</f>
        <v>#N/A</v>
      </c>
      <c r="AM156" s="9" t="e">
        <f>IF('Syötä tiedot tähän'!AM156=0,NA(),'Syötä tiedot tähän'!AM156)</f>
        <v>#N/A</v>
      </c>
      <c r="AN156" s="9" t="e">
        <f>IF('Syötä tiedot tähän'!AN156=0,NA(),'Syötä tiedot tähän'!AN156)</f>
        <v>#N/A</v>
      </c>
      <c r="AO156" s="9" t="e">
        <f>IF('Syötä tiedot tähän'!AO156=0,NA(),'Syötä tiedot tähän'!AO156)</f>
        <v>#N/A</v>
      </c>
      <c r="AP156" s="9" t="e">
        <f>IF('Syötä tiedot tähän'!AP156=0,NA(),'Syötä tiedot tähän'!AP156)</f>
        <v>#N/A</v>
      </c>
      <c r="AQ156" s="9" t="e">
        <f>IFERROR(VLOOKUP('Syötä tiedot tähän'!AQ156,saavutettavuuden_tukitoiminnot!$A$2:$B$14,2,FALSE),NA())</f>
        <v>#N/A</v>
      </c>
      <c r="AR156" s="9" t="e">
        <f>IFERROR(VLOOKUP('Syötä tiedot tähän'!AR156,saavutettavuuden_tukitoiminnot!$A$2:$B$14,2,FALSE),NA())</f>
        <v>#N/A</v>
      </c>
      <c r="AS156" s="9" t="e">
        <f>IFERROR(VLOOKUP('Syötä tiedot tähän'!AS156,saavutettavuuden_tukitoiminnot!$A$2:$B$14,2,FALSE),NA())</f>
        <v>#N/A</v>
      </c>
      <c r="AT156" s="9" t="e">
        <f>IFERROR(VLOOKUP('Syötä tiedot tähän'!AT156,saavutettavuuden_esteet!$A$2:$B$10,2,FALSE),NA())</f>
        <v>#N/A</v>
      </c>
      <c r="AU156" s="9" t="e">
        <f>IFERROR(VLOOKUP('Syötä tiedot tähän'!AU156,saavutettavuuden_esteet!$A$2:$B$10,2,FALSE),NA())</f>
        <v>#N/A</v>
      </c>
      <c r="AV156" s="9" t="e">
        <f>IFERROR(VLOOKUP('Syötä tiedot tähän'!AV156,saavutettavuuden_esteet!$A$2:$B$10,2,FALSE),NA())</f>
        <v>#N/A</v>
      </c>
      <c r="AW156" s="9" t="e">
        <f>IFERROR(VLOOKUP('Syötä tiedot tähän'!AW156,saavutettavuuden_kayttotavat!$A$2:$B$10,2,FALSE),NA())</f>
        <v>#N/A</v>
      </c>
      <c r="AX156" s="9" t="e">
        <f>IFERROR(VLOOKUP('Syötä tiedot tähän'!AX156,saavutettavuuden_kayttotavat!$A$2:$B$10,2,FALSE),NA())</f>
        <v>#N/A</v>
      </c>
      <c r="AY156" s="9" t="e">
        <f>IFERROR(VLOOKUP('Syötä tiedot tähän'!AY156,saavutettavuuden_kayttotavat!$A$2:$B$10,2,FALSE),NA())</f>
        <v>#N/A</v>
      </c>
      <c r="AZ156" s="9" t="e">
        <f>IFERROR(VLOOKUP('Syötä tiedot tähän'!AZ156,avustavat_teknologiat!$A$2:$B$99,2,FALSE),NA())</f>
        <v>#N/A</v>
      </c>
      <c r="BA156" s="9" t="e">
        <f>IFERROR(VLOOKUP('Syötä tiedot tähän'!BA156,avustavat_teknologiat!$A$2:$B$99,2,FALSE),NA())</f>
        <v>#N/A</v>
      </c>
      <c r="BB156" s="9" t="e">
        <f>IFERROR(VLOOKUP('Syötä tiedot tähän'!BB156,avustavat_teknologiat!$A$2:$B$99,2,FALSE),NA())</f>
        <v>#N/A</v>
      </c>
      <c r="BC156" s="9" t="e">
        <f>IF('Syötä tiedot tähän'!BC156=0,NA(),'Syötä tiedot tähän'!BC156)</f>
        <v>#N/A</v>
      </c>
      <c r="BD156" s="9" t="e">
        <f>IF('Syötä tiedot tähän'!BD156=0,NA(),'Syötä tiedot tähän'!BD156)</f>
        <v>#N/A</v>
      </c>
      <c r="BE156" s="9" t="e">
        <f>IF('Syötä tiedot tähän'!BE156=0,NA(),'Syötä tiedot tähän'!BE156)</f>
        <v>#N/A</v>
      </c>
      <c r="BF156" s="9" t="e">
        <f>IF('Syötä tiedot tähän'!BF156=0,NA(),'Syötä tiedot tähän'!BF156)</f>
        <v>#N/A</v>
      </c>
      <c r="BG156" s="9" t="e">
        <f>IF('Syötä tiedot tähän'!BG156=0,NA(),'Syötä tiedot tähän'!BG156)</f>
        <v>#N/A</v>
      </c>
      <c r="BH156" s="9" t="e">
        <f>IF('Syötä tiedot tähän'!BH156=0,NA(),'Syötä tiedot tähän'!BH156)</f>
        <v>#N/A</v>
      </c>
    </row>
    <row r="157" spans="1:60" x14ac:dyDescent="0.2">
      <c r="A157" s="9" t="e">
        <f>IF('Syötä tiedot tähän'!A157=0,NA(),'Syötä tiedot tähän'!A157)</f>
        <v>#N/A</v>
      </c>
      <c r="B157" s="9" t="e">
        <f>IF('Syötä tiedot tähän'!B157=0,NA(),'Syötä tiedot tähän'!B157)</f>
        <v>#N/A</v>
      </c>
      <c r="C157" s="9" t="e">
        <f>IF('Syötä tiedot tähän'!C157=0,NA(),'Syötä tiedot tähän'!C157)</f>
        <v>#N/A</v>
      </c>
      <c r="D157" s="9" t="e">
        <f>IF('Syötä tiedot tähän'!D157=0,NA(),'Syötä tiedot tähän'!D157)</f>
        <v>#N/A</v>
      </c>
      <c r="E157" s="9" t="e">
        <f>IF('Syötä tiedot tähän'!E157=0,NA(),'Syötä tiedot tähän'!E157)</f>
        <v>#N/A</v>
      </c>
      <c r="F157" s="9" t="e">
        <f>IF('Syötä tiedot tähän'!F157=0,NA(),'Syötä tiedot tähän'!F157)</f>
        <v>#N/A</v>
      </c>
      <c r="G157" s="9" t="e">
        <f>IF('Syötä tiedot tähän'!G157=0,NA(),'Syötä tiedot tähän'!G157)</f>
        <v>#N/A</v>
      </c>
      <c r="H157" s="9" t="e">
        <f>IF('Syötä tiedot tähän'!H157=0,NA(),'Syötä tiedot tähän'!H157)</f>
        <v>#N/A</v>
      </c>
      <c r="I157" s="9" t="e">
        <f>IF('Syötä tiedot tähän'!I157=0,NA(),'Syötä tiedot tähän'!I157)</f>
        <v>#N/A</v>
      </c>
      <c r="J157" s="9" t="e">
        <f>IF('Syötä tiedot tähän'!J157=0,NA(),'Syötä tiedot tähän'!J157)</f>
        <v>#N/A</v>
      </c>
      <c r="K157" s="9" t="e">
        <f>IF('Syötä tiedot tähän'!K157=0,NA(),'Syötä tiedot tähän'!K157)</f>
        <v>#N/A</v>
      </c>
      <c r="L157" s="9" t="e">
        <f>IF('Syötä tiedot tähän'!L157=0,NA(),'Syötä tiedot tähän'!L157)</f>
        <v>#N/A</v>
      </c>
      <c r="M157" s="9" t="e">
        <f>IFERROR(VLOOKUP('Syötä tiedot tähän'!M157,lisenssi!$A$2:$B$10,2,FALSE),NA())</f>
        <v>#N/A</v>
      </c>
      <c r="N157" s="9" t="e">
        <f>IFERROR(VLOOKUP('Syötä tiedot tähän'!N157,kaytto_opetuksessa!$A$2:$B$10,2,FALSE),NA())</f>
        <v>#N/A</v>
      </c>
      <c r="O157" s="9" t="e">
        <f>IFERROR(VLOOKUP('Syötä tiedot tähän'!O157,kaytto_opetuksessa!$A$2:$B$10,2,FALSE),NA())</f>
        <v>#N/A</v>
      </c>
      <c r="P157" s="9" t="e">
        <f>IFERROR(VLOOKUP('Syötä tiedot tähän'!P157,kaytto_opetuksessa!$A$2:$B$10,2,FALSE),NA())</f>
        <v>#N/A</v>
      </c>
      <c r="Q157" s="9" t="e">
        <f>IFERROR(VLOOKUP('Syötä tiedot tähän'!Q157,oppimateriaalityyppi!$A$2:$B$22,2,FALSE),NA())</f>
        <v>#N/A</v>
      </c>
      <c r="R157" s="9" t="e">
        <f>IFERROR(VLOOKUP('Syötä tiedot tähän'!R157,oppimateriaalityyppi!$A$2:$B$22,2,FALSE),NA())</f>
        <v>#N/A</v>
      </c>
      <c r="S157" s="9" t="e">
        <f>IFERROR(VLOOKUP('Syötä tiedot tähän'!S157,oppimateriaalityyppi!$A$2:$B$22,2,FALSE),NA())</f>
        <v>#N/A</v>
      </c>
      <c r="T157" s="9" t="e">
        <f>IFERROR(VLOOKUP('Syötä tiedot tähän'!T157,koulutusaste!$A$2:$B$19,2,FALSE),NA())</f>
        <v>#N/A</v>
      </c>
      <c r="U157" s="9" t="e">
        <f>IFERROR(VLOOKUP('Syötä tiedot tähän'!U157,koulutusaste!$A$2:$B$19,2,FALSE),NA())</f>
        <v>#N/A</v>
      </c>
      <c r="V157" s="9" t="e">
        <f>IFERROR(VLOOKUP('Syötä tiedot tähän'!V157,koulutusaste!$A$2:$B$19,2,FALSE),NA())</f>
        <v>#N/A</v>
      </c>
      <c r="W157" s="9" t="e">
        <f>IFERROR(VLOOKUP('Syötä tiedot tähän'!W157,oppiaine!$A$2:$B$131,2,FALSE),NA())</f>
        <v>#N/A</v>
      </c>
      <c r="X157" s="9" t="e">
        <f>IFERROR(VLOOKUP('Syötä tiedot tähän'!X157,oppiaine!$A$2:$B$131,2,FALSE),NA())</f>
        <v>#N/A</v>
      </c>
      <c r="Y157" s="9" t="e">
        <f>IFERROR(VLOOKUP('Syötä tiedot tähän'!Y157,oppiaine!$A$2:$B$131,2,FALSE),NA())</f>
        <v>#N/A</v>
      </c>
      <c r="Z157" s="9" t="e">
        <f>IFERROR(VLOOKUP('Syötä tiedot tähän'!Z157,kieli!$A$2:$B$10,2,FALSE),NA())</f>
        <v>#N/A</v>
      </c>
      <c r="AA157" s="9" t="e">
        <f>IFERROR(VLOOKUP('Syötä tiedot tähän'!AA157,kohderyhma!$A$2:$B$10,2,FALSE),NA())</f>
        <v>#N/A</v>
      </c>
      <c r="AB157" s="9" t="e">
        <f>IFERROR(VLOOKUP('Syötä tiedot tähän'!AB157,kohderyhma!$A$2:$B$10,2,FALSE),NA())</f>
        <v>#N/A</v>
      </c>
      <c r="AC157" s="9" t="e">
        <f>IFERROR(VLOOKUP('Syötä tiedot tähän'!AC157,kohderyhma!$A$2:$B$10,2,FALSE),NA())</f>
        <v>#N/A</v>
      </c>
      <c r="AD157" s="9" t="e">
        <f>IF('Syötä tiedot tähän'!AD157=0,NA(),'Syötä tiedot tähän'!AD157)</f>
        <v>#N/A</v>
      </c>
      <c r="AE157" s="9" t="e">
        <f>IF('Syötä tiedot tähän'!AE157=0,NA(),'Syötä tiedot tähän'!AE157)</f>
        <v>#N/A</v>
      </c>
      <c r="AF157" s="9" t="e">
        <f>IF('Syötä tiedot tähän'!AF157=0,NA(),'Syötä tiedot tähän'!AF157)</f>
        <v>#N/A</v>
      </c>
      <c r="AG157" s="9" t="e">
        <f>IF('Syötä tiedot tähän'!AG157=0,NA(),'Syötä tiedot tähän'!AG157)</f>
        <v>#N/A</v>
      </c>
      <c r="AH157" s="9" t="e">
        <f>IF('Syötä tiedot tähän'!AH157=0,NA(),'Syötä tiedot tähän'!AH157)</f>
        <v>#N/A</v>
      </c>
      <c r="AI157" s="9" t="e">
        <f>IF('Syötä tiedot tähän'!AI157=0,NA(),'Syötä tiedot tähän'!AI157)</f>
        <v>#N/A</v>
      </c>
      <c r="AJ157" s="9" t="e">
        <f>IF('Syötä tiedot tähän'!AJ157=0,NA(),'Syötä tiedot tähän'!AJ157)</f>
        <v>#N/A</v>
      </c>
      <c r="AK157" s="9" t="e">
        <f>IF('Syötä tiedot tähän'!AK157=0,NA(),'Syötä tiedot tähän'!AK157)</f>
        <v>#N/A</v>
      </c>
      <c r="AL157" s="9" t="e">
        <f>IF('Syötä tiedot tähän'!AL157=0,NA(),'Syötä tiedot tähän'!AL157)</f>
        <v>#N/A</v>
      </c>
      <c r="AM157" s="9" t="e">
        <f>IF('Syötä tiedot tähän'!AM157=0,NA(),'Syötä tiedot tähän'!AM157)</f>
        <v>#N/A</v>
      </c>
      <c r="AN157" s="9" t="e">
        <f>IF('Syötä tiedot tähän'!AN157=0,NA(),'Syötä tiedot tähän'!AN157)</f>
        <v>#N/A</v>
      </c>
      <c r="AO157" s="9" t="e">
        <f>IF('Syötä tiedot tähän'!AO157=0,NA(),'Syötä tiedot tähän'!AO157)</f>
        <v>#N/A</v>
      </c>
      <c r="AP157" s="9" t="e">
        <f>IF('Syötä tiedot tähän'!AP157=0,NA(),'Syötä tiedot tähän'!AP157)</f>
        <v>#N/A</v>
      </c>
      <c r="AQ157" s="9" t="e">
        <f>IFERROR(VLOOKUP('Syötä tiedot tähän'!AQ157,saavutettavuuden_tukitoiminnot!$A$2:$B$14,2,FALSE),NA())</f>
        <v>#N/A</v>
      </c>
      <c r="AR157" s="9" t="e">
        <f>IFERROR(VLOOKUP('Syötä tiedot tähän'!AR157,saavutettavuuden_tukitoiminnot!$A$2:$B$14,2,FALSE),NA())</f>
        <v>#N/A</v>
      </c>
      <c r="AS157" s="9" t="e">
        <f>IFERROR(VLOOKUP('Syötä tiedot tähän'!AS157,saavutettavuuden_tukitoiminnot!$A$2:$B$14,2,FALSE),NA())</f>
        <v>#N/A</v>
      </c>
      <c r="AT157" s="9" t="e">
        <f>IFERROR(VLOOKUP('Syötä tiedot tähän'!AT157,saavutettavuuden_esteet!$A$2:$B$10,2,FALSE),NA())</f>
        <v>#N/A</v>
      </c>
      <c r="AU157" s="9" t="e">
        <f>IFERROR(VLOOKUP('Syötä tiedot tähän'!AU157,saavutettavuuden_esteet!$A$2:$B$10,2,FALSE),NA())</f>
        <v>#N/A</v>
      </c>
      <c r="AV157" s="9" t="e">
        <f>IFERROR(VLOOKUP('Syötä tiedot tähän'!AV157,saavutettavuuden_esteet!$A$2:$B$10,2,FALSE),NA())</f>
        <v>#N/A</v>
      </c>
      <c r="AW157" s="9" t="e">
        <f>IFERROR(VLOOKUP('Syötä tiedot tähän'!AW157,saavutettavuuden_kayttotavat!$A$2:$B$10,2,FALSE),NA())</f>
        <v>#N/A</v>
      </c>
      <c r="AX157" s="9" t="e">
        <f>IFERROR(VLOOKUP('Syötä tiedot tähän'!AX157,saavutettavuuden_kayttotavat!$A$2:$B$10,2,FALSE),NA())</f>
        <v>#N/A</v>
      </c>
      <c r="AY157" s="9" t="e">
        <f>IFERROR(VLOOKUP('Syötä tiedot tähän'!AY157,saavutettavuuden_kayttotavat!$A$2:$B$10,2,FALSE),NA())</f>
        <v>#N/A</v>
      </c>
      <c r="AZ157" s="9" t="e">
        <f>IFERROR(VLOOKUP('Syötä tiedot tähän'!AZ157,avustavat_teknologiat!$A$2:$B$99,2,FALSE),NA())</f>
        <v>#N/A</v>
      </c>
      <c r="BA157" s="9" t="e">
        <f>IFERROR(VLOOKUP('Syötä tiedot tähän'!BA157,avustavat_teknologiat!$A$2:$B$99,2,FALSE),NA())</f>
        <v>#N/A</v>
      </c>
      <c r="BB157" s="9" t="e">
        <f>IFERROR(VLOOKUP('Syötä tiedot tähän'!BB157,avustavat_teknologiat!$A$2:$B$99,2,FALSE),NA())</f>
        <v>#N/A</v>
      </c>
      <c r="BC157" s="9" t="e">
        <f>IF('Syötä tiedot tähän'!BC157=0,NA(),'Syötä tiedot tähän'!BC157)</f>
        <v>#N/A</v>
      </c>
      <c r="BD157" s="9" t="e">
        <f>IF('Syötä tiedot tähän'!BD157=0,NA(),'Syötä tiedot tähän'!BD157)</f>
        <v>#N/A</v>
      </c>
      <c r="BE157" s="9" t="e">
        <f>IF('Syötä tiedot tähän'!BE157=0,NA(),'Syötä tiedot tähän'!BE157)</f>
        <v>#N/A</v>
      </c>
      <c r="BF157" s="9" t="e">
        <f>IF('Syötä tiedot tähän'!BF157=0,NA(),'Syötä tiedot tähän'!BF157)</f>
        <v>#N/A</v>
      </c>
      <c r="BG157" s="9" t="e">
        <f>IF('Syötä tiedot tähän'!BG157=0,NA(),'Syötä tiedot tähän'!BG157)</f>
        <v>#N/A</v>
      </c>
      <c r="BH157" s="9" t="e">
        <f>IF('Syötä tiedot tähän'!BH157=0,NA(),'Syötä tiedot tähän'!BH157)</f>
        <v>#N/A</v>
      </c>
    </row>
    <row r="158" spans="1:60" x14ac:dyDescent="0.2">
      <c r="A158" s="9" t="e">
        <f>IF('Syötä tiedot tähän'!A158=0,NA(),'Syötä tiedot tähän'!A158)</f>
        <v>#N/A</v>
      </c>
      <c r="B158" s="9" t="e">
        <f>IF('Syötä tiedot tähän'!B158=0,NA(),'Syötä tiedot tähän'!B158)</f>
        <v>#N/A</v>
      </c>
      <c r="C158" s="9" t="e">
        <f>IF('Syötä tiedot tähän'!C158=0,NA(),'Syötä tiedot tähän'!C158)</f>
        <v>#N/A</v>
      </c>
      <c r="D158" s="9" t="e">
        <f>IF('Syötä tiedot tähän'!D158=0,NA(),'Syötä tiedot tähän'!D158)</f>
        <v>#N/A</v>
      </c>
      <c r="E158" s="9" t="e">
        <f>IF('Syötä tiedot tähän'!E158=0,NA(),'Syötä tiedot tähän'!E158)</f>
        <v>#N/A</v>
      </c>
      <c r="F158" s="9" t="e">
        <f>IF('Syötä tiedot tähän'!F158=0,NA(),'Syötä tiedot tähän'!F158)</f>
        <v>#N/A</v>
      </c>
      <c r="G158" s="9" t="e">
        <f>IF('Syötä tiedot tähän'!G158=0,NA(),'Syötä tiedot tähän'!G158)</f>
        <v>#N/A</v>
      </c>
      <c r="H158" s="9" t="e">
        <f>IF('Syötä tiedot tähän'!H158=0,NA(),'Syötä tiedot tähän'!H158)</f>
        <v>#N/A</v>
      </c>
      <c r="I158" s="9" t="e">
        <f>IF('Syötä tiedot tähän'!I158=0,NA(),'Syötä tiedot tähän'!I158)</f>
        <v>#N/A</v>
      </c>
      <c r="J158" s="9" t="e">
        <f>IF('Syötä tiedot tähän'!J158=0,NA(),'Syötä tiedot tähän'!J158)</f>
        <v>#N/A</v>
      </c>
      <c r="K158" s="9" t="e">
        <f>IF('Syötä tiedot tähän'!K158=0,NA(),'Syötä tiedot tähän'!K158)</f>
        <v>#N/A</v>
      </c>
      <c r="L158" s="9" t="e">
        <f>IF('Syötä tiedot tähän'!L158=0,NA(),'Syötä tiedot tähän'!L158)</f>
        <v>#N/A</v>
      </c>
      <c r="M158" s="9" t="e">
        <f>IFERROR(VLOOKUP('Syötä tiedot tähän'!M158,lisenssi!$A$2:$B$10,2,FALSE),NA())</f>
        <v>#N/A</v>
      </c>
      <c r="N158" s="9" t="e">
        <f>IFERROR(VLOOKUP('Syötä tiedot tähän'!N158,kaytto_opetuksessa!$A$2:$B$10,2,FALSE),NA())</f>
        <v>#N/A</v>
      </c>
      <c r="O158" s="9" t="e">
        <f>IFERROR(VLOOKUP('Syötä tiedot tähän'!O158,kaytto_opetuksessa!$A$2:$B$10,2,FALSE),NA())</f>
        <v>#N/A</v>
      </c>
      <c r="P158" s="9" t="e">
        <f>IFERROR(VLOOKUP('Syötä tiedot tähän'!P158,kaytto_opetuksessa!$A$2:$B$10,2,FALSE),NA())</f>
        <v>#N/A</v>
      </c>
      <c r="Q158" s="9" t="e">
        <f>IFERROR(VLOOKUP('Syötä tiedot tähän'!Q158,oppimateriaalityyppi!$A$2:$B$22,2,FALSE),NA())</f>
        <v>#N/A</v>
      </c>
      <c r="R158" s="9" t="e">
        <f>IFERROR(VLOOKUP('Syötä tiedot tähän'!R158,oppimateriaalityyppi!$A$2:$B$22,2,FALSE),NA())</f>
        <v>#N/A</v>
      </c>
      <c r="S158" s="9" t="e">
        <f>IFERROR(VLOOKUP('Syötä tiedot tähän'!S158,oppimateriaalityyppi!$A$2:$B$22,2,FALSE),NA())</f>
        <v>#N/A</v>
      </c>
      <c r="T158" s="9" t="e">
        <f>IFERROR(VLOOKUP('Syötä tiedot tähän'!T158,koulutusaste!$A$2:$B$19,2,FALSE),NA())</f>
        <v>#N/A</v>
      </c>
      <c r="U158" s="9" t="e">
        <f>IFERROR(VLOOKUP('Syötä tiedot tähän'!U158,koulutusaste!$A$2:$B$19,2,FALSE),NA())</f>
        <v>#N/A</v>
      </c>
      <c r="V158" s="9" t="e">
        <f>IFERROR(VLOOKUP('Syötä tiedot tähän'!V158,koulutusaste!$A$2:$B$19,2,FALSE),NA())</f>
        <v>#N/A</v>
      </c>
      <c r="W158" s="9" t="e">
        <f>IFERROR(VLOOKUP('Syötä tiedot tähän'!W158,oppiaine!$A$2:$B$131,2,FALSE),NA())</f>
        <v>#N/A</v>
      </c>
      <c r="X158" s="9" t="e">
        <f>IFERROR(VLOOKUP('Syötä tiedot tähän'!X158,oppiaine!$A$2:$B$131,2,FALSE),NA())</f>
        <v>#N/A</v>
      </c>
      <c r="Y158" s="9" t="e">
        <f>IFERROR(VLOOKUP('Syötä tiedot tähän'!Y158,oppiaine!$A$2:$B$131,2,FALSE),NA())</f>
        <v>#N/A</v>
      </c>
      <c r="Z158" s="9" t="e">
        <f>IFERROR(VLOOKUP('Syötä tiedot tähän'!Z158,kieli!$A$2:$B$10,2,FALSE),NA())</f>
        <v>#N/A</v>
      </c>
      <c r="AA158" s="9" t="e">
        <f>IFERROR(VLOOKUP('Syötä tiedot tähän'!AA158,kohderyhma!$A$2:$B$10,2,FALSE),NA())</f>
        <v>#N/A</v>
      </c>
      <c r="AB158" s="9" t="e">
        <f>IFERROR(VLOOKUP('Syötä tiedot tähän'!AB158,kohderyhma!$A$2:$B$10,2,FALSE),NA())</f>
        <v>#N/A</v>
      </c>
      <c r="AC158" s="9" t="e">
        <f>IFERROR(VLOOKUP('Syötä tiedot tähän'!AC158,kohderyhma!$A$2:$B$10,2,FALSE),NA())</f>
        <v>#N/A</v>
      </c>
      <c r="AD158" s="9" t="e">
        <f>IF('Syötä tiedot tähän'!AD158=0,NA(),'Syötä tiedot tähän'!AD158)</f>
        <v>#N/A</v>
      </c>
      <c r="AE158" s="9" t="e">
        <f>IF('Syötä tiedot tähän'!AE158=0,NA(),'Syötä tiedot tähän'!AE158)</f>
        <v>#N/A</v>
      </c>
      <c r="AF158" s="9" t="e">
        <f>IF('Syötä tiedot tähän'!AF158=0,NA(),'Syötä tiedot tähän'!AF158)</f>
        <v>#N/A</v>
      </c>
      <c r="AG158" s="9" t="e">
        <f>IF('Syötä tiedot tähän'!AG158=0,NA(),'Syötä tiedot tähän'!AG158)</f>
        <v>#N/A</v>
      </c>
      <c r="AH158" s="9" t="e">
        <f>IF('Syötä tiedot tähän'!AH158=0,NA(),'Syötä tiedot tähän'!AH158)</f>
        <v>#N/A</v>
      </c>
      <c r="AI158" s="9" t="e">
        <f>IF('Syötä tiedot tähän'!AI158=0,NA(),'Syötä tiedot tähän'!AI158)</f>
        <v>#N/A</v>
      </c>
      <c r="AJ158" s="9" t="e">
        <f>IF('Syötä tiedot tähän'!AJ158=0,NA(),'Syötä tiedot tähän'!AJ158)</f>
        <v>#N/A</v>
      </c>
      <c r="AK158" s="9" t="e">
        <f>IF('Syötä tiedot tähän'!AK158=0,NA(),'Syötä tiedot tähän'!AK158)</f>
        <v>#N/A</v>
      </c>
      <c r="AL158" s="9" t="e">
        <f>IF('Syötä tiedot tähän'!AL158=0,NA(),'Syötä tiedot tähän'!AL158)</f>
        <v>#N/A</v>
      </c>
      <c r="AM158" s="9" t="e">
        <f>IF('Syötä tiedot tähän'!AM158=0,NA(),'Syötä tiedot tähän'!AM158)</f>
        <v>#N/A</v>
      </c>
      <c r="AN158" s="9" t="e">
        <f>IF('Syötä tiedot tähän'!AN158=0,NA(),'Syötä tiedot tähän'!AN158)</f>
        <v>#N/A</v>
      </c>
      <c r="AO158" s="9" t="e">
        <f>IF('Syötä tiedot tähän'!AO158=0,NA(),'Syötä tiedot tähän'!AO158)</f>
        <v>#N/A</v>
      </c>
      <c r="AP158" s="9" t="e">
        <f>IF('Syötä tiedot tähän'!AP158=0,NA(),'Syötä tiedot tähän'!AP158)</f>
        <v>#N/A</v>
      </c>
      <c r="AQ158" s="9" t="e">
        <f>IFERROR(VLOOKUP('Syötä tiedot tähän'!AQ158,saavutettavuuden_tukitoiminnot!$A$2:$B$14,2,FALSE),NA())</f>
        <v>#N/A</v>
      </c>
      <c r="AR158" s="9" t="e">
        <f>IFERROR(VLOOKUP('Syötä tiedot tähän'!AR158,saavutettavuuden_tukitoiminnot!$A$2:$B$14,2,FALSE),NA())</f>
        <v>#N/A</v>
      </c>
      <c r="AS158" s="9" t="e">
        <f>IFERROR(VLOOKUP('Syötä tiedot tähän'!AS158,saavutettavuuden_tukitoiminnot!$A$2:$B$14,2,FALSE),NA())</f>
        <v>#N/A</v>
      </c>
      <c r="AT158" s="9" t="e">
        <f>IFERROR(VLOOKUP('Syötä tiedot tähän'!AT158,saavutettavuuden_esteet!$A$2:$B$10,2,FALSE),NA())</f>
        <v>#N/A</v>
      </c>
      <c r="AU158" s="9" t="e">
        <f>IFERROR(VLOOKUP('Syötä tiedot tähän'!AU158,saavutettavuuden_esteet!$A$2:$B$10,2,FALSE),NA())</f>
        <v>#N/A</v>
      </c>
      <c r="AV158" s="9" t="e">
        <f>IFERROR(VLOOKUP('Syötä tiedot tähän'!AV158,saavutettavuuden_esteet!$A$2:$B$10,2,FALSE),NA())</f>
        <v>#N/A</v>
      </c>
      <c r="AW158" s="9" t="e">
        <f>IFERROR(VLOOKUP('Syötä tiedot tähän'!AW158,saavutettavuuden_kayttotavat!$A$2:$B$10,2,FALSE),NA())</f>
        <v>#N/A</v>
      </c>
      <c r="AX158" s="9" t="e">
        <f>IFERROR(VLOOKUP('Syötä tiedot tähän'!AX158,saavutettavuuden_kayttotavat!$A$2:$B$10,2,FALSE),NA())</f>
        <v>#N/A</v>
      </c>
      <c r="AY158" s="9" t="e">
        <f>IFERROR(VLOOKUP('Syötä tiedot tähän'!AY158,saavutettavuuden_kayttotavat!$A$2:$B$10,2,FALSE),NA())</f>
        <v>#N/A</v>
      </c>
      <c r="AZ158" s="9" t="e">
        <f>IFERROR(VLOOKUP('Syötä tiedot tähän'!AZ158,avustavat_teknologiat!$A$2:$B$99,2,FALSE),NA())</f>
        <v>#N/A</v>
      </c>
      <c r="BA158" s="9" t="e">
        <f>IFERROR(VLOOKUP('Syötä tiedot tähän'!BA158,avustavat_teknologiat!$A$2:$B$99,2,FALSE),NA())</f>
        <v>#N/A</v>
      </c>
      <c r="BB158" s="9" t="e">
        <f>IFERROR(VLOOKUP('Syötä tiedot tähän'!BB158,avustavat_teknologiat!$A$2:$B$99,2,FALSE),NA())</f>
        <v>#N/A</v>
      </c>
      <c r="BC158" s="9" t="e">
        <f>IF('Syötä tiedot tähän'!BC158=0,NA(),'Syötä tiedot tähän'!BC158)</f>
        <v>#N/A</v>
      </c>
      <c r="BD158" s="9" t="e">
        <f>IF('Syötä tiedot tähän'!BD158=0,NA(),'Syötä tiedot tähän'!BD158)</f>
        <v>#N/A</v>
      </c>
      <c r="BE158" s="9" t="e">
        <f>IF('Syötä tiedot tähän'!BE158=0,NA(),'Syötä tiedot tähän'!BE158)</f>
        <v>#N/A</v>
      </c>
      <c r="BF158" s="9" t="e">
        <f>IF('Syötä tiedot tähän'!BF158=0,NA(),'Syötä tiedot tähän'!BF158)</f>
        <v>#N/A</v>
      </c>
      <c r="BG158" s="9" t="e">
        <f>IF('Syötä tiedot tähän'!BG158=0,NA(),'Syötä tiedot tähän'!BG158)</f>
        <v>#N/A</v>
      </c>
      <c r="BH158" s="9" t="e">
        <f>IF('Syötä tiedot tähän'!BH158=0,NA(),'Syötä tiedot tähän'!BH158)</f>
        <v>#N/A</v>
      </c>
    </row>
    <row r="159" spans="1:60" x14ac:dyDescent="0.2">
      <c r="A159" s="9" t="e">
        <f>IF('Syötä tiedot tähän'!A159=0,NA(),'Syötä tiedot tähän'!A159)</f>
        <v>#N/A</v>
      </c>
      <c r="B159" s="9" t="e">
        <f>IF('Syötä tiedot tähän'!B159=0,NA(),'Syötä tiedot tähän'!B159)</f>
        <v>#N/A</v>
      </c>
      <c r="C159" s="9" t="e">
        <f>IF('Syötä tiedot tähän'!C159=0,NA(),'Syötä tiedot tähän'!C159)</f>
        <v>#N/A</v>
      </c>
      <c r="D159" s="9" t="e">
        <f>IF('Syötä tiedot tähän'!D159=0,NA(),'Syötä tiedot tähän'!D159)</f>
        <v>#N/A</v>
      </c>
      <c r="E159" s="9" t="e">
        <f>IF('Syötä tiedot tähän'!E159=0,NA(),'Syötä tiedot tähän'!E159)</f>
        <v>#N/A</v>
      </c>
      <c r="F159" s="9" t="e">
        <f>IF('Syötä tiedot tähän'!F159=0,NA(),'Syötä tiedot tähän'!F159)</f>
        <v>#N/A</v>
      </c>
      <c r="G159" s="9" t="e">
        <f>IF('Syötä tiedot tähän'!G159=0,NA(),'Syötä tiedot tähän'!G159)</f>
        <v>#N/A</v>
      </c>
      <c r="H159" s="9" t="e">
        <f>IF('Syötä tiedot tähän'!H159=0,NA(),'Syötä tiedot tähän'!H159)</f>
        <v>#N/A</v>
      </c>
      <c r="I159" s="9" t="e">
        <f>IF('Syötä tiedot tähän'!I159=0,NA(),'Syötä tiedot tähän'!I159)</f>
        <v>#N/A</v>
      </c>
      <c r="J159" s="9" t="e">
        <f>IF('Syötä tiedot tähän'!J159=0,NA(),'Syötä tiedot tähän'!J159)</f>
        <v>#N/A</v>
      </c>
      <c r="K159" s="9" t="e">
        <f>IF('Syötä tiedot tähän'!K159=0,NA(),'Syötä tiedot tähän'!K159)</f>
        <v>#N/A</v>
      </c>
      <c r="L159" s="9" t="e">
        <f>IF('Syötä tiedot tähän'!L159=0,NA(),'Syötä tiedot tähän'!L159)</f>
        <v>#N/A</v>
      </c>
      <c r="M159" s="9" t="e">
        <f>IFERROR(VLOOKUP('Syötä tiedot tähän'!M159,lisenssi!$A$2:$B$10,2,FALSE),NA())</f>
        <v>#N/A</v>
      </c>
      <c r="N159" s="9" t="e">
        <f>IFERROR(VLOOKUP('Syötä tiedot tähän'!N159,kaytto_opetuksessa!$A$2:$B$10,2,FALSE),NA())</f>
        <v>#N/A</v>
      </c>
      <c r="O159" s="9" t="e">
        <f>IFERROR(VLOOKUP('Syötä tiedot tähän'!O159,kaytto_opetuksessa!$A$2:$B$10,2,FALSE),NA())</f>
        <v>#N/A</v>
      </c>
      <c r="P159" s="9" t="e">
        <f>IFERROR(VLOOKUP('Syötä tiedot tähän'!P159,kaytto_opetuksessa!$A$2:$B$10,2,FALSE),NA())</f>
        <v>#N/A</v>
      </c>
      <c r="Q159" s="9" t="e">
        <f>IFERROR(VLOOKUP('Syötä tiedot tähän'!Q159,oppimateriaalityyppi!$A$2:$B$22,2,FALSE),NA())</f>
        <v>#N/A</v>
      </c>
      <c r="R159" s="9" t="e">
        <f>IFERROR(VLOOKUP('Syötä tiedot tähän'!R159,oppimateriaalityyppi!$A$2:$B$22,2,FALSE),NA())</f>
        <v>#N/A</v>
      </c>
      <c r="S159" s="9" t="e">
        <f>IFERROR(VLOOKUP('Syötä tiedot tähän'!S159,oppimateriaalityyppi!$A$2:$B$22,2,FALSE),NA())</f>
        <v>#N/A</v>
      </c>
      <c r="T159" s="9" t="e">
        <f>IFERROR(VLOOKUP('Syötä tiedot tähän'!T159,koulutusaste!$A$2:$B$19,2,FALSE),NA())</f>
        <v>#N/A</v>
      </c>
      <c r="U159" s="9" t="e">
        <f>IFERROR(VLOOKUP('Syötä tiedot tähän'!U159,koulutusaste!$A$2:$B$19,2,FALSE),NA())</f>
        <v>#N/A</v>
      </c>
      <c r="V159" s="9" t="e">
        <f>IFERROR(VLOOKUP('Syötä tiedot tähän'!V159,koulutusaste!$A$2:$B$19,2,FALSE),NA())</f>
        <v>#N/A</v>
      </c>
      <c r="W159" s="9" t="e">
        <f>IFERROR(VLOOKUP('Syötä tiedot tähän'!W159,oppiaine!$A$2:$B$131,2,FALSE),NA())</f>
        <v>#N/A</v>
      </c>
      <c r="X159" s="9" t="e">
        <f>IFERROR(VLOOKUP('Syötä tiedot tähän'!X159,oppiaine!$A$2:$B$131,2,FALSE),NA())</f>
        <v>#N/A</v>
      </c>
      <c r="Y159" s="9" t="e">
        <f>IFERROR(VLOOKUP('Syötä tiedot tähän'!Y159,oppiaine!$A$2:$B$131,2,FALSE),NA())</f>
        <v>#N/A</v>
      </c>
      <c r="Z159" s="9" t="e">
        <f>IFERROR(VLOOKUP('Syötä tiedot tähän'!Z159,kieli!$A$2:$B$10,2,FALSE),NA())</f>
        <v>#N/A</v>
      </c>
      <c r="AA159" s="9" t="e">
        <f>IFERROR(VLOOKUP('Syötä tiedot tähän'!AA159,kohderyhma!$A$2:$B$10,2,FALSE),NA())</f>
        <v>#N/A</v>
      </c>
      <c r="AB159" s="9" t="e">
        <f>IFERROR(VLOOKUP('Syötä tiedot tähän'!AB159,kohderyhma!$A$2:$B$10,2,FALSE),NA())</f>
        <v>#N/A</v>
      </c>
      <c r="AC159" s="9" t="e">
        <f>IFERROR(VLOOKUP('Syötä tiedot tähän'!AC159,kohderyhma!$A$2:$B$10,2,FALSE),NA())</f>
        <v>#N/A</v>
      </c>
      <c r="AD159" s="9" t="e">
        <f>IF('Syötä tiedot tähän'!AD159=0,NA(),'Syötä tiedot tähän'!AD159)</f>
        <v>#N/A</v>
      </c>
      <c r="AE159" s="9" t="e">
        <f>IF('Syötä tiedot tähän'!AE159=0,NA(),'Syötä tiedot tähän'!AE159)</f>
        <v>#N/A</v>
      </c>
      <c r="AF159" s="9" t="e">
        <f>IF('Syötä tiedot tähän'!AF159=0,NA(),'Syötä tiedot tähän'!AF159)</f>
        <v>#N/A</v>
      </c>
      <c r="AG159" s="9" t="e">
        <f>IF('Syötä tiedot tähän'!AG159=0,NA(),'Syötä tiedot tähän'!AG159)</f>
        <v>#N/A</v>
      </c>
      <c r="AH159" s="9" t="e">
        <f>IF('Syötä tiedot tähän'!AH159=0,NA(),'Syötä tiedot tähän'!AH159)</f>
        <v>#N/A</v>
      </c>
      <c r="AI159" s="9" t="e">
        <f>IF('Syötä tiedot tähän'!AI159=0,NA(),'Syötä tiedot tähän'!AI159)</f>
        <v>#N/A</v>
      </c>
      <c r="AJ159" s="9" t="e">
        <f>IF('Syötä tiedot tähän'!AJ159=0,NA(),'Syötä tiedot tähän'!AJ159)</f>
        <v>#N/A</v>
      </c>
      <c r="AK159" s="9" t="e">
        <f>IF('Syötä tiedot tähän'!AK159=0,NA(),'Syötä tiedot tähän'!AK159)</f>
        <v>#N/A</v>
      </c>
      <c r="AL159" s="9" t="e">
        <f>IF('Syötä tiedot tähän'!AL159=0,NA(),'Syötä tiedot tähän'!AL159)</f>
        <v>#N/A</v>
      </c>
      <c r="AM159" s="9" t="e">
        <f>IF('Syötä tiedot tähän'!AM159=0,NA(),'Syötä tiedot tähän'!AM159)</f>
        <v>#N/A</v>
      </c>
      <c r="AN159" s="9" t="e">
        <f>IF('Syötä tiedot tähän'!AN159=0,NA(),'Syötä tiedot tähän'!AN159)</f>
        <v>#N/A</v>
      </c>
      <c r="AO159" s="9" t="e">
        <f>IF('Syötä tiedot tähän'!AO159=0,NA(),'Syötä tiedot tähän'!AO159)</f>
        <v>#N/A</v>
      </c>
      <c r="AP159" s="9" t="e">
        <f>IF('Syötä tiedot tähän'!AP159=0,NA(),'Syötä tiedot tähän'!AP159)</f>
        <v>#N/A</v>
      </c>
      <c r="AQ159" s="9" t="e">
        <f>IFERROR(VLOOKUP('Syötä tiedot tähän'!AQ159,saavutettavuuden_tukitoiminnot!$A$2:$B$14,2,FALSE),NA())</f>
        <v>#N/A</v>
      </c>
      <c r="AR159" s="9" t="e">
        <f>IFERROR(VLOOKUP('Syötä tiedot tähän'!AR159,saavutettavuuden_tukitoiminnot!$A$2:$B$14,2,FALSE),NA())</f>
        <v>#N/A</v>
      </c>
      <c r="AS159" s="9" t="e">
        <f>IFERROR(VLOOKUP('Syötä tiedot tähän'!AS159,saavutettavuuden_tukitoiminnot!$A$2:$B$14,2,FALSE),NA())</f>
        <v>#N/A</v>
      </c>
      <c r="AT159" s="9" t="e">
        <f>IFERROR(VLOOKUP('Syötä tiedot tähän'!AT159,saavutettavuuden_esteet!$A$2:$B$10,2,FALSE),NA())</f>
        <v>#N/A</v>
      </c>
      <c r="AU159" s="9" t="e">
        <f>IFERROR(VLOOKUP('Syötä tiedot tähän'!AU159,saavutettavuuden_esteet!$A$2:$B$10,2,FALSE),NA())</f>
        <v>#N/A</v>
      </c>
      <c r="AV159" s="9" t="e">
        <f>IFERROR(VLOOKUP('Syötä tiedot tähän'!AV159,saavutettavuuden_esteet!$A$2:$B$10,2,FALSE),NA())</f>
        <v>#N/A</v>
      </c>
      <c r="AW159" s="9" t="e">
        <f>IFERROR(VLOOKUP('Syötä tiedot tähän'!AW159,saavutettavuuden_kayttotavat!$A$2:$B$10,2,FALSE),NA())</f>
        <v>#N/A</v>
      </c>
      <c r="AX159" s="9" t="e">
        <f>IFERROR(VLOOKUP('Syötä tiedot tähän'!AX159,saavutettavuuden_kayttotavat!$A$2:$B$10,2,FALSE),NA())</f>
        <v>#N/A</v>
      </c>
      <c r="AY159" s="9" t="e">
        <f>IFERROR(VLOOKUP('Syötä tiedot tähän'!AY159,saavutettavuuden_kayttotavat!$A$2:$B$10,2,FALSE),NA())</f>
        <v>#N/A</v>
      </c>
      <c r="AZ159" s="9" t="e">
        <f>IFERROR(VLOOKUP('Syötä tiedot tähän'!AZ159,avustavat_teknologiat!$A$2:$B$99,2,FALSE),NA())</f>
        <v>#N/A</v>
      </c>
      <c r="BA159" s="9" t="e">
        <f>IFERROR(VLOOKUP('Syötä tiedot tähän'!BA159,avustavat_teknologiat!$A$2:$B$99,2,FALSE),NA())</f>
        <v>#N/A</v>
      </c>
      <c r="BB159" s="9" t="e">
        <f>IFERROR(VLOOKUP('Syötä tiedot tähän'!BB159,avustavat_teknologiat!$A$2:$B$99,2,FALSE),NA())</f>
        <v>#N/A</v>
      </c>
      <c r="BC159" s="9" t="e">
        <f>IF('Syötä tiedot tähän'!BC159=0,NA(),'Syötä tiedot tähän'!BC159)</f>
        <v>#N/A</v>
      </c>
      <c r="BD159" s="9" t="e">
        <f>IF('Syötä tiedot tähän'!BD159=0,NA(),'Syötä tiedot tähän'!BD159)</f>
        <v>#N/A</v>
      </c>
      <c r="BE159" s="9" t="e">
        <f>IF('Syötä tiedot tähän'!BE159=0,NA(),'Syötä tiedot tähän'!BE159)</f>
        <v>#N/A</v>
      </c>
      <c r="BF159" s="9" t="e">
        <f>IF('Syötä tiedot tähän'!BF159=0,NA(),'Syötä tiedot tähän'!BF159)</f>
        <v>#N/A</v>
      </c>
      <c r="BG159" s="9" t="e">
        <f>IF('Syötä tiedot tähän'!BG159=0,NA(),'Syötä tiedot tähän'!BG159)</f>
        <v>#N/A</v>
      </c>
      <c r="BH159" s="9" t="e">
        <f>IF('Syötä tiedot tähän'!BH159=0,NA(),'Syötä tiedot tähän'!BH159)</f>
        <v>#N/A</v>
      </c>
    </row>
    <row r="160" spans="1:60" x14ac:dyDescent="0.2">
      <c r="A160" s="9" t="e">
        <f>IF('Syötä tiedot tähän'!A160=0,NA(),'Syötä tiedot tähän'!A160)</f>
        <v>#N/A</v>
      </c>
      <c r="B160" s="9" t="e">
        <f>IF('Syötä tiedot tähän'!B160=0,NA(),'Syötä tiedot tähän'!B160)</f>
        <v>#N/A</v>
      </c>
      <c r="C160" s="9" t="e">
        <f>IF('Syötä tiedot tähän'!C160=0,NA(),'Syötä tiedot tähän'!C160)</f>
        <v>#N/A</v>
      </c>
      <c r="D160" s="9" t="e">
        <f>IF('Syötä tiedot tähän'!D160=0,NA(),'Syötä tiedot tähän'!D160)</f>
        <v>#N/A</v>
      </c>
      <c r="E160" s="9" t="e">
        <f>IF('Syötä tiedot tähän'!E160=0,NA(),'Syötä tiedot tähän'!E160)</f>
        <v>#N/A</v>
      </c>
      <c r="F160" s="9" t="e">
        <f>IF('Syötä tiedot tähän'!F160=0,NA(),'Syötä tiedot tähän'!F160)</f>
        <v>#N/A</v>
      </c>
      <c r="G160" s="9" t="e">
        <f>IF('Syötä tiedot tähän'!G160=0,NA(),'Syötä tiedot tähän'!G160)</f>
        <v>#N/A</v>
      </c>
      <c r="H160" s="9" t="e">
        <f>IF('Syötä tiedot tähän'!H160=0,NA(),'Syötä tiedot tähän'!H160)</f>
        <v>#N/A</v>
      </c>
      <c r="I160" s="9" t="e">
        <f>IF('Syötä tiedot tähän'!I160=0,NA(),'Syötä tiedot tähän'!I160)</f>
        <v>#N/A</v>
      </c>
      <c r="J160" s="9" t="e">
        <f>IF('Syötä tiedot tähän'!J160=0,NA(),'Syötä tiedot tähän'!J160)</f>
        <v>#N/A</v>
      </c>
      <c r="K160" s="9" t="e">
        <f>IF('Syötä tiedot tähän'!K160=0,NA(),'Syötä tiedot tähän'!K160)</f>
        <v>#N/A</v>
      </c>
      <c r="L160" s="9" t="e">
        <f>IF('Syötä tiedot tähän'!L160=0,NA(),'Syötä tiedot tähän'!L160)</f>
        <v>#N/A</v>
      </c>
      <c r="M160" s="9" t="e">
        <f>IFERROR(VLOOKUP('Syötä tiedot tähän'!M160,lisenssi!$A$2:$B$10,2,FALSE),NA())</f>
        <v>#N/A</v>
      </c>
      <c r="N160" s="9" t="e">
        <f>IFERROR(VLOOKUP('Syötä tiedot tähän'!N160,kaytto_opetuksessa!$A$2:$B$10,2,FALSE),NA())</f>
        <v>#N/A</v>
      </c>
      <c r="O160" s="9" t="e">
        <f>IFERROR(VLOOKUP('Syötä tiedot tähän'!O160,kaytto_opetuksessa!$A$2:$B$10,2,FALSE),NA())</f>
        <v>#N/A</v>
      </c>
      <c r="P160" s="9" t="e">
        <f>IFERROR(VLOOKUP('Syötä tiedot tähän'!P160,kaytto_opetuksessa!$A$2:$B$10,2,FALSE),NA())</f>
        <v>#N/A</v>
      </c>
      <c r="Q160" s="9" t="e">
        <f>IFERROR(VLOOKUP('Syötä tiedot tähän'!Q160,oppimateriaalityyppi!$A$2:$B$22,2,FALSE),NA())</f>
        <v>#N/A</v>
      </c>
      <c r="R160" s="9" t="e">
        <f>IFERROR(VLOOKUP('Syötä tiedot tähän'!R160,oppimateriaalityyppi!$A$2:$B$22,2,FALSE),NA())</f>
        <v>#N/A</v>
      </c>
      <c r="S160" s="9" t="e">
        <f>IFERROR(VLOOKUP('Syötä tiedot tähän'!S160,oppimateriaalityyppi!$A$2:$B$22,2,FALSE),NA())</f>
        <v>#N/A</v>
      </c>
      <c r="T160" s="9" t="e">
        <f>IFERROR(VLOOKUP('Syötä tiedot tähän'!T160,koulutusaste!$A$2:$B$19,2,FALSE),NA())</f>
        <v>#N/A</v>
      </c>
      <c r="U160" s="9" t="e">
        <f>IFERROR(VLOOKUP('Syötä tiedot tähän'!U160,koulutusaste!$A$2:$B$19,2,FALSE),NA())</f>
        <v>#N/A</v>
      </c>
      <c r="V160" s="9" t="e">
        <f>IFERROR(VLOOKUP('Syötä tiedot tähän'!V160,koulutusaste!$A$2:$B$19,2,FALSE),NA())</f>
        <v>#N/A</v>
      </c>
      <c r="W160" s="9" t="e">
        <f>IFERROR(VLOOKUP('Syötä tiedot tähän'!W160,oppiaine!$A$2:$B$131,2,FALSE),NA())</f>
        <v>#N/A</v>
      </c>
      <c r="X160" s="9" t="e">
        <f>IFERROR(VLOOKUP('Syötä tiedot tähän'!X160,oppiaine!$A$2:$B$131,2,FALSE),NA())</f>
        <v>#N/A</v>
      </c>
      <c r="Y160" s="9" t="e">
        <f>IFERROR(VLOOKUP('Syötä tiedot tähän'!Y160,oppiaine!$A$2:$B$131,2,FALSE),NA())</f>
        <v>#N/A</v>
      </c>
      <c r="Z160" s="9" t="e">
        <f>IFERROR(VLOOKUP('Syötä tiedot tähän'!Z160,kieli!$A$2:$B$10,2,FALSE),NA())</f>
        <v>#N/A</v>
      </c>
      <c r="AA160" s="9" t="e">
        <f>IFERROR(VLOOKUP('Syötä tiedot tähän'!AA160,kohderyhma!$A$2:$B$10,2,FALSE),NA())</f>
        <v>#N/A</v>
      </c>
      <c r="AB160" s="9" t="e">
        <f>IFERROR(VLOOKUP('Syötä tiedot tähän'!AB160,kohderyhma!$A$2:$B$10,2,FALSE),NA())</f>
        <v>#N/A</v>
      </c>
      <c r="AC160" s="9" t="e">
        <f>IFERROR(VLOOKUP('Syötä tiedot tähän'!AC160,kohderyhma!$A$2:$B$10,2,FALSE),NA())</f>
        <v>#N/A</v>
      </c>
      <c r="AD160" s="9" t="e">
        <f>IF('Syötä tiedot tähän'!AD160=0,NA(),'Syötä tiedot tähän'!AD160)</f>
        <v>#N/A</v>
      </c>
      <c r="AE160" s="9" t="e">
        <f>IF('Syötä tiedot tähän'!AE160=0,NA(),'Syötä tiedot tähän'!AE160)</f>
        <v>#N/A</v>
      </c>
      <c r="AF160" s="9" t="e">
        <f>IF('Syötä tiedot tähän'!AF160=0,NA(),'Syötä tiedot tähän'!AF160)</f>
        <v>#N/A</v>
      </c>
      <c r="AG160" s="9" t="e">
        <f>IF('Syötä tiedot tähän'!AG160=0,NA(),'Syötä tiedot tähän'!AG160)</f>
        <v>#N/A</v>
      </c>
      <c r="AH160" s="9" t="e">
        <f>IF('Syötä tiedot tähän'!AH160=0,NA(),'Syötä tiedot tähän'!AH160)</f>
        <v>#N/A</v>
      </c>
      <c r="AI160" s="9" t="e">
        <f>IF('Syötä tiedot tähän'!AI160=0,NA(),'Syötä tiedot tähän'!AI160)</f>
        <v>#N/A</v>
      </c>
      <c r="AJ160" s="9" t="e">
        <f>IF('Syötä tiedot tähän'!AJ160=0,NA(),'Syötä tiedot tähän'!AJ160)</f>
        <v>#N/A</v>
      </c>
      <c r="AK160" s="9" t="e">
        <f>IF('Syötä tiedot tähän'!AK160=0,NA(),'Syötä tiedot tähän'!AK160)</f>
        <v>#N/A</v>
      </c>
      <c r="AL160" s="9" t="e">
        <f>IF('Syötä tiedot tähän'!AL160=0,NA(),'Syötä tiedot tähän'!AL160)</f>
        <v>#N/A</v>
      </c>
      <c r="AM160" s="9" t="e">
        <f>IF('Syötä tiedot tähän'!AM160=0,NA(),'Syötä tiedot tähän'!AM160)</f>
        <v>#N/A</v>
      </c>
      <c r="AN160" s="9" t="e">
        <f>IF('Syötä tiedot tähän'!AN160=0,NA(),'Syötä tiedot tähän'!AN160)</f>
        <v>#N/A</v>
      </c>
      <c r="AO160" s="9" t="e">
        <f>IF('Syötä tiedot tähän'!AO160=0,NA(),'Syötä tiedot tähän'!AO160)</f>
        <v>#N/A</v>
      </c>
      <c r="AP160" s="9" t="e">
        <f>IF('Syötä tiedot tähän'!AP160=0,NA(),'Syötä tiedot tähän'!AP160)</f>
        <v>#N/A</v>
      </c>
      <c r="AQ160" s="9" t="e">
        <f>IFERROR(VLOOKUP('Syötä tiedot tähän'!AQ160,saavutettavuuden_tukitoiminnot!$A$2:$B$14,2,FALSE),NA())</f>
        <v>#N/A</v>
      </c>
      <c r="AR160" s="9" t="e">
        <f>IFERROR(VLOOKUP('Syötä tiedot tähän'!AR160,saavutettavuuden_tukitoiminnot!$A$2:$B$14,2,FALSE),NA())</f>
        <v>#N/A</v>
      </c>
      <c r="AS160" s="9" t="e">
        <f>IFERROR(VLOOKUP('Syötä tiedot tähän'!AS160,saavutettavuuden_tukitoiminnot!$A$2:$B$14,2,FALSE),NA())</f>
        <v>#N/A</v>
      </c>
      <c r="AT160" s="9" t="e">
        <f>IFERROR(VLOOKUP('Syötä tiedot tähän'!AT160,saavutettavuuden_esteet!$A$2:$B$10,2,FALSE),NA())</f>
        <v>#N/A</v>
      </c>
      <c r="AU160" s="9" t="e">
        <f>IFERROR(VLOOKUP('Syötä tiedot tähän'!AU160,saavutettavuuden_esteet!$A$2:$B$10,2,FALSE),NA())</f>
        <v>#N/A</v>
      </c>
      <c r="AV160" s="9" t="e">
        <f>IFERROR(VLOOKUP('Syötä tiedot tähän'!AV160,saavutettavuuden_esteet!$A$2:$B$10,2,FALSE),NA())</f>
        <v>#N/A</v>
      </c>
      <c r="AW160" s="9" t="e">
        <f>IFERROR(VLOOKUP('Syötä tiedot tähän'!AW160,saavutettavuuden_kayttotavat!$A$2:$B$10,2,FALSE),NA())</f>
        <v>#N/A</v>
      </c>
      <c r="AX160" s="9" t="e">
        <f>IFERROR(VLOOKUP('Syötä tiedot tähän'!AX160,saavutettavuuden_kayttotavat!$A$2:$B$10,2,FALSE),NA())</f>
        <v>#N/A</v>
      </c>
      <c r="AY160" s="9" t="e">
        <f>IFERROR(VLOOKUP('Syötä tiedot tähän'!AY160,saavutettavuuden_kayttotavat!$A$2:$B$10,2,FALSE),NA())</f>
        <v>#N/A</v>
      </c>
      <c r="AZ160" s="9" t="e">
        <f>IFERROR(VLOOKUP('Syötä tiedot tähän'!AZ160,avustavat_teknologiat!$A$2:$B$99,2,FALSE),NA())</f>
        <v>#N/A</v>
      </c>
      <c r="BA160" s="9" t="e">
        <f>IFERROR(VLOOKUP('Syötä tiedot tähän'!BA160,avustavat_teknologiat!$A$2:$B$99,2,FALSE),NA())</f>
        <v>#N/A</v>
      </c>
      <c r="BB160" s="9" t="e">
        <f>IFERROR(VLOOKUP('Syötä tiedot tähän'!BB160,avustavat_teknologiat!$A$2:$B$99,2,FALSE),NA())</f>
        <v>#N/A</v>
      </c>
      <c r="BC160" s="9" t="e">
        <f>IF('Syötä tiedot tähän'!BC160=0,NA(),'Syötä tiedot tähän'!BC160)</f>
        <v>#N/A</v>
      </c>
      <c r="BD160" s="9" t="e">
        <f>IF('Syötä tiedot tähän'!BD160=0,NA(),'Syötä tiedot tähän'!BD160)</f>
        <v>#N/A</v>
      </c>
      <c r="BE160" s="9" t="e">
        <f>IF('Syötä tiedot tähän'!BE160=0,NA(),'Syötä tiedot tähän'!BE160)</f>
        <v>#N/A</v>
      </c>
      <c r="BF160" s="9" t="e">
        <f>IF('Syötä tiedot tähän'!BF160=0,NA(),'Syötä tiedot tähän'!BF160)</f>
        <v>#N/A</v>
      </c>
      <c r="BG160" s="9" t="e">
        <f>IF('Syötä tiedot tähän'!BG160=0,NA(),'Syötä tiedot tähän'!BG160)</f>
        <v>#N/A</v>
      </c>
      <c r="BH160" s="9" t="e">
        <f>IF('Syötä tiedot tähän'!BH160=0,NA(),'Syötä tiedot tähän'!BH160)</f>
        <v>#N/A</v>
      </c>
    </row>
    <row r="161" spans="1:60" x14ac:dyDescent="0.2">
      <c r="A161" s="9" t="e">
        <f>IF('Syötä tiedot tähän'!A161=0,NA(),'Syötä tiedot tähän'!A161)</f>
        <v>#N/A</v>
      </c>
      <c r="B161" s="9" t="e">
        <f>IF('Syötä tiedot tähän'!B161=0,NA(),'Syötä tiedot tähän'!B161)</f>
        <v>#N/A</v>
      </c>
      <c r="C161" s="9" t="e">
        <f>IF('Syötä tiedot tähän'!C161=0,NA(),'Syötä tiedot tähän'!C161)</f>
        <v>#N/A</v>
      </c>
      <c r="D161" s="9" t="e">
        <f>IF('Syötä tiedot tähän'!D161=0,NA(),'Syötä tiedot tähän'!D161)</f>
        <v>#N/A</v>
      </c>
      <c r="E161" s="9" t="e">
        <f>IF('Syötä tiedot tähän'!E161=0,NA(),'Syötä tiedot tähän'!E161)</f>
        <v>#N/A</v>
      </c>
      <c r="F161" s="9" t="e">
        <f>IF('Syötä tiedot tähän'!F161=0,NA(),'Syötä tiedot tähän'!F161)</f>
        <v>#N/A</v>
      </c>
      <c r="G161" s="9" t="e">
        <f>IF('Syötä tiedot tähän'!G161=0,NA(),'Syötä tiedot tähän'!G161)</f>
        <v>#N/A</v>
      </c>
      <c r="H161" s="9" t="e">
        <f>IF('Syötä tiedot tähän'!H161=0,NA(),'Syötä tiedot tähän'!H161)</f>
        <v>#N/A</v>
      </c>
      <c r="I161" s="9" t="e">
        <f>IF('Syötä tiedot tähän'!I161=0,NA(),'Syötä tiedot tähän'!I161)</f>
        <v>#N/A</v>
      </c>
      <c r="J161" s="9" t="e">
        <f>IF('Syötä tiedot tähän'!J161=0,NA(),'Syötä tiedot tähän'!J161)</f>
        <v>#N/A</v>
      </c>
      <c r="K161" s="9" t="e">
        <f>IF('Syötä tiedot tähän'!K161=0,NA(),'Syötä tiedot tähän'!K161)</f>
        <v>#N/A</v>
      </c>
      <c r="L161" s="9" t="e">
        <f>IF('Syötä tiedot tähän'!L161=0,NA(),'Syötä tiedot tähän'!L161)</f>
        <v>#N/A</v>
      </c>
      <c r="M161" s="9" t="e">
        <f>IFERROR(VLOOKUP('Syötä tiedot tähän'!M161,lisenssi!$A$2:$B$10,2,FALSE),NA())</f>
        <v>#N/A</v>
      </c>
      <c r="N161" s="9" t="e">
        <f>IFERROR(VLOOKUP('Syötä tiedot tähän'!N161,kaytto_opetuksessa!$A$2:$B$10,2,FALSE),NA())</f>
        <v>#N/A</v>
      </c>
      <c r="O161" s="9" t="e">
        <f>IFERROR(VLOOKUP('Syötä tiedot tähän'!O161,kaytto_opetuksessa!$A$2:$B$10,2,FALSE),NA())</f>
        <v>#N/A</v>
      </c>
      <c r="P161" s="9" t="e">
        <f>IFERROR(VLOOKUP('Syötä tiedot tähän'!P161,kaytto_opetuksessa!$A$2:$B$10,2,FALSE),NA())</f>
        <v>#N/A</v>
      </c>
      <c r="Q161" s="9" t="e">
        <f>IFERROR(VLOOKUP('Syötä tiedot tähän'!Q161,oppimateriaalityyppi!$A$2:$B$22,2,FALSE),NA())</f>
        <v>#N/A</v>
      </c>
      <c r="R161" s="9" t="e">
        <f>IFERROR(VLOOKUP('Syötä tiedot tähän'!R161,oppimateriaalityyppi!$A$2:$B$22,2,FALSE),NA())</f>
        <v>#N/A</v>
      </c>
      <c r="S161" s="9" t="e">
        <f>IFERROR(VLOOKUP('Syötä tiedot tähän'!S161,oppimateriaalityyppi!$A$2:$B$22,2,FALSE),NA())</f>
        <v>#N/A</v>
      </c>
      <c r="T161" s="9" t="e">
        <f>IFERROR(VLOOKUP('Syötä tiedot tähän'!T161,koulutusaste!$A$2:$B$19,2,FALSE),NA())</f>
        <v>#N/A</v>
      </c>
      <c r="U161" s="9" t="e">
        <f>IFERROR(VLOOKUP('Syötä tiedot tähän'!U161,koulutusaste!$A$2:$B$19,2,FALSE),NA())</f>
        <v>#N/A</v>
      </c>
      <c r="V161" s="9" t="e">
        <f>IFERROR(VLOOKUP('Syötä tiedot tähän'!V161,koulutusaste!$A$2:$B$19,2,FALSE),NA())</f>
        <v>#N/A</v>
      </c>
      <c r="W161" s="9" t="e">
        <f>IFERROR(VLOOKUP('Syötä tiedot tähän'!W161,oppiaine!$A$2:$B$131,2,FALSE),NA())</f>
        <v>#N/A</v>
      </c>
      <c r="X161" s="9" t="e">
        <f>IFERROR(VLOOKUP('Syötä tiedot tähän'!X161,oppiaine!$A$2:$B$131,2,FALSE),NA())</f>
        <v>#N/A</v>
      </c>
      <c r="Y161" s="9" t="e">
        <f>IFERROR(VLOOKUP('Syötä tiedot tähän'!Y161,oppiaine!$A$2:$B$131,2,FALSE),NA())</f>
        <v>#N/A</v>
      </c>
      <c r="Z161" s="9" t="e">
        <f>IFERROR(VLOOKUP('Syötä tiedot tähän'!Z161,kieli!$A$2:$B$10,2,FALSE),NA())</f>
        <v>#N/A</v>
      </c>
      <c r="AA161" s="9" t="e">
        <f>IFERROR(VLOOKUP('Syötä tiedot tähän'!AA161,kohderyhma!$A$2:$B$10,2,FALSE),NA())</f>
        <v>#N/A</v>
      </c>
      <c r="AB161" s="9" t="e">
        <f>IFERROR(VLOOKUP('Syötä tiedot tähän'!AB161,kohderyhma!$A$2:$B$10,2,FALSE),NA())</f>
        <v>#N/A</v>
      </c>
      <c r="AC161" s="9" t="e">
        <f>IFERROR(VLOOKUP('Syötä tiedot tähän'!AC161,kohderyhma!$A$2:$B$10,2,FALSE),NA())</f>
        <v>#N/A</v>
      </c>
      <c r="AD161" s="9" t="e">
        <f>IF('Syötä tiedot tähän'!AD161=0,NA(),'Syötä tiedot tähän'!AD161)</f>
        <v>#N/A</v>
      </c>
      <c r="AE161" s="9" t="e">
        <f>IF('Syötä tiedot tähän'!AE161=0,NA(),'Syötä tiedot tähän'!AE161)</f>
        <v>#N/A</v>
      </c>
      <c r="AF161" s="9" t="e">
        <f>IF('Syötä tiedot tähän'!AF161=0,NA(),'Syötä tiedot tähän'!AF161)</f>
        <v>#N/A</v>
      </c>
      <c r="AG161" s="9" t="e">
        <f>IF('Syötä tiedot tähän'!AG161=0,NA(),'Syötä tiedot tähän'!AG161)</f>
        <v>#N/A</v>
      </c>
      <c r="AH161" s="9" t="e">
        <f>IF('Syötä tiedot tähän'!AH161=0,NA(),'Syötä tiedot tähän'!AH161)</f>
        <v>#N/A</v>
      </c>
      <c r="AI161" s="9" t="e">
        <f>IF('Syötä tiedot tähän'!AI161=0,NA(),'Syötä tiedot tähän'!AI161)</f>
        <v>#N/A</v>
      </c>
      <c r="AJ161" s="9" t="e">
        <f>IF('Syötä tiedot tähän'!AJ161=0,NA(),'Syötä tiedot tähän'!AJ161)</f>
        <v>#N/A</v>
      </c>
      <c r="AK161" s="9" t="e">
        <f>IF('Syötä tiedot tähän'!AK161=0,NA(),'Syötä tiedot tähän'!AK161)</f>
        <v>#N/A</v>
      </c>
      <c r="AL161" s="9" t="e">
        <f>IF('Syötä tiedot tähän'!AL161=0,NA(),'Syötä tiedot tähän'!AL161)</f>
        <v>#N/A</v>
      </c>
      <c r="AM161" s="9" t="e">
        <f>IF('Syötä tiedot tähän'!AM161=0,NA(),'Syötä tiedot tähän'!AM161)</f>
        <v>#N/A</v>
      </c>
      <c r="AN161" s="9" t="e">
        <f>IF('Syötä tiedot tähän'!AN161=0,NA(),'Syötä tiedot tähän'!AN161)</f>
        <v>#N/A</v>
      </c>
      <c r="AO161" s="9" t="e">
        <f>IF('Syötä tiedot tähän'!AO161=0,NA(),'Syötä tiedot tähän'!AO161)</f>
        <v>#N/A</v>
      </c>
      <c r="AP161" s="9" t="e">
        <f>IF('Syötä tiedot tähän'!AP161=0,NA(),'Syötä tiedot tähän'!AP161)</f>
        <v>#N/A</v>
      </c>
      <c r="AQ161" s="9" t="e">
        <f>IFERROR(VLOOKUP('Syötä tiedot tähän'!AQ161,saavutettavuuden_tukitoiminnot!$A$2:$B$14,2,FALSE),NA())</f>
        <v>#N/A</v>
      </c>
      <c r="AR161" s="9" t="e">
        <f>IFERROR(VLOOKUP('Syötä tiedot tähän'!AR161,saavutettavuuden_tukitoiminnot!$A$2:$B$14,2,FALSE),NA())</f>
        <v>#N/A</v>
      </c>
      <c r="AS161" s="9" t="e">
        <f>IFERROR(VLOOKUP('Syötä tiedot tähän'!AS161,saavutettavuuden_tukitoiminnot!$A$2:$B$14,2,FALSE),NA())</f>
        <v>#N/A</v>
      </c>
      <c r="AT161" s="9" t="e">
        <f>IFERROR(VLOOKUP('Syötä tiedot tähän'!AT161,saavutettavuuden_esteet!$A$2:$B$10,2,FALSE),NA())</f>
        <v>#N/A</v>
      </c>
      <c r="AU161" s="9" t="e">
        <f>IFERROR(VLOOKUP('Syötä tiedot tähän'!AU161,saavutettavuuden_esteet!$A$2:$B$10,2,FALSE),NA())</f>
        <v>#N/A</v>
      </c>
      <c r="AV161" s="9" t="e">
        <f>IFERROR(VLOOKUP('Syötä tiedot tähän'!AV161,saavutettavuuden_esteet!$A$2:$B$10,2,FALSE),NA())</f>
        <v>#N/A</v>
      </c>
      <c r="AW161" s="9" t="e">
        <f>IFERROR(VLOOKUP('Syötä tiedot tähän'!AW161,saavutettavuuden_kayttotavat!$A$2:$B$10,2,FALSE),NA())</f>
        <v>#N/A</v>
      </c>
      <c r="AX161" s="9" t="e">
        <f>IFERROR(VLOOKUP('Syötä tiedot tähän'!AX161,saavutettavuuden_kayttotavat!$A$2:$B$10,2,FALSE),NA())</f>
        <v>#N/A</v>
      </c>
      <c r="AY161" s="9" t="e">
        <f>IFERROR(VLOOKUP('Syötä tiedot tähän'!AY161,saavutettavuuden_kayttotavat!$A$2:$B$10,2,FALSE),NA())</f>
        <v>#N/A</v>
      </c>
      <c r="AZ161" s="9" t="e">
        <f>IFERROR(VLOOKUP('Syötä tiedot tähän'!AZ161,avustavat_teknologiat!$A$2:$B$99,2,FALSE),NA())</f>
        <v>#N/A</v>
      </c>
      <c r="BA161" s="9" t="e">
        <f>IFERROR(VLOOKUP('Syötä tiedot tähän'!BA161,avustavat_teknologiat!$A$2:$B$99,2,FALSE),NA())</f>
        <v>#N/A</v>
      </c>
      <c r="BB161" s="9" t="e">
        <f>IFERROR(VLOOKUP('Syötä tiedot tähän'!BB161,avustavat_teknologiat!$A$2:$B$99,2,FALSE),NA())</f>
        <v>#N/A</v>
      </c>
      <c r="BC161" s="9" t="e">
        <f>IF('Syötä tiedot tähän'!BC161=0,NA(),'Syötä tiedot tähän'!BC161)</f>
        <v>#N/A</v>
      </c>
      <c r="BD161" s="9" t="e">
        <f>IF('Syötä tiedot tähän'!BD161=0,NA(),'Syötä tiedot tähän'!BD161)</f>
        <v>#N/A</v>
      </c>
      <c r="BE161" s="9" t="e">
        <f>IF('Syötä tiedot tähän'!BE161=0,NA(),'Syötä tiedot tähän'!BE161)</f>
        <v>#N/A</v>
      </c>
      <c r="BF161" s="9" t="e">
        <f>IF('Syötä tiedot tähän'!BF161=0,NA(),'Syötä tiedot tähän'!BF161)</f>
        <v>#N/A</v>
      </c>
      <c r="BG161" s="9" t="e">
        <f>IF('Syötä tiedot tähän'!BG161=0,NA(),'Syötä tiedot tähän'!BG161)</f>
        <v>#N/A</v>
      </c>
      <c r="BH161" s="9" t="e">
        <f>IF('Syötä tiedot tähän'!BH161=0,NA(),'Syötä tiedot tähän'!BH161)</f>
        <v>#N/A</v>
      </c>
    </row>
    <row r="162" spans="1:60" x14ac:dyDescent="0.2">
      <c r="A162" s="9" t="e">
        <f>IF('Syötä tiedot tähän'!A162=0,NA(),'Syötä tiedot tähän'!A162)</f>
        <v>#N/A</v>
      </c>
      <c r="B162" s="9" t="e">
        <f>IF('Syötä tiedot tähän'!B162=0,NA(),'Syötä tiedot tähän'!B162)</f>
        <v>#N/A</v>
      </c>
      <c r="C162" s="9" t="e">
        <f>IF('Syötä tiedot tähän'!C162=0,NA(),'Syötä tiedot tähän'!C162)</f>
        <v>#N/A</v>
      </c>
      <c r="D162" s="9" t="e">
        <f>IF('Syötä tiedot tähän'!D162=0,NA(),'Syötä tiedot tähän'!D162)</f>
        <v>#N/A</v>
      </c>
      <c r="E162" s="9" t="e">
        <f>IF('Syötä tiedot tähän'!E162=0,NA(),'Syötä tiedot tähän'!E162)</f>
        <v>#N/A</v>
      </c>
      <c r="F162" s="9" t="e">
        <f>IF('Syötä tiedot tähän'!F162=0,NA(),'Syötä tiedot tähän'!F162)</f>
        <v>#N/A</v>
      </c>
      <c r="G162" s="9" t="e">
        <f>IF('Syötä tiedot tähän'!G162=0,NA(),'Syötä tiedot tähän'!G162)</f>
        <v>#N/A</v>
      </c>
      <c r="H162" s="9" t="e">
        <f>IF('Syötä tiedot tähän'!H162=0,NA(),'Syötä tiedot tähän'!H162)</f>
        <v>#N/A</v>
      </c>
      <c r="I162" s="9" t="e">
        <f>IF('Syötä tiedot tähän'!I162=0,NA(),'Syötä tiedot tähän'!I162)</f>
        <v>#N/A</v>
      </c>
      <c r="J162" s="9" t="e">
        <f>IF('Syötä tiedot tähän'!J162=0,NA(),'Syötä tiedot tähän'!J162)</f>
        <v>#N/A</v>
      </c>
      <c r="K162" s="9" t="e">
        <f>IF('Syötä tiedot tähän'!K162=0,NA(),'Syötä tiedot tähän'!K162)</f>
        <v>#N/A</v>
      </c>
      <c r="L162" s="9" t="e">
        <f>IF('Syötä tiedot tähän'!L162=0,NA(),'Syötä tiedot tähän'!L162)</f>
        <v>#N/A</v>
      </c>
      <c r="M162" s="9" t="e">
        <f>IFERROR(VLOOKUP('Syötä tiedot tähän'!M162,lisenssi!$A$2:$B$10,2,FALSE),NA())</f>
        <v>#N/A</v>
      </c>
      <c r="N162" s="9" t="e">
        <f>IFERROR(VLOOKUP('Syötä tiedot tähän'!N162,kaytto_opetuksessa!$A$2:$B$10,2,FALSE),NA())</f>
        <v>#N/A</v>
      </c>
      <c r="O162" s="9" t="e">
        <f>IFERROR(VLOOKUP('Syötä tiedot tähän'!O162,kaytto_opetuksessa!$A$2:$B$10,2,FALSE),NA())</f>
        <v>#N/A</v>
      </c>
      <c r="P162" s="9" t="e">
        <f>IFERROR(VLOOKUP('Syötä tiedot tähän'!P162,kaytto_opetuksessa!$A$2:$B$10,2,FALSE),NA())</f>
        <v>#N/A</v>
      </c>
      <c r="Q162" s="9" t="e">
        <f>IFERROR(VLOOKUP('Syötä tiedot tähän'!Q162,oppimateriaalityyppi!$A$2:$B$22,2,FALSE),NA())</f>
        <v>#N/A</v>
      </c>
      <c r="R162" s="9" t="e">
        <f>IFERROR(VLOOKUP('Syötä tiedot tähän'!R162,oppimateriaalityyppi!$A$2:$B$22,2,FALSE),NA())</f>
        <v>#N/A</v>
      </c>
      <c r="S162" s="9" t="e">
        <f>IFERROR(VLOOKUP('Syötä tiedot tähän'!S162,oppimateriaalityyppi!$A$2:$B$22,2,FALSE),NA())</f>
        <v>#N/A</v>
      </c>
      <c r="T162" s="9" t="e">
        <f>IFERROR(VLOOKUP('Syötä tiedot tähän'!T162,koulutusaste!$A$2:$B$19,2,FALSE),NA())</f>
        <v>#N/A</v>
      </c>
      <c r="U162" s="9" t="e">
        <f>IFERROR(VLOOKUP('Syötä tiedot tähän'!U162,koulutusaste!$A$2:$B$19,2,FALSE),NA())</f>
        <v>#N/A</v>
      </c>
      <c r="V162" s="9" t="e">
        <f>IFERROR(VLOOKUP('Syötä tiedot tähän'!V162,koulutusaste!$A$2:$B$19,2,FALSE),NA())</f>
        <v>#N/A</v>
      </c>
      <c r="W162" s="9" t="e">
        <f>IFERROR(VLOOKUP('Syötä tiedot tähän'!W162,oppiaine!$A$2:$B$131,2,FALSE),NA())</f>
        <v>#N/A</v>
      </c>
      <c r="X162" s="9" t="e">
        <f>IFERROR(VLOOKUP('Syötä tiedot tähän'!X162,oppiaine!$A$2:$B$131,2,FALSE),NA())</f>
        <v>#N/A</v>
      </c>
      <c r="Y162" s="9" t="e">
        <f>IFERROR(VLOOKUP('Syötä tiedot tähän'!Y162,oppiaine!$A$2:$B$131,2,FALSE),NA())</f>
        <v>#N/A</v>
      </c>
      <c r="Z162" s="9" t="e">
        <f>IFERROR(VLOOKUP('Syötä tiedot tähän'!Z162,kieli!$A$2:$B$10,2,FALSE),NA())</f>
        <v>#N/A</v>
      </c>
      <c r="AA162" s="9" t="e">
        <f>IFERROR(VLOOKUP('Syötä tiedot tähän'!AA162,kohderyhma!$A$2:$B$10,2,FALSE),NA())</f>
        <v>#N/A</v>
      </c>
      <c r="AB162" s="9" t="e">
        <f>IFERROR(VLOOKUP('Syötä tiedot tähän'!AB162,kohderyhma!$A$2:$B$10,2,FALSE),NA())</f>
        <v>#N/A</v>
      </c>
      <c r="AC162" s="9" t="e">
        <f>IFERROR(VLOOKUP('Syötä tiedot tähän'!AC162,kohderyhma!$A$2:$B$10,2,FALSE),NA())</f>
        <v>#N/A</v>
      </c>
      <c r="AD162" s="9" t="e">
        <f>IF('Syötä tiedot tähän'!AD162=0,NA(),'Syötä tiedot tähän'!AD162)</f>
        <v>#N/A</v>
      </c>
      <c r="AE162" s="9" t="e">
        <f>IF('Syötä tiedot tähän'!AE162=0,NA(),'Syötä tiedot tähän'!AE162)</f>
        <v>#N/A</v>
      </c>
      <c r="AF162" s="9" t="e">
        <f>IF('Syötä tiedot tähän'!AF162=0,NA(),'Syötä tiedot tähän'!AF162)</f>
        <v>#N/A</v>
      </c>
      <c r="AG162" s="9" t="e">
        <f>IF('Syötä tiedot tähän'!AG162=0,NA(),'Syötä tiedot tähän'!AG162)</f>
        <v>#N/A</v>
      </c>
      <c r="AH162" s="9" t="e">
        <f>IF('Syötä tiedot tähän'!AH162=0,NA(),'Syötä tiedot tähän'!AH162)</f>
        <v>#N/A</v>
      </c>
      <c r="AI162" s="9" t="e">
        <f>IF('Syötä tiedot tähän'!AI162=0,NA(),'Syötä tiedot tähän'!AI162)</f>
        <v>#N/A</v>
      </c>
      <c r="AJ162" s="9" t="e">
        <f>IF('Syötä tiedot tähän'!AJ162=0,NA(),'Syötä tiedot tähän'!AJ162)</f>
        <v>#N/A</v>
      </c>
      <c r="AK162" s="9" t="e">
        <f>IF('Syötä tiedot tähän'!AK162=0,NA(),'Syötä tiedot tähän'!AK162)</f>
        <v>#N/A</v>
      </c>
      <c r="AL162" s="9" t="e">
        <f>IF('Syötä tiedot tähän'!AL162=0,NA(),'Syötä tiedot tähän'!AL162)</f>
        <v>#N/A</v>
      </c>
      <c r="AM162" s="9" t="e">
        <f>IF('Syötä tiedot tähän'!AM162=0,NA(),'Syötä tiedot tähän'!AM162)</f>
        <v>#N/A</v>
      </c>
      <c r="AN162" s="9" t="e">
        <f>IF('Syötä tiedot tähän'!AN162=0,NA(),'Syötä tiedot tähän'!AN162)</f>
        <v>#N/A</v>
      </c>
      <c r="AO162" s="9" t="e">
        <f>IF('Syötä tiedot tähän'!AO162=0,NA(),'Syötä tiedot tähän'!AO162)</f>
        <v>#N/A</v>
      </c>
      <c r="AP162" s="9" t="e">
        <f>IF('Syötä tiedot tähän'!AP162=0,NA(),'Syötä tiedot tähän'!AP162)</f>
        <v>#N/A</v>
      </c>
      <c r="AQ162" s="9" t="e">
        <f>IFERROR(VLOOKUP('Syötä tiedot tähän'!AQ162,saavutettavuuden_tukitoiminnot!$A$2:$B$14,2,FALSE),NA())</f>
        <v>#N/A</v>
      </c>
      <c r="AR162" s="9" t="e">
        <f>IFERROR(VLOOKUP('Syötä tiedot tähän'!AR162,saavutettavuuden_tukitoiminnot!$A$2:$B$14,2,FALSE),NA())</f>
        <v>#N/A</v>
      </c>
      <c r="AS162" s="9" t="e">
        <f>IFERROR(VLOOKUP('Syötä tiedot tähän'!AS162,saavutettavuuden_tukitoiminnot!$A$2:$B$14,2,FALSE),NA())</f>
        <v>#N/A</v>
      </c>
      <c r="AT162" s="9" t="e">
        <f>IFERROR(VLOOKUP('Syötä tiedot tähän'!AT162,saavutettavuuden_esteet!$A$2:$B$10,2,FALSE),NA())</f>
        <v>#N/A</v>
      </c>
      <c r="AU162" s="9" t="e">
        <f>IFERROR(VLOOKUP('Syötä tiedot tähän'!AU162,saavutettavuuden_esteet!$A$2:$B$10,2,FALSE),NA())</f>
        <v>#N/A</v>
      </c>
      <c r="AV162" s="9" t="e">
        <f>IFERROR(VLOOKUP('Syötä tiedot tähän'!AV162,saavutettavuuden_esteet!$A$2:$B$10,2,FALSE),NA())</f>
        <v>#N/A</v>
      </c>
      <c r="AW162" s="9" t="e">
        <f>IFERROR(VLOOKUP('Syötä tiedot tähän'!AW162,saavutettavuuden_kayttotavat!$A$2:$B$10,2,FALSE),NA())</f>
        <v>#N/A</v>
      </c>
      <c r="AX162" s="9" t="e">
        <f>IFERROR(VLOOKUP('Syötä tiedot tähän'!AX162,saavutettavuuden_kayttotavat!$A$2:$B$10,2,FALSE),NA())</f>
        <v>#N/A</v>
      </c>
      <c r="AY162" s="9" t="e">
        <f>IFERROR(VLOOKUP('Syötä tiedot tähän'!AY162,saavutettavuuden_kayttotavat!$A$2:$B$10,2,FALSE),NA())</f>
        <v>#N/A</v>
      </c>
      <c r="AZ162" s="9" t="e">
        <f>IFERROR(VLOOKUP('Syötä tiedot tähän'!AZ162,avustavat_teknologiat!$A$2:$B$99,2,FALSE),NA())</f>
        <v>#N/A</v>
      </c>
      <c r="BA162" s="9" t="e">
        <f>IFERROR(VLOOKUP('Syötä tiedot tähän'!BA162,avustavat_teknologiat!$A$2:$B$99,2,FALSE),NA())</f>
        <v>#N/A</v>
      </c>
      <c r="BB162" s="9" t="e">
        <f>IFERROR(VLOOKUP('Syötä tiedot tähän'!BB162,avustavat_teknologiat!$A$2:$B$99,2,FALSE),NA())</f>
        <v>#N/A</v>
      </c>
      <c r="BC162" s="9" t="e">
        <f>IF('Syötä tiedot tähän'!BC162=0,NA(),'Syötä tiedot tähän'!BC162)</f>
        <v>#N/A</v>
      </c>
      <c r="BD162" s="9" t="e">
        <f>IF('Syötä tiedot tähän'!BD162=0,NA(),'Syötä tiedot tähän'!BD162)</f>
        <v>#N/A</v>
      </c>
      <c r="BE162" s="9" t="e">
        <f>IF('Syötä tiedot tähän'!BE162=0,NA(),'Syötä tiedot tähän'!BE162)</f>
        <v>#N/A</v>
      </c>
      <c r="BF162" s="9" t="e">
        <f>IF('Syötä tiedot tähän'!BF162=0,NA(),'Syötä tiedot tähän'!BF162)</f>
        <v>#N/A</v>
      </c>
      <c r="BG162" s="9" t="e">
        <f>IF('Syötä tiedot tähän'!BG162=0,NA(),'Syötä tiedot tähän'!BG162)</f>
        <v>#N/A</v>
      </c>
      <c r="BH162" s="9" t="e">
        <f>IF('Syötä tiedot tähän'!BH162=0,NA(),'Syötä tiedot tähän'!BH162)</f>
        <v>#N/A</v>
      </c>
    </row>
    <row r="163" spans="1:60" x14ac:dyDescent="0.2">
      <c r="A163" s="9" t="e">
        <f>IF('Syötä tiedot tähän'!A163=0,NA(),'Syötä tiedot tähän'!A163)</f>
        <v>#N/A</v>
      </c>
      <c r="B163" s="9" t="e">
        <f>IF('Syötä tiedot tähän'!B163=0,NA(),'Syötä tiedot tähän'!B163)</f>
        <v>#N/A</v>
      </c>
      <c r="C163" s="9" t="e">
        <f>IF('Syötä tiedot tähän'!C163=0,NA(),'Syötä tiedot tähän'!C163)</f>
        <v>#N/A</v>
      </c>
      <c r="D163" s="9" t="e">
        <f>IF('Syötä tiedot tähän'!D163=0,NA(),'Syötä tiedot tähän'!D163)</f>
        <v>#N/A</v>
      </c>
      <c r="E163" s="9" t="e">
        <f>IF('Syötä tiedot tähän'!E163=0,NA(),'Syötä tiedot tähän'!E163)</f>
        <v>#N/A</v>
      </c>
      <c r="F163" s="9" t="e">
        <f>IF('Syötä tiedot tähän'!F163=0,NA(),'Syötä tiedot tähän'!F163)</f>
        <v>#N/A</v>
      </c>
      <c r="G163" s="9" t="e">
        <f>IF('Syötä tiedot tähän'!G163=0,NA(),'Syötä tiedot tähän'!G163)</f>
        <v>#N/A</v>
      </c>
      <c r="H163" s="9" t="e">
        <f>IF('Syötä tiedot tähän'!H163=0,NA(),'Syötä tiedot tähän'!H163)</f>
        <v>#N/A</v>
      </c>
      <c r="I163" s="9" t="e">
        <f>IF('Syötä tiedot tähän'!I163=0,NA(),'Syötä tiedot tähän'!I163)</f>
        <v>#N/A</v>
      </c>
      <c r="J163" s="9" t="e">
        <f>IF('Syötä tiedot tähän'!J163=0,NA(),'Syötä tiedot tähän'!J163)</f>
        <v>#N/A</v>
      </c>
      <c r="K163" s="9" t="e">
        <f>IF('Syötä tiedot tähän'!K163=0,NA(),'Syötä tiedot tähän'!K163)</f>
        <v>#N/A</v>
      </c>
      <c r="L163" s="9" t="e">
        <f>IF('Syötä tiedot tähän'!L163=0,NA(),'Syötä tiedot tähän'!L163)</f>
        <v>#N/A</v>
      </c>
      <c r="M163" s="9" t="e">
        <f>IFERROR(VLOOKUP('Syötä tiedot tähän'!M163,lisenssi!$A$2:$B$10,2,FALSE),NA())</f>
        <v>#N/A</v>
      </c>
      <c r="N163" s="9" t="e">
        <f>IFERROR(VLOOKUP('Syötä tiedot tähän'!N163,kaytto_opetuksessa!$A$2:$B$10,2,FALSE),NA())</f>
        <v>#N/A</v>
      </c>
      <c r="O163" s="9" t="e">
        <f>IFERROR(VLOOKUP('Syötä tiedot tähän'!O163,kaytto_opetuksessa!$A$2:$B$10,2,FALSE),NA())</f>
        <v>#N/A</v>
      </c>
      <c r="P163" s="9" t="e">
        <f>IFERROR(VLOOKUP('Syötä tiedot tähän'!P163,kaytto_opetuksessa!$A$2:$B$10,2,FALSE),NA())</f>
        <v>#N/A</v>
      </c>
      <c r="Q163" s="9" t="e">
        <f>IFERROR(VLOOKUP('Syötä tiedot tähän'!Q163,oppimateriaalityyppi!$A$2:$B$22,2,FALSE),NA())</f>
        <v>#N/A</v>
      </c>
      <c r="R163" s="9" t="e">
        <f>IFERROR(VLOOKUP('Syötä tiedot tähän'!R163,oppimateriaalityyppi!$A$2:$B$22,2,FALSE),NA())</f>
        <v>#N/A</v>
      </c>
      <c r="S163" s="9" t="e">
        <f>IFERROR(VLOOKUP('Syötä tiedot tähän'!S163,oppimateriaalityyppi!$A$2:$B$22,2,FALSE),NA())</f>
        <v>#N/A</v>
      </c>
      <c r="T163" s="9" t="e">
        <f>IFERROR(VLOOKUP('Syötä tiedot tähän'!T163,koulutusaste!$A$2:$B$19,2,FALSE),NA())</f>
        <v>#N/A</v>
      </c>
      <c r="U163" s="9" t="e">
        <f>IFERROR(VLOOKUP('Syötä tiedot tähän'!U163,koulutusaste!$A$2:$B$19,2,FALSE),NA())</f>
        <v>#N/A</v>
      </c>
      <c r="V163" s="9" t="e">
        <f>IFERROR(VLOOKUP('Syötä tiedot tähän'!V163,koulutusaste!$A$2:$B$19,2,FALSE),NA())</f>
        <v>#N/A</v>
      </c>
      <c r="W163" s="9" t="e">
        <f>IFERROR(VLOOKUP('Syötä tiedot tähän'!W163,oppiaine!$A$2:$B$131,2,FALSE),NA())</f>
        <v>#N/A</v>
      </c>
      <c r="X163" s="9" t="e">
        <f>IFERROR(VLOOKUP('Syötä tiedot tähän'!X163,oppiaine!$A$2:$B$131,2,FALSE),NA())</f>
        <v>#N/A</v>
      </c>
      <c r="Y163" s="9" t="e">
        <f>IFERROR(VLOOKUP('Syötä tiedot tähän'!Y163,oppiaine!$A$2:$B$131,2,FALSE),NA())</f>
        <v>#N/A</v>
      </c>
      <c r="Z163" s="9" t="e">
        <f>IFERROR(VLOOKUP('Syötä tiedot tähän'!Z163,kieli!$A$2:$B$10,2,FALSE),NA())</f>
        <v>#N/A</v>
      </c>
      <c r="AA163" s="9" t="e">
        <f>IFERROR(VLOOKUP('Syötä tiedot tähän'!AA163,kohderyhma!$A$2:$B$10,2,FALSE),NA())</f>
        <v>#N/A</v>
      </c>
      <c r="AB163" s="9" t="e">
        <f>IFERROR(VLOOKUP('Syötä tiedot tähän'!AB163,kohderyhma!$A$2:$B$10,2,FALSE),NA())</f>
        <v>#N/A</v>
      </c>
      <c r="AC163" s="9" t="e">
        <f>IFERROR(VLOOKUP('Syötä tiedot tähän'!AC163,kohderyhma!$A$2:$B$10,2,FALSE),NA())</f>
        <v>#N/A</v>
      </c>
      <c r="AD163" s="9" t="e">
        <f>IF('Syötä tiedot tähän'!AD163=0,NA(),'Syötä tiedot tähän'!AD163)</f>
        <v>#N/A</v>
      </c>
      <c r="AE163" s="9" t="e">
        <f>IF('Syötä tiedot tähän'!AE163=0,NA(),'Syötä tiedot tähän'!AE163)</f>
        <v>#N/A</v>
      </c>
      <c r="AF163" s="9" t="e">
        <f>IF('Syötä tiedot tähän'!AF163=0,NA(),'Syötä tiedot tähän'!AF163)</f>
        <v>#N/A</v>
      </c>
      <c r="AG163" s="9" t="e">
        <f>IF('Syötä tiedot tähän'!AG163=0,NA(),'Syötä tiedot tähän'!AG163)</f>
        <v>#N/A</v>
      </c>
      <c r="AH163" s="9" t="e">
        <f>IF('Syötä tiedot tähän'!AH163=0,NA(),'Syötä tiedot tähän'!AH163)</f>
        <v>#N/A</v>
      </c>
      <c r="AI163" s="9" t="e">
        <f>IF('Syötä tiedot tähän'!AI163=0,NA(),'Syötä tiedot tähän'!AI163)</f>
        <v>#N/A</v>
      </c>
      <c r="AJ163" s="9" t="e">
        <f>IF('Syötä tiedot tähän'!AJ163=0,NA(),'Syötä tiedot tähän'!AJ163)</f>
        <v>#N/A</v>
      </c>
      <c r="AK163" s="9" t="e">
        <f>IF('Syötä tiedot tähän'!AK163=0,NA(),'Syötä tiedot tähän'!AK163)</f>
        <v>#N/A</v>
      </c>
      <c r="AL163" s="9" t="e">
        <f>IF('Syötä tiedot tähän'!AL163=0,NA(),'Syötä tiedot tähän'!AL163)</f>
        <v>#N/A</v>
      </c>
      <c r="AM163" s="9" t="e">
        <f>IF('Syötä tiedot tähän'!AM163=0,NA(),'Syötä tiedot tähän'!AM163)</f>
        <v>#N/A</v>
      </c>
      <c r="AN163" s="9" t="e">
        <f>IF('Syötä tiedot tähän'!AN163=0,NA(),'Syötä tiedot tähän'!AN163)</f>
        <v>#N/A</v>
      </c>
      <c r="AO163" s="9" t="e">
        <f>IF('Syötä tiedot tähän'!AO163=0,NA(),'Syötä tiedot tähän'!AO163)</f>
        <v>#N/A</v>
      </c>
      <c r="AP163" s="9" t="e">
        <f>IF('Syötä tiedot tähän'!AP163=0,NA(),'Syötä tiedot tähän'!AP163)</f>
        <v>#N/A</v>
      </c>
      <c r="AQ163" s="9" t="e">
        <f>IFERROR(VLOOKUP('Syötä tiedot tähän'!AQ163,saavutettavuuden_tukitoiminnot!$A$2:$B$14,2,FALSE),NA())</f>
        <v>#N/A</v>
      </c>
      <c r="AR163" s="9" t="e">
        <f>IFERROR(VLOOKUP('Syötä tiedot tähän'!AR163,saavutettavuuden_tukitoiminnot!$A$2:$B$14,2,FALSE),NA())</f>
        <v>#N/A</v>
      </c>
      <c r="AS163" s="9" t="e">
        <f>IFERROR(VLOOKUP('Syötä tiedot tähän'!AS163,saavutettavuuden_tukitoiminnot!$A$2:$B$14,2,FALSE),NA())</f>
        <v>#N/A</v>
      </c>
      <c r="AT163" s="9" t="e">
        <f>IFERROR(VLOOKUP('Syötä tiedot tähän'!AT163,saavutettavuuden_esteet!$A$2:$B$10,2,FALSE),NA())</f>
        <v>#N/A</v>
      </c>
      <c r="AU163" s="9" t="e">
        <f>IFERROR(VLOOKUP('Syötä tiedot tähän'!AU163,saavutettavuuden_esteet!$A$2:$B$10,2,FALSE),NA())</f>
        <v>#N/A</v>
      </c>
      <c r="AV163" s="9" t="e">
        <f>IFERROR(VLOOKUP('Syötä tiedot tähän'!AV163,saavutettavuuden_esteet!$A$2:$B$10,2,FALSE),NA())</f>
        <v>#N/A</v>
      </c>
      <c r="AW163" s="9" t="e">
        <f>IFERROR(VLOOKUP('Syötä tiedot tähän'!AW163,saavutettavuuden_kayttotavat!$A$2:$B$10,2,FALSE),NA())</f>
        <v>#N/A</v>
      </c>
      <c r="AX163" s="9" t="e">
        <f>IFERROR(VLOOKUP('Syötä tiedot tähän'!AX163,saavutettavuuden_kayttotavat!$A$2:$B$10,2,FALSE),NA())</f>
        <v>#N/A</v>
      </c>
      <c r="AY163" s="9" t="e">
        <f>IFERROR(VLOOKUP('Syötä tiedot tähän'!AY163,saavutettavuuden_kayttotavat!$A$2:$B$10,2,FALSE),NA())</f>
        <v>#N/A</v>
      </c>
      <c r="AZ163" s="9" t="e">
        <f>IFERROR(VLOOKUP('Syötä tiedot tähän'!AZ163,avustavat_teknologiat!$A$2:$B$99,2,FALSE),NA())</f>
        <v>#N/A</v>
      </c>
      <c r="BA163" s="9" t="e">
        <f>IFERROR(VLOOKUP('Syötä tiedot tähän'!BA163,avustavat_teknologiat!$A$2:$B$99,2,FALSE),NA())</f>
        <v>#N/A</v>
      </c>
      <c r="BB163" s="9" t="e">
        <f>IFERROR(VLOOKUP('Syötä tiedot tähän'!BB163,avustavat_teknologiat!$A$2:$B$99,2,FALSE),NA())</f>
        <v>#N/A</v>
      </c>
      <c r="BC163" s="9" t="e">
        <f>IF('Syötä tiedot tähän'!BC163=0,NA(),'Syötä tiedot tähän'!BC163)</f>
        <v>#N/A</v>
      </c>
      <c r="BD163" s="9" t="e">
        <f>IF('Syötä tiedot tähän'!BD163=0,NA(),'Syötä tiedot tähän'!BD163)</f>
        <v>#N/A</v>
      </c>
      <c r="BE163" s="9" t="e">
        <f>IF('Syötä tiedot tähän'!BE163=0,NA(),'Syötä tiedot tähän'!BE163)</f>
        <v>#N/A</v>
      </c>
      <c r="BF163" s="9" t="e">
        <f>IF('Syötä tiedot tähän'!BF163=0,NA(),'Syötä tiedot tähän'!BF163)</f>
        <v>#N/A</v>
      </c>
      <c r="BG163" s="9" t="e">
        <f>IF('Syötä tiedot tähän'!BG163=0,NA(),'Syötä tiedot tähän'!BG163)</f>
        <v>#N/A</v>
      </c>
      <c r="BH163" s="9" t="e">
        <f>IF('Syötä tiedot tähän'!BH163=0,NA(),'Syötä tiedot tähän'!BH163)</f>
        <v>#N/A</v>
      </c>
    </row>
    <row r="164" spans="1:60" x14ac:dyDescent="0.2">
      <c r="A164" s="9" t="e">
        <f>IF('Syötä tiedot tähän'!A164=0,NA(),'Syötä tiedot tähän'!A164)</f>
        <v>#N/A</v>
      </c>
      <c r="B164" s="9" t="e">
        <f>IF('Syötä tiedot tähän'!B164=0,NA(),'Syötä tiedot tähän'!B164)</f>
        <v>#N/A</v>
      </c>
      <c r="C164" s="9" t="e">
        <f>IF('Syötä tiedot tähän'!C164=0,NA(),'Syötä tiedot tähän'!C164)</f>
        <v>#N/A</v>
      </c>
      <c r="D164" s="9" t="e">
        <f>IF('Syötä tiedot tähän'!D164=0,NA(),'Syötä tiedot tähän'!D164)</f>
        <v>#N/A</v>
      </c>
      <c r="E164" s="9" t="e">
        <f>IF('Syötä tiedot tähän'!E164=0,NA(),'Syötä tiedot tähän'!E164)</f>
        <v>#N/A</v>
      </c>
      <c r="F164" s="9" t="e">
        <f>IF('Syötä tiedot tähän'!F164=0,NA(),'Syötä tiedot tähän'!F164)</f>
        <v>#N/A</v>
      </c>
      <c r="G164" s="9" t="e">
        <f>IF('Syötä tiedot tähän'!G164=0,NA(),'Syötä tiedot tähän'!G164)</f>
        <v>#N/A</v>
      </c>
      <c r="H164" s="9" t="e">
        <f>IF('Syötä tiedot tähän'!H164=0,NA(),'Syötä tiedot tähän'!H164)</f>
        <v>#N/A</v>
      </c>
      <c r="I164" s="9" t="e">
        <f>IF('Syötä tiedot tähän'!I164=0,NA(),'Syötä tiedot tähän'!I164)</f>
        <v>#N/A</v>
      </c>
      <c r="J164" s="9" t="e">
        <f>IF('Syötä tiedot tähän'!J164=0,NA(),'Syötä tiedot tähän'!J164)</f>
        <v>#N/A</v>
      </c>
      <c r="K164" s="9" t="e">
        <f>IF('Syötä tiedot tähän'!K164=0,NA(),'Syötä tiedot tähän'!K164)</f>
        <v>#N/A</v>
      </c>
      <c r="L164" s="9" t="e">
        <f>IF('Syötä tiedot tähän'!L164=0,NA(),'Syötä tiedot tähän'!L164)</f>
        <v>#N/A</v>
      </c>
      <c r="M164" s="9" t="e">
        <f>IFERROR(VLOOKUP('Syötä tiedot tähän'!M164,lisenssi!$A$2:$B$10,2,FALSE),NA())</f>
        <v>#N/A</v>
      </c>
      <c r="N164" s="9" t="e">
        <f>IFERROR(VLOOKUP('Syötä tiedot tähän'!N164,kaytto_opetuksessa!$A$2:$B$10,2,FALSE),NA())</f>
        <v>#N/A</v>
      </c>
      <c r="O164" s="9" t="e">
        <f>IFERROR(VLOOKUP('Syötä tiedot tähän'!O164,kaytto_opetuksessa!$A$2:$B$10,2,FALSE),NA())</f>
        <v>#N/A</v>
      </c>
      <c r="P164" s="9" t="e">
        <f>IFERROR(VLOOKUP('Syötä tiedot tähän'!P164,kaytto_opetuksessa!$A$2:$B$10,2,FALSE),NA())</f>
        <v>#N/A</v>
      </c>
      <c r="Q164" s="9" t="e">
        <f>IFERROR(VLOOKUP('Syötä tiedot tähän'!Q164,oppimateriaalityyppi!$A$2:$B$22,2,FALSE),NA())</f>
        <v>#N/A</v>
      </c>
      <c r="R164" s="9" t="e">
        <f>IFERROR(VLOOKUP('Syötä tiedot tähän'!R164,oppimateriaalityyppi!$A$2:$B$22,2,FALSE),NA())</f>
        <v>#N/A</v>
      </c>
      <c r="S164" s="9" t="e">
        <f>IFERROR(VLOOKUP('Syötä tiedot tähän'!S164,oppimateriaalityyppi!$A$2:$B$22,2,FALSE),NA())</f>
        <v>#N/A</v>
      </c>
      <c r="T164" s="9" t="e">
        <f>IFERROR(VLOOKUP('Syötä tiedot tähän'!T164,koulutusaste!$A$2:$B$19,2,FALSE),NA())</f>
        <v>#N/A</v>
      </c>
      <c r="U164" s="9" t="e">
        <f>IFERROR(VLOOKUP('Syötä tiedot tähän'!U164,koulutusaste!$A$2:$B$19,2,FALSE),NA())</f>
        <v>#N/A</v>
      </c>
      <c r="V164" s="9" t="e">
        <f>IFERROR(VLOOKUP('Syötä tiedot tähän'!V164,koulutusaste!$A$2:$B$19,2,FALSE),NA())</f>
        <v>#N/A</v>
      </c>
      <c r="W164" s="9" t="e">
        <f>IFERROR(VLOOKUP('Syötä tiedot tähän'!W164,oppiaine!$A$2:$B$131,2,FALSE),NA())</f>
        <v>#N/A</v>
      </c>
      <c r="X164" s="9" t="e">
        <f>IFERROR(VLOOKUP('Syötä tiedot tähän'!X164,oppiaine!$A$2:$B$131,2,FALSE),NA())</f>
        <v>#N/A</v>
      </c>
      <c r="Y164" s="9" t="e">
        <f>IFERROR(VLOOKUP('Syötä tiedot tähän'!Y164,oppiaine!$A$2:$B$131,2,FALSE),NA())</f>
        <v>#N/A</v>
      </c>
      <c r="Z164" s="9" t="e">
        <f>IFERROR(VLOOKUP('Syötä tiedot tähän'!Z164,kieli!$A$2:$B$10,2,FALSE),NA())</f>
        <v>#N/A</v>
      </c>
      <c r="AA164" s="9" t="e">
        <f>IFERROR(VLOOKUP('Syötä tiedot tähän'!AA164,kohderyhma!$A$2:$B$10,2,FALSE),NA())</f>
        <v>#N/A</v>
      </c>
      <c r="AB164" s="9" t="e">
        <f>IFERROR(VLOOKUP('Syötä tiedot tähän'!AB164,kohderyhma!$A$2:$B$10,2,FALSE),NA())</f>
        <v>#N/A</v>
      </c>
      <c r="AC164" s="9" t="e">
        <f>IFERROR(VLOOKUP('Syötä tiedot tähän'!AC164,kohderyhma!$A$2:$B$10,2,FALSE),NA())</f>
        <v>#N/A</v>
      </c>
      <c r="AD164" s="9" t="e">
        <f>IF('Syötä tiedot tähän'!AD164=0,NA(),'Syötä tiedot tähän'!AD164)</f>
        <v>#N/A</v>
      </c>
      <c r="AE164" s="9" t="e">
        <f>IF('Syötä tiedot tähän'!AE164=0,NA(),'Syötä tiedot tähän'!AE164)</f>
        <v>#N/A</v>
      </c>
      <c r="AF164" s="9" t="e">
        <f>IF('Syötä tiedot tähän'!AF164=0,NA(),'Syötä tiedot tähän'!AF164)</f>
        <v>#N/A</v>
      </c>
      <c r="AG164" s="9" t="e">
        <f>IF('Syötä tiedot tähän'!AG164=0,NA(),'Syötä tiedot tähän'!AG164)</f>
        <v>#N/A</v>
      </c>
      <c r="AH164" s="9" t="e">
        <f>IF('Syötä tiedot tähän'!AH164=0,NA(),'Syötä tiedot tähän'!AH164)</f>
        <v>#N/A</v>
      </c>
      <c r="AI164" s="9" t="e">
        <f>IF('Syötä tiedot tähän'!AI164=0,NA(),'Syötä tiedot tähän'!AI164)</f>
        <v>#N/A</v>
      </c>
      <c r="AJ164" s="9" t="e">
        <f>IF('Syötä tiedot tähän'!AJ164=0,NA(),'Syötä tiedot tähän'!AJ164)</f>
        <v>#N/A</v>
      </c>
      <c r="AK164" s="9" t="e">
        <f>IF('Syötä tiedot tähän'!AK164=0,NA(),'Syötä tiedot tähän'!AK164)</f>
        <v>#N/A</v>
      </c>
      <c r="AL164" s="9" t="e">
        <f>IF('Syötä tiedot tähän'!AL164=0,NA(),'Syötä tiedot tähän'!AL164)</f>
        <v>#N/A</v>
      </c>
      <c r="AM164" s="9" t="e">
        <f>IF('Syötä tiedot tähän'!AM164=0,NA(),'Syötä tiedot tähän'!AM164)</f>
        <v>#N/A</v>
      </c>
      <c r="AN164" s="9" t="e">
        <f>IF('Syötä tiedot tähän'!AN164=0,NA(),'Syötä tiedot tähän'!AN164)</f>
        <v>#N/A</v>
      </c>
      <c r="AO164" s="9" t="e">
        <f>IF('Syötä tiedot tähän'!AO164=0,NA(),'Syötä tiedot tähän'!AO164)</f>
        <v>#N/A</v>
      </c>
      <c r="AP164" s="9" t="e">
        <f>IF('Syötä tiedot tähän'!AP164=0,NA(),'Syötä tiedot tähän'!AP164)</f>
        <v>#N/A</v>
      </c>
      <c r="AQ164" s="9" t="e">
        <f>IFERROR(VLOOKUP('Syötä tiedot tähän'!AQ164,saavutettavuuden_tukitoiminnot!$A$2:$B$14,2,FALSE),NA())</f>
        <v>#N/A</v>
      </c>
      <c r="AR164" s="9" t="e">
        <f>IFERROR(VLOOKUP('Syötä tiedot tähän'!AR164,saavutettavuuden_tukitoiminnot!$A$2:$B$14,2,FALSE),NA())</f>
        <v>#N/A</v>
      </c>
      <c r="AS164" s="9" t="e">
        <f>IFERROR(VLOOKUP('Syötä tiedot tähän'!AS164,saavutettavuuden_tukitoiminnot!$A$2:$B$14,2,FALSE),NA())</f>
        <v>#N/A</v>
      </c>
      <c r="AT164" s="9" t="e">
        <f>IFERROR(VLOOKUP('Syötä tiedot tähän'!AT164,saavutettavuuden_esteet!$A$2:$B$10,2,FALSE),NA())</f>
        <v>#N/A</v>
      </c>
      <c r="AU164" s="9" t="e">
        <f>IFERROR(VLOOKUP('Syötä tiedot tähän'!AU164,saavutettavuuden_esteet!$A$2:$B$10,2,FALSE),NA())</f>
        <v>#N/A</v>
      </c>
      <c r="AV164" s="9" t="e">
        <f>IFERROR(VLOOKUP('Syötä tiedot tähän'!AV164,saavutettavuuden_esteet!$A$2:$B$10,2,FALSE),NA())</f>
        <v>#N/A</v>
      </c>
      <c r="AW164" s="9" t="e">
        <f>IFERROR(VLOOKUP('Syötä tiedot tähän'!AW164,saavutettavuuden_kayttotavat!$A$2:$B$10,2,FALSE),NA())</f>
        <v>#N/A</v>
      </c>
      <c r="AX164" s="9" t="e">
        <f>IFERROR(VLOOKUP('Syötä tiedot tähän'!AX164,saavutettavuuden_kayttotavat!$A$2:$B$10,2,FALSE),NA())</f>
        <v>#N/A</v>
      </c>
      <c r="AY164" s="9" t="e">
        <f>IFERROR(VLOOKUP('Syötä tiedot tähän'!AY164,saavutettavuuden_kayttotavat!$A$2:$B$10,2,FALSE),NA())</f>
        <v>#N/A</v>
      </c>
      <c r="AZ164" s="9" t="e">
        <f>IFERROR(VLOOKUP('Syötä tiedot tähän'!AZ164,avustavat_teknologiat!$A$2:$B$99,2,FALSE),NA())</f>
        <v>#N/A</v>
      </c>
      <c r="BA164" s="9" t="e">
        <f>IFERROR(VLOOKUP('Syötä tiedot tähän'!BA164,avustavat_teknologiat!$A$2:$B$99,2,FALSE),NA())</f>
        <v>#N/A</v>
      </c>
      <c r="BB164" s="9" t="e">
        <f>IFERROR(VLOOKUP('Syötä tiedot tähän'!BB164,avustavat_teknologiat!$A$2:$B$99,2,FALSE),NA())</f>
        <v>#N/A</v>
      </c>
      <c r="BC164" s="9" t="e">
        <f>IF('Syötä tiedot tähän'!BC164=0,NA(),'Syötä tiedot tähän'!BC164)</f>
        <v>#N/A</v>
      </c>
      <c r="BD164" s="9" t="e">
        <f>IF('Syötä tiedot tähän'!BD164=0,NA(),'Syötä tiedot tähän'!BD164)</f>
        <v>#N/A</v>
      </c>
      <c r="BE164" s="9" t="e">
        <f>IF('Syötä tiedot tähän'!BE164=0,NA(),'Syötä tiedot tähän'!BE164)</f>
        <v>#N/A</v>
      </c>
      <c r="BF164" s="9" t="e">
        <f>IF('Syötä tiedot tähän'!BF164=0,NA(),'Syötä tiedot tähän'!BF164)</f>
        <v>#N/A</v>
      </c>
      <c r="BG164" s="9" t="e">
        <f>IF('Syötä tiedot tähän'!BG164=0,NA(),'Syötä tiedot tähän'!BG164)</f>
        <v>#N/A</v>
      </c>
      <c r="BH164" s="9" t="e">
        <f>IF('Syötä tiedot tähän'!BH164=0,NA(),'Syötä tiedot tähän'!BH164)</f>
        <v>#N/A</v>
      </c>
    </row>
    <row r="165" spans="1:60" x14ac:dyDescent="0.2">
      <c r="A165" s="9" t="e">
        <f>IF('Syötä tiedot tähän'!A165=0,NA(),'Syötä tiedot tähän'!A165)</f>
        <v>#N/A</v>
      </c>
      <c r="B165" s="9" t="e">
        <f>IF('Syötä tiedot tähän'!B165=0,NA(),'Syötä tiedot tähän'!B165)</f>
        <v>#N/A</v>
      </c>
      <c r="C165" s="9" t="e">
        <f>IF('Syötä tiedot tähän'!C165=0,NA(),'Syötä tiedot tähän'!C165)</f>
        <v>#N/A</v>
      </c>
      <c r="D165" s="9" t="e">
        <f>IF('Syötä tiedot tähän'!D165=0,NA(),'Syötä tiedot tähän'!D165)</f>
        <v>#N/A</v>
      </c>
      <c r="E165" s="9" t="e">
        <f>IF('Syötä tiedot tähän'!E165=0,NA(),'Syötä tiedot tähän'!E165)</f>
        <v>#N/A</v>
      </c>
      <c r="F165" s="9" t="e">
        <f>IF('Syötä tiedot tähän'!F165=0,NA(),'Syötä tiedot tähän'!F165)</f>
        <v>#N/A</v>
      </c>
      <c r="G165" s="9" t="e">
        <f>IF('Syötä tiedot tähän'!G165=0,NA(),'Syötä tiedot tähän'!G165)</f>
        <v>#N/A</v>
      </c>
      <c r="H165" s="9" t="e">
        <f>IF('Syötä tiedot tähän'!H165=0,NA(),'Syötä tiedot tähän'!H165)</f>
        <v>#N/A</v>
      </c>
      <c r="I165" s="9" t="e">
        <f>IF('Syötä tiedot tähän'!I165=0,NA(),'Syötä tiedot tähän'!I165)</f>
        <v>#N/A</v>
      </c>
      <c r="J165" s="9" t="e">
        <f>IF('Syötä tiedot tähän'!J165=0,NA(),'Syötä tiedot tähän'!J165)</f>
        <v>#N/A</v>
      </c>
      <c r="K165" s="9" t="e">
        <f>IF('Syötä tiedot tähän'!K165=0,NA(),'Syötä tiedot tähän'!K165)</f>
        <v>#N/A</v>
      </c>
      <c r="L165" s="9" t="e">
        <f>IF('Syötä tiedot tähän'!L165=0,NA(),'Syötä tiedot tähän'!L165)</f>
        <v>#N/A</v>
      </c>
      <c r="M165" s="9" t="e">
        <f>IFERROR(VLOOKUP('Syötä tiedot tähän'!M165,lisenssi!$A$2:$B$10,2,FALSE),NA())</f>
        <v>#N/A</v>
      </c>
      <c r="N165" s="9" t="e">
        <f>IFERROR(VLOOKUP('Syötä tiedot tähän'!N165,kaytto_opetuksessa!$A$2:$B$10,2,FALSE),NA())</f>
        <v>#N/A</v>
      </c>
      <c r="O165" s="9" t="e">
        <f>IFERROR(VLOOKUP('Syötä tiedot tähän'!O165,kaytto_opetuksessa!$A$2:$B$10,2,FALSE),NA())</f>
        <v>#N/A</v>
      </c>
      <c r="P165" s="9" t="e">
        <f>IFERROR(VLOOKUP('Syötä tiedot tähän'!P165,kaytto_opetuksessa!$A$2:$B$10,2,FALSE),NA())</f>
        <v>#N/A</v>
      </c>
      <c r="Q165" s="9" t="e">
        <f>IFERROR(VLOOKUP('Syötä tiedot tähän'!Q165,oppimateriaalityyppi!$A$2:$B$22,2,FALSE),NA())</f>
        <v>#N/A</v>
      </c>
      <c r="R165" s="9" t="e">
        <f>IFERROR(VLOOKUP('Syötä tiedot tähän'!R165,oppimateriaalityyppi!$A$2:$B$22,2,FALSE),NA())</f>
        <v>#N/A</v>
      </c>
      <c r="S165" s="9" t="e">
        <f>IFERROR(VLOOKUP('Syötä tiedot tähän'!S165,oppimateriaalityyppi!$A$2:$B$22,2,FALSE),NA())</f>
        <v>#N/A</v>
      </c>
      <c r="T165" s="9" t="e">
        <f>IFERROR(VLOOKUP('Syötä tiedot tähän'!T165,koulutusaste!$A$2:$B$19,2,FALSE),NA())</f>
        <v>#N/A</v>
      </c>
      <c r="U165" s="9" t="e">
        <f>IFERROR(VLOOKUP('Syötä tiedot tähän'!U165,koulutusaste!$A$2:$B$19,2,FALSE),NA())</f>
        <v>#N/A</v>
      </c>
      <c r="V165" s="9" t="e">
        <f>IFERROR(VLOOKUP('Syötä tiedot tähän'!V165,koulutusaste!$A$2:$B$19,2,FALSE),NA())</f>
        <v>#N/A</v>
      </c>
      <c r="W165" s="9" t="e">
        <f>IFERROR(VLOOKUP('Syötä tiedot tähän'!W165,oppiaine!$A$2:$B$131,2,FALSE),NA())</f>
        <v>#N/A</v>
      </c>
      <c r="X165" s="9" t="e">
        <f>IFERROR(VLOOKUP('Syötä tiedot tähän'!X165,oppiaine!$A$2:$B$131,2,FALSE),NA())</f>
        <v>#N/A</v>
      </c>
      <c r="Y165" s="9" t="e">
        <f>IFERROR(VLOOKUP('Syötä tiedot tähän'!Y165,oppiaine!$A$2:$B$131,2,FALSE),NA())</f>
        <v>#N/A</v>
      </c>
      <c r="Z165" s="9" t="e">
        <f>IFERROR(VLOOKUP('Syötä tiedot tähän'!Z165,kieli!$A$2:$B$10,2,FALSE),NA())</f>
        <v>#N/A</v>
      </c>
      <c r="AA165" s="9" t="e">
        <f>IFERROR(VLOOKUP('Syötä tiedot tähän'!AA165,kohderyhma!$A$2:$B$10,2,FALSE),NA())</f>
        <v>#N/A</v>
      </c>
      <c r="AB165" s="9" t="e">
        <f>IFERROR(VLOOKUP('Syötä tiedot tähän'!AB165,kohderyhma!$A$2:$B$10,2,FALSE),NA())</f>
        <v>#N/A</v>
      </c>
      <c r="AC165" s="9" t="e">
        <f>IFERROR(VLOOKUP('Syötä tiedot tähän'!AC165,kohderyhma!$A$2:$B$10,2,FALSE),NA())</f>
        <v>#N/A</v>
      </c>
      <c r="AD165" s="9" t="e">
        <f>IF('Syötä tiedot tähän'!AD165=0,NA(),'Syötä tiedot tähän'!AD165)</f>
        <v>#N/A</v>
      </c>
      <c r="AE165" s="9" t="e">
        <f>IF('Syötä tiedot tähän'!AE165=0,NA(),'Syötä tiedot tähän'!AE165)</f>
        <v>#N/A</v>
      </c>
      <c r="AF165" s="9" t="e">
        <f>IF('Syötä tiedot tähän'!AF165=0,NA(),'Syötä tiedot tähän'!AF165)</f>
        <v>#N/A</v>
      </c>
      <c r="AG165" s="9" t="e">
        <f>IF('Syötä tiedot tähän'!AG165=0,NA(),'Syötä tiedot tähän'!AG165)</f>
        <v>#N/A</v>
      </c>
      <c r="AH165" s="9" t="e">
        <f>IF('Syötä tiedot tähän'!AH165=0,NA(),'Syötä tiedot tähän'!AH165)</f>
        <v>#N/A</v>
      </c>
      <c r="AI165" s="9" t="e">
        <f>IF('Syötä tiedot tähän'!AI165=0,NA(),'Syötä tiedot tähän'!AI165)</f>
        <v>#N/A</v>
      </c>
      <c r="AJ165" s="9" t="e">
        <f>IF('Syötä tiedot tähän'!AJ165=0,NA(),'Syötä tiedot tähän'!AJ165)</f>
        <v>#N/A</v>
      </c>
      <c r="AK165" s="9" t="e">
        <f>IF('Syötä tiedot tähän'!AK165=0,NA(),'Syötä tiedot tähän'!AK165)</f>
        <v>#N/A</v>
      </c>
      <c r="AL165" s="9" t="e">
        <f>IF('Syötä tiedot tähän'!AL165=0,NA(),'Syötä tiedot tähän'!AL165)</f>
        <v>#N/A</v>
      </c>
      <c r="AM165" s="9" t="e">
        <f>IF('Syötä tiedot tähän'!AM165=0,NA(),'Syötä tiedot tähän'!AM165)</f>
        <v>#N/A</v>
      </c>
      <c r="AN165" s="9" t="e">
        <f>IF('Syötä tiedot tähän'!AN165=0,NA(),'Syötä tiedot tähän'!AN165)</f>
        <v>#N/A</v>
      </c>
      <c r="AO165" s="9" t="e">
        <f>IF('Syötä tiedot tähän'!AO165=0,NA(),'Syötä tiedot tähän'!AO165)</f>
        <v>#N/A</v>
      </c>
      <c r="AP165" s="9" t="e">
        <f>IF('Syötä tiedot tähän'!AP165=0,NA(),'Syötä tiedot tähän'!AP165)</f>
        <v>#N/A</v>
      </c>
      <c r="AQ165" s="9" t="e">
        <f>IFERROR(VLOOKUP('Syötä tiedot tähän'!AQ165,saavutettavuuden_tukitoiminnot!$A$2:$B$14,2,FALSE),NA())</f>
        <v>#N/A</v>
      </c>
      <c r="AR165" s="9" t="e">
        <f>IFERROR(VLOOKUP('Syötä tiedot tähän'!AR165,saavutettavuuden_tukitoiminnot!$A$2:$B$14,2,FALSE),NA())</f>
        <v>#N/A</v>
      </c>
      <c r="AS165" s="9" t="e">
        <f>IFERROR(VLOOKUP('Syötä tiedot tähän'!AS165,saavutettavuuden_tukitoiminnot!$A$2:$B$14,2,FALSE),NA())</f>
        <v>#N/A</v>
      </c>
      <c r="AT165" s="9" t="e">
        <f>IFERROR(VLOOKUP('Syötä tiedot tähän'!AT165,saavutettavuuden_esteet!$A$2:$B$10,2,FALSE),NA())</f>
        <v>#N/A</v>
      </c>
      <c r="AU165" s="9" t="e">
        <f>IFERROR(VLOOKUP('Syötä tiedot tähän'!AU165,saavutettavuuden_esteet!$A$2:$B$10,2,FALSE),NA())</f>
        <v>#N/A</v>
      </c>
      <c r="AV165" s="9" t="e">
        <f>IFERROR(VLOOKUP('Syötä tiedot tähän'!AV165,saavutettavuuden_esteet!$A$2:$B$10,2,FALSE),NA())</f>
        <v>#N/A</v>
      </c>
      <c r="AW165" s="9" t="e">
        <f>IFERROR(VLOOKUP('Syötä tiedot tähän'!AW165,saavutettavuuden_kayttotavat!$A$2:$B$10,2,FALSE),NA())</f>
        <v>#N/A</v>
      </c>
      <c r="AX165" s="9" t="e">
        <f>IFERROR(VLOOKUP('Syötä tiedot tähän'!AX165,saavutettavuuden_kayttotavat!$A$2:$B$10,2,FALSE),NA())</f>
        <v>#N/A</v>
      </c>
      <c r="AY165" s="9" t="e">
        <f>IFERROR(VLOOKUP('Syötä tiedot tähän'!AY165,saavutettavuuden_kayttotavat!$A$2:$B$10,2,FALSE),NA())</f>
        <v>#N/A</v>
      </c>
      <c r="AZ165" s="9" t="e">
        <f>IFERROR(VLOOKUP('Syötä tiedot tähän'!AZ165,avustavat_teknologiat!$A$2:$B$99,2,FALSE),NA())</f>
        <v>#N/A</v>
      </c>
      <c r="BA165" s="9" t="e">
        <f>IFERROR(VLOOKUP('Syötä tiedot tähän'!BA165,avustavat_teknologiat!$A$2:$B$99,2,FALSE),NA())</f>
        <v>#N/A</v>
      </c>
      <c r="BB165" s="9" t="e">
        <f>IFERROR(VLOOKUP('Syötä tiedot tähän'!BB165,avustavat_teknologiat!$A$2:$B$99,2,FALSE),NA())</f>
        <v>#N/A</v>
      </c>
      <c r="BC165" s="9" t="e">
        <f>IF('Syötä tiedot tähän'!BC165=0,NA(),'Syötä tiedot tähän'!BC165)</f>
        <v>#N/A</v>
      </c>
      <c r="BD165" s="9" t="e">
        <f>IF('Syötä tiedot tähän'!BD165=0,NA(),'Syötä tiedot tähän'!BD165)</f>
        <v>#N/A</v>
      </c>
      <c r="BE165" s="9" t="e">
        <f>IF('Syötä tiedot tähän'!BE165=0,NA(),'Syötä tiedot tähän'!BE165)</f>
        <v>#N/A</v>
      </c>
      <c r="BF165" s="9" t="e">
        <f>IF('Syötä tiedot tähän'!BF165=0,NA(),'Syötä tiedot tähän'!BF165)</f>
        <v>#N/A</v>
      </c>
      <c r="BG165" s="9" t="e">
        <f>IF('Syötä tiedot tähän'!BG165=0,NA(),'Syötä tiedot tähän'!BG165)</f>
        <v>#N/A</v>
      </c>
      <c r="BH165" s="9" t="e">
        <f>IF('Syötä tiedot tähän'!BH165=0,NA(),'Syötä tiedot tähän'!BH165)</f>
        <v>#N/A</v>
      </c>
    </row>
    <row r="166" spans="1:60" x14ac:dyDescent="0.2">
      <c r="A166" s="9" t="e">
        <f>IF('Syötä tiedot tähän'!A166=0,NA(),'Syötä tiedot tähän'!A166)</f>
        <v>#N/A</v>
      </c>
      <c r="B166" s="9" t="e">
        <f>IF('Syötä tiedot tähän'!B166=0,NA(),'Syötä tiedot tähän'!B166)</f>
        <v>#N/A</v>
      </c>
      <c r="C166" s="9" t="e">
        <f>IF('Syötä tiedot tähän'!C166=0,NA(),'Syötä tiedot tähän'!C166)</f>
        <v>#N/A</v>
      </c>
      <c r="D166" s="9" t="e">
        <f>IF('Syötä tiedot tähän'!D166=0,NA(),'Syötä tiedot tähän'!D166)</f>
        <v>#N/A</v>
      </c>
      <c r="E166" s="9" t="e">
        <f>IF('Syötä tiedot tähän'!E166=0,NA(),'Syötä tiedot tähän'!E166)</f>
        <v>#N/A</v>
      </c>
      <c r="F166" s="9" t="e">
        <f>IF('Syötä tiedot tähän'!F166=0,NA(),'Syötä tiedot tähän'!F166)</f>
        <v>#N/A</v>
      </c>
      <c r="G166" s="9" t="e">
        <f>IF('Syötä tiedot tähän'!G166=0,NA(),'Syötä tiedot tähän'!G166)</f>
        <v>#N/A</v>
      </c>
      <c r="H166" s="9" t="e">
        <f>IF('Syötä tiedot tähän'!H166=0,NA(),'Syötä tiedot tähän'!H166)</f>
        <v>#N/A</v>
      </c>
      <c r="I166" s="9" t="e">
        <f>IF('Syötä tiedot tähän'!I166=0,NA(),'Syötä tiedot tähän'!I166)</f>
        <v>#N/A</v>
      </c>
      <c r="J166" s="9" t="e">
        <f>IF('Syötä tiedot tähän'!J166=0,NA(),'Syötä tiedot tähän'!J166)</f>
        <v>#N/A</v>
      </c>
      <c r="K166" s="9" t="e">
        <f>IF('Syötä tiedot tähän'!K166=0,NA(),'Syötä tiedot tähän'!K166)</f>
        <v>#N/A</v>
      </c>
      <c r="L166" s="9" t="e">
        <f>IF('Syötä tiedot tähän'!L166=0,NA(),'Syötä tiedot tähän'!L166)</f>
        <v>#N/A</v>
      </c>
      <c r="M166" s="9" t="e">
        <f>IFERROR(VLOOKUP('Syötä tiedot tähän'!M166,lisenssi!$A$2:$B$10,2,FALSE),NA())</f>
        <v>#N/A</v>
      </c>
      <c r="N166" s="9" t="e">
        <f>IFERROR(VLOOKUP('Syötä tiedot tähän'!N166,kaytto_opetuksessa!$A$2:$B$10,2,FALSE),NA())</f>
        <v>#N/A</v>
      </c>
      <c r="O166" s="9" t="e">
        <f>IFERROR(VLOOKUP('Syötä tiedot tähän'!O166,kaytto_opetuksessa!$A$2:$B$10,2,FALSE),NA())</f>
        <v>#N/A</v>
      </c>
      <c r="P166" s="9" t="e">
        <f>IFERROR(VLOOKUP('Syötä tiedot tähän'!P166,kaytto_opetuksessa!$A$2:$B$10,2,FALSE),NA())</f>
        <v>#N/A</v>
      </c>
      <c r="Q166" s="9" t="e">
        <f>IFERROR(VLOOKUP('Syötä tiedot tähän'!Q166,oppimateriaalityyppi!$A$2:$B$22,2,FALSE),NA())</f>
        <v>#N/A</v>
      </c>
      <c r="R166" s="9" t="e">
        <f>IFERROR(VLOOKUP('Syötä tiedot tähän'!R166,oppimateriaalityyppi!$A$2:$B$22,2,FALSE),NA())</f>
        <v>#N/A</v>
      </c>
      <c r="S166" s="9" t="e">
        <f>IFERROR(VLOOKUP('Syötä tiedot tähän'!S166,oppimateriaalityyppi!$A$2:$B$22,2,FALSE),NA())</f>
        <v>#N/A</v>
      </c>
      <c r="T166" s="9" t="e">
        <f>IFERROR(VLOOKUP('Syötä tiedot tähän'!T166,koulutusaste!$A$2:$B$19,2,FALSE),NA())</f>
        <v>#N/A</v>
      </c>
      <c r="U166" s="9" t="e">
        <f>IFERROR(VLOOKUP('Syötä tiedot tähän'!U166,koulutusaste!$A$2:$B$19,2,FALSE),NA())</f>
        <v>#N/A</v>
      </c>
      <c r="V166" s="9" t="e">
        <f>IFERROR(VLOOKUP('Syötä tiedot tähän'!V166,koulutusaste!$A$2:$B$19,2,FALSE),NA())</f>
        <v>#N/A</v>
      </c>
      <c r="W166" s="9" t="e">
        <f>IFERROR(VLOOKUP('Syötä tiedot tähän'!W166,oppiaine!$A$2:$B$131,2,FALSE),NA())</f>
        <v>#N/A</v>
      </c>
      <c r="X166" s="9" t="e">
        <f>IFERROR(VLOOKUP('Syötä tiedot tähän'!X166,oppiaine!$A$2:$B$131,2,FALSE),NA())</f>
        <v>#N/A</v>
      </c>
      <c r="Y166" s="9" t="e">
        <f>IFERROR(VLOOKUP('Syötä tiedot tähän'!Y166,oppiaine!$A$2:$B$131,2,FALSE),NA())</f>
        <v>#N/A</v>
      </c>
      <c r="Z166" s="9" t="e">
        <f>IFERROR(VLOOKUP('Syötä tiedot tähän'!Z166,kieli!$A$2:$B$10,2,FALSE),NA())</f>
        <v>#N/A</v>
      </c>
      <c r="AA166" s="9" t="e">
        <f>IFERROR(VLOOKUP('Syötä tiedot tähän'!AA166,kohderyhma!$A$2:$B$10,2,FALSE),NA())</f>
        <v>#N/A</v>
      </c>
      <c r="AB166" s="9" t="e">
        <f>IFERROR(VLOOKUP('Syötä tiedot tähän'!AB166,kohderyhma!$A$2:$B$10,2,FALSE),NA())</f>
        <v>#N/A</v>
      </c>
      <c r="AC166" s="9" t="e">
        <f>IFERROR(VLOOKUP('Syötä tiedot tähän'!AC166,kohderyhma!$A$2:$B$10,2,FALSE),NA())</f>
        <v>#N/A</v>
      </c>
      <c r="AD166" s="9" t="e">
        <f>IF('Syötä tiedot tähän'!AD166=0,NA(),'Syötä tiedot tähän'!AD166)</f>
        <v>#N/A</v>
      </c>
      <c r="AE166" s="9" t="e">
        <f>IF('Syötä tiedot tähän'!AE166=0,NA(),'Syötä tiedot tähän'!AE166)</f>
        <v>#N/A</v>
      </c>
      <c r="AF166" s="9" t="e">
        <f>IF('Syötä tiedot tähän'!AF166=0,NA(),'Syötä tiedot tähän'!AF166)</f>
        <v>#N/A</v>
      </c>
      <c r="AG166" s="9" t="e">
        <f>IF('Syötä tiedot tähän'!AG166=0,NA(),'Syötä tiedot tähän'!AG166)</f>
        <v>#N/A</v>
      </c>
      <c r="AH166" s="9" t="e">
        <f>IF('Syötä tiedot tähän'!AH166=0,NA(),'Syötä tiedot tähän'!AH166)</f>
        <v>#N/A</v>
      </c>
      <c r="AI166" s="9" t="e">
        <f>IF('Syötä tiedot tähän'!AI166=0,NA(),'Syötä tiedot tähän'!AI166)</f>
        <v>#N/A</v>
      </c>
      <c r="AJ166" s="9" t="e">
        <f>IF('Syötä tiedot tähän'!AJ166=0,NA(),'Syötä tiedot tähän'!AJ166)</f>
        <v>#N/A</v>
      </c>
      <c r="AK166" s="9" t="e">
        <f>IF('Syötä tiedot tähän'!AK166=0,NA(),'Syötä tiedot tähän'!AK166)</f>
        <v>#N/A</v>
      </c>
      <c r="AL166" s="9" t="e">
        <f>IF('Syötä tiedot tähän'!AL166=0,NA(),'Syötä tiedot tähän'!AL166)</f>
        <v>#N/A</v>
      </c>
      <c r="AM166" s="9" t="e">
        <f>IF('Syötä tiedot tähän'!AM166=0,NA(),'Syötä tiedot tähän'!AM166)</f>
        <v>#N/A</v>
      </c>
      <c r="AN166" s="9" t="e">
        <f>IF('Syötä tiedot tähän'!AN166=0,NA(),'Syötä tiedot tähän'!AN166)</f>
        <v>#N/A</v>
      </c>
      <c r="AO166" s="9" t="e">
        <f>IF('Syötä tiedot tähän'!AO166=0,NA(),'Syötä tiedot tähän'!AO166)</f>
        <v>#N/A</v>
      </c>
      <c r="AP166" s="9" t="e">
        <f>IF('Syötä tiedot tähän'!AP166=0,NA(),'Syötä tiedot tähän'!AP166)</f>
        <v>#N/A</v>
      </c>
      <c r="AQ166" s="9" t="e">
        <f>IFERROR(VLOOKUP('Syötä tiedot tähän'!AQ166,saavutettavuuden_tukitoiminnot!$A$2:$B$14,2,FALSE),NA())</f>
        <v>#N/A</v>
      </c>
      <c r="AR166" s="9" t="e">
        <f>IFERROR(VLOOKUP('Syötä tiedot tähän'!AR166,saavutettavuuden_tukitoiminnot!$A$2:$B$14,2,FALSE),NA())</f>
        <v>#N/A</v>
      </c>
      <c r="AS166" s="9" t="e">
        <f>IFERROR(VLOOKUP('Syötä tiedot tähän'!AS166,saavutettavuuden_tukitoiminnot!$A$2:$B$14,2,FALSE),NA())</f>
        <v>#N/A</v>
      </c>
      <c r="AT166" s="9" t="e">
        <f>IFERROR(VLOOKUP('Syötä tiedot tähän'!AT166,saavutettavuuden_esteet!$A$2:$B$10,2,FALSE),NA())</f>
        <v>#N/A</v>
      </c>
      <c r="AU166" s="9" t="e">
        <f>IFERROR(VLOOKUP('Syötä tiedot tähän'!AU166,saavutettavuuden_esteet!$A$2:$B$10,2,FALSE),NA())</f>
        <v>#N/A</v>
      </c>
      <c r="AV166" s="9" t="e">
        <f>IFERROR(VLOOKUP('Syötä tiedot tähän'!AV166,saavutettavuuden_esteet!$A$2:$B$10,2,FALSE),NA())</f>
        <v>#N/A</v>
      </c>
      <c r="AW166" s="9" t="e">
        <f>IFERROR(VLOOKUP('Syötä tiedot tähän'!AW166,saavutettavuuden_kayttotavat!$A$2:$B$10,2,FALSE),NA())</f>
        <v>#N/A</v>
      </c>
      <c r="AX166" s="9" t="e">
        <f>IFERROR(VLOOKUP('Syötä tiedot tähän'!AX166,saavutettavuuden_kayttotavat!$A$2:$B$10,2,FALSE),NA())</f>
        <v>#N/A</v>
      </c>
      <c r="AY166" s="9" t="e">
        <f>IFERROR(VLOOKUP('Syötä tiedot tähän'!AY166,saavutettavuuden_kayttotavat!$A$2:$B$10,2,FALSE),NA())</f>
        <v>#N/A</v>
      </c>
      <c r="AZ166" s="9" t="e">
        <f>IFERROR(VLOOKUP('Syötä tiedot tähän'!AZ166,avustavat_teknologiat!$A$2:$B$99,2,FALSE),NA())</f>
        <v>#N/A</v>
      </c>
      <c r="BA166" s="9" t="e">
        <f>IFERROR(VLOOKUP('Syötä tiedot tähän'!BA166,avustavat_teknologiat!$A$2:$B$99,2,FALSE),NA())</f>
        <v>#N/A</v>
      </c>
      <c r="BB166" s="9" t="e">
        <f>IFERROR(VLOOKUP('Syötä tiedot tähän'!BB166,avustavat_teknologiat!$A$2:$B$99,2,FALSE),NA())</f>
        <v>#N/A</v>
      </c>
      <c r="BC166" s="9" t="e">
        <f>IF('Syötä tiedot tähän'!BC166=0,NA(),'Syötä tiedot tähän'!BC166)</f>
        <v>#N/A</v>
      </c>
      <c r="BD166" s="9" t="e">
        <f>IF('Syötä tiedot tähän'!BD166=0,NA(),'Syötä tiedot tähän'!BD166)</f>
        <v>#N/A</v>
      </c>
      <c r="BE166" s="9" t="e">
        <f>IF('Syötä tiedot tähän'!BE166=0,NA(),'Syötä tiedot tähän'!BE166)</f>
        <v>#N/A</v>
      </c>
      <c r="BF166" s="9" t="e">
        <f>IF('Syötä tiedot tähän'!BF166=0,NA(),'Syötä tiedot tähän'!BF166)</f>
        <v>#N/A</v>
      </c>
      <c r="BG166" s="9" t="e">
        <f>IF('Syötä tiedot tähän'!BG166=0,NA(),'Syötä tiedot tähän'!BG166)</f>
        <v>#N/A</v>
      </c>
      <c r="BH166" s="9" t="e">
        <f>IF('Syötä tiedot tähän'!BH166=0,NA(),'Syötä tiedot tähän'!BH166)</f>
        <v>#N/A</v>
      </c>
    </row>
    <row r="167" spans="1:60" x14ac:dyDescent="0.2">
      <c r="A167" s="9" t="e">
        <f>IF('Syötä tiedot tähän'!A167=0,NA(),'Syötä tiedot tähän'!A167)</f>
        <v>#N/A</v>
      </c>
      <c r="B167" s="9" t="e">
        <f>IF('Syötä tiedot tähän'!B167=0,NA(),'Syötä tiedot tähän'!B167)</f>
        <v>#N/A</v>
      </c>
      <c r="C167" s="9" t="e">
        <f>IF('Syötä tiedot tähän'!C167=0,NA(),'Syötä tiedot tähän'!C167)</f>
        <v>#N/A</v>
      </c>
      <c r="D167" s="9" t="e">
        <f>IF('Syötä tiedot tähän'!D167=0,NA(),'Syötä tiedot tähän'!D167)</f>
        <v>#N/A</v>
      </c>
      <c r="E167" s="9" t="e">
        <f>IF('Syötä tiedot tähän'!E167=0,NA(),'Syötä tiedot tähän'!E167)</f>
        <v>#N/A</v>
      </c>
      <c r="F167" s="9" t="e">
        <f>IF('Syötä tiedot tähän'!F167=0,NA(),'Syötä tiedot tähän'!F167)</f>
        <v>#N/A</v>
      </c>
      <c r="G167" s="9" t="e">
        <f>IF('Syötä tiedot tähän'!G167=0,NA(),'Syötä tiedot tähän'!G167)</f>
        <v>#N/A</v>
      </c>
      <c r="H167" s="9" t="e">
        <f>IF('Syötä tiedot tähän'!H167=0,NA(),'Syötä tiedot tähän'!H167)</f>
        <v>#N/A</v>
      </c>
      <c r="I167" s="9" t="e">
        <f>IF('Syötä tiedot tähän'!I167=0,NA(),'Syötä tiedot tähän'!I167)</f>
        <v>#N/A</v>
      </c>
      <c r="J167" s="9" t="e">
        <f>IF('Syötä tiedot tähän'!J167=0,NA(),'Syötä tiedot tähän'!J167)</f>
        <v>#N/A</v>
      </c>
      <c r="K167" s="9" t="e">
        <f>IF('Syötä tiedot tähän'!K167=0,NA(),'Syötä tiedot tähän'!K167)</f>
        <v>#N/A</v>
      </c>
      <c r="L167" s="9" t="e">
        <f>IF('Syötä tiedot tähän'!L167=0,NA(),'Syötä tiedot tähän'!L167)</f>
        <v>#N/A</v>
      </c>
      <c r="M167" s="9" t="e">
        <f>IFERROR(VLOOKUP('Syötä tiedot tähän'!M167,lisenssi!$A$2:$B$10,2,FALSE),NA())</f>
        <v>#N/A</v>
      </c>
      <c r="N167" s="9" t="e">
        <f>IFERROR(VLOOKUP('Syötä tiedot tähän'!N167,kaytto_opetuksessa!$A$2:$B$10,2,FALSE),NA())</f>
        <v>#N/A</v>
      </c>
      <c r="O167" s="9" t="e">
        <f>IFERROR(VLOOKUP('Syötä tiedot tähän'!O167,kaytto_opetuksessa!$A$2:$B$10,2,FALSE),NA())</f>
        <v>#N/A</v>
      </c>
      <c r="P167" s="9" t="e">
        <f>IFERROR(VLOOKUP('Syötä tiedot tähän'!P167,kaytto_opetuksessa!$A$2:$B$10,2,FALSE),NA())</f>
        <v>#N/A</v>
      </c>
      <c r="Q167" s="9" t="e">
        <f>IFERROR(VLOOKUP('Syötä tiedot tähän'!Q167,oppimateriaalityyppi!$A$2:$B$22,2,FALSE),NA())</f>
        <v>#N/A</v>
      </c>
      <c r="R167" s="9" t="e">
        <f>IFERROR(VLOOKUP('Syötä tiedot tähän'!R167,oppimateriaalityyppi!$A$2:$B$22,2,FALSE),NA())</f>
        <v>#N/A</v>
      </c>
      <c r="S167" s="9" t="e">
        <f>IFERROR(VLOOKUP('Syötä tiedot tähän'!S167,oppimateriaalityyppi!$A$2:$B$22,2,FALSE),NA())</f>
        <v>#N/A</v>
      </c>
      <c r="T167" s="9" t="e">
        <f>IFERROR(VLOOKUP('Syötä tiedot tähän'!T167,koulutusaste!$A$2:$B$19,2,FALSE),NA())</f>
        <v>#N/A</v>
      </c>
      <c r="U167" s="9" t="e">
        <f>IFERROR(VLOOKUP('Syötä tiedot tähän'!U167,koulutusaste!$A$2:$B$19,2,FALSE),NA())</f>
        <v>#N/A</v>
      </c>
      <c r="V167" s="9" t="e">
        <f>IFERROR(VLOOKUP('Syötä tiedot tähän'!V167,koulutusaste!$A$2:$B$19,2,FALSE),NA())</f>
        <v>#N/A</v>
      </c>
      <c r="W167" s="9" t="e">
        <f>IFERROR(VLOOKUP('Syötä tiedot tähän'!W167,oppiaine!$A$2:$B$131,2,FALSE),NA())</f>
        <v>#N/A</v>
      </c>
      <c r="X167" s="9" t="e">
        <f>IFERROR(VLOOKUP('Syötä tiedot tähän'!X167,oppiaine!$A$2:$B$131,2,FALSE),NA())</f>
        <v>#N/A</v>
      </c>
      <c r="Y167" s="9" t="e">
        <f>IFERROR(VLOOKUP('Syötä tiedot tähän'!Y167,oppiaine!$A$2:$B$131,2,FALSE),NA())</f>
        <v>#N/A</v>
      </c>
      <c r="Z167" s="9" t="e">
        <f>IFERROR(VLOOKUP('Syötä tiedot tähän'!Z167,kieli!$A$2:$B$10,2,FALSE),NA())</f>
        <v>#N/A</v>
      </c>
      <c r="AA167" s="9" t="e">
        <f>IFERROR(VLOOKUP('Syötä tiedot tähän'!AA167,kohderyhma!$A$2:$B$10,2,FALSE),NA())</f>
        <v>#N/A</v>
      </c>
      <c r="AB167" s="9" t="e">
        <f>IFERROR(VLOOKUP('Syötä tiedot tähän'!AB167,kohderyhma!$A$2:$B$10,2,FALSE),NA())</f>
        <v>#N/A</v>
      </c>
      <c r="AC167" s="9" t="e">
        <f>IFERROR(VLOOKUP('Syötä tiedot tähän'!AC167,kohderyhma!$A$2:$B$10,2,FALSE),NA())</f>
        <v>#N/A</v>
      </c>
      <c r="AD167" s="9" t="e">
        <f>IF('Syötä tiedot tähän'!AD167=0,NA(),'Syötä tiedot tähän'!AD167)</f>
        <v>#N/A</v>
      </c>
      <c r="AE167" s="9" t="e">
        <f>IF('Syötä tiedot tähän'!AE167=0,NA(),'Syötä tiedot tähän'!AE167)</f>
        <v>#N/A</v>
      </c>
      <c r="AF167" s="9" t="e">
        <f>IF('Syötä tiedot tähän'!AF167=0,NA(),'Syötä tiedot tähän'!AF167)</f>
        <v>#N/A</v>
      </c>
      <c r="AG167" s="9" t="e">
        <f>IF('Syötä tiedot tähän'!AG167=0,NA(),'Syötä tiedot tähän'!AG167)</f>
        <v>#N/A</v>
      </c>
      <c r="AH167" s="9" t="e">
        <f>IF('Syötä tiedot tähän'!AH167=0,NA(),'Syötä tiedot tähän'!AH167)</f>
        <v>#N/A</v>
      </c>
      <c r="AI167" s="9" t="e">
        <f>IF('Syötä tiedot tähän'!AI167=0,NA(),'Syötä tiedot tähän'!AI167)</f>
        <v>#N/A</v>
      </c>
      <c r="AJ167" s="9" t="e">
        <f>IF('Syötä tiedot tähän'!AJ167=0,NA(),'Syötä tiedot tähän'!AJ167)</f>
        <v>#N/A</v>
      </c>
      <c r="AK167" s="9" t="e">
        <f>IF('Syötä tiedot tähän'!AK167=0,NA(),'Syötä tiedot tähän'!AK167)</f>
        <v>#N/A</v>
      </c>
      <c r="AL167" s="9" t="e">
        <f>IF('Syötä tiedot tähän'!AL167=0,NA(),'Syötä tiedot tähän'!AL167)</f>
        <v>#N/A</v>
      </c>
      <c r="AM167" s="9" t="e">
        <f>IF('Syötä tiedot tähän'!AM167=0,NA(),'Syötä tiedot tähän'!AM167)</f>
        <v>#N/A</v>
      </c>
      <c r="AN167" s="9" t="e">
        <f>IF('Syötä tiedot tähän'!AN167=0,NA(),'Syötä tiedot tähän'!AN167)</f>
        <v>#N/A</v>
      </c>
      <c r="AO167" s="9" t="e">
        <f>IF('Syötä tiedot tähän'!AO167=0,NA(),'Syötä tiedot tähän'!AO167)</f>
        <v>#N/A</v>
      </c>
      <c r="AP167" s="9" t="e">
        <f>IF('Syötä tiedot tähän'!AP167=0,NA(),'Syötä tiedot tähän'!AP167)</f>
        <v>#N/A</v>
      </c>
      <c r="AQ167" s="9" t="e">
        <f>IFERROR(VLOOKUP('Syötä tiedot tähän'!AQ167,saavutettavuuden_tukitoiminnot!$A$2:$B$14,2,FALSE),NA())</f>
        <v>#N/A</v>
      </c>
      <c r="AR167" s="9" t="e">
        <f>IFERROR(VLOOKUP('Syötä tiedot tähän'!AR167,saavutettavuuden_tukitoiminnot!$A$2:$B$14,2,FALSE),NA())</f>
        <v>#N/A</v>
      </c>
      <c r="AS167" s="9" t="e">
        <f>IFERROR(VLOOKUP('Syötä tiedot tähän'!AS167,saavutettavuuden_tukitoiminnot!$A$2:$B$14,2,FALSE),NA())</f>
        <v>#N/A</v>
      </c>
      <c r="AT167" s="9" t="e">
        <f>IFERROR(VLOOKUP('Syötä tiedot tähän'!AT167,saavutettavuuden_esteet!$A$2:$B$10,2,FALSE),NA())</f>
        <v>#N/A</v>
      </c>
      <c r="AU167" s="9" t="e">
        <f>IFERROR(VLOOKUP('Syötä tiedot tähän'!AU167,saavutettavuuden_esteet!$A$2:$B$10,2,FALSE),NA())</f>
        <v>#N/A</v>
      </c>
      <c r="AV167" s="9" t="e">
        <f>IFERROR(VLOOKUP('Syötä tiedot tähän'!AV167,saavutettavuuden_esteet!$A$2:$B$10,2,FALSE),NA())</f>
        <v>#N/A</v>
      </c>
      <c r="AW167" s="9" t="e">
        <f>IFERROR(VLOOKUP('Syötä tiedot tähän'!AW167,saavutettavuuden_kayttotavat!$A$2:$B$10,2,FALSE),NA())</f>
        <v>#N/A</v>
      </c>
      <c r="AX167" s="9" t="e">
        <f>IFERROR(VLOOKUP('Syötä tiedot tähän'!AX167,saavutettavuuden_kayttotavat!$A$2:$B$10,2,FALSE),NA())</f>
        <v>#N/A</v>
      </c>
      <c r="AY167" s="9" t="e">
        <f>IFERROR(VLOOKUP('Syötä tiedot tähän'!AY167,saavutettavuuden_kayttotavat!$A$2:$B$10,2,FALSE),NA())</f>
        <v>#N/A</v>
      </c>
      <c r="AZ167" s="9" t="e">
        <f>IFERROR(VLOOKUP('Syötä tiedot tähän'!AZ167,avustavat_teknologiat!$A$2:$B$99,2,FALSE),NA())</f>
        <v>#N/A</v>
      </c>
      <c r="BA167" s="9" t="e">
        <f>IFERROR(VLOOKUP('Syötä tiedot tähän'!BA167,avustavat_teknologiat!$A$2:$B$99,2,FALSE),NA())</f>
        <v>#N/A</v>
      </c>
      <c r="BB167" s="9" t="e">
        <f>IFERROR(VLOOKUP('Syötä tiedot tähän'!BB167,avustavat_teknologiat!$A$2:$B$99,2,FALSE),NA())</f>
        <v>#N/A</v>
      </c>
      <c r="BC167" s="9" t="e">
        <f>IF('Syötä tiedot tähän'!BC167=0,NA(),'Syötä tiedot tähän'!BC167)</f>
        <v>#N/A</v>
      </c>
      <c r="BD167" s="9" t="e">
        <f>IF('Syötä tiedot tähän'!BD167=0,NA(),'Syötä tiedot tähän'!BD167)</f>
        <v>#N/A</v>
      </c>
      <c r="BE167" s="9" t="e">
        <f>IF('Syötä tiedot tähän'!BE167=0,NA(),'Syötä tiedot tähän'!BE167)</f>
        <v>#N/A</v>
      </c>
      <c r="BF167" s="9" t="e">
        <f>IF('Syötä tiedot tähän'!BF167=0,NA(),'Syötä tiedot tähän'!BF167)</f>
        <v>#N/A</v>
      </c>
      <c r="BG167" s="9" t="e">
        <f>IF('Syötä tiedot tähän'!BG167=0,NA(),'Syötä tiedot tähän'!BG167)</f>
        <v>#N/A</v>
      </c>
      <c r="BH167" s="9" t="e">
        <f>IF('Syötä tiedot tähän'!BH167=0,NA(),'Syötä tiedot tähän'!BH167)</f>
        <v>#N/A</v>
      </c>
    </row>
    <row r="168" spans="1:60" x14ac:dyDescent="0.2">
      <c r="A168" s="9" t="e">
        <f>IF('Syötä tiedot tähän'!A168=0,NA(),'Syötä tiedot tähän'!A168)</f>
        <v>#N/A</v>
      </c>
      <c r="B168" s="9" t="e">
        <f>IF('Syötä tiedot tähän'!B168=0,NA(),'Syötä tiedot tähän'!B168)</f>
        <v>#N/A</v>
      </c>
      <c r="C168" s="9" t="e">
        <f>IF('Syötä tiedot tähän'!C168=0,NA(),'Syötä tiedot tähän'!C168)</f>
        <v>#N/A</v>
      </c>
      <c r="D168" s="9" t="e">
        <f>IF('Syötä tiedot tähän'!D168=0,NA(),'Syötä tiedot tähän'!D168)</f>
        <v>#N/A</v>
      </c>
      <c r="E168" s="9" t="e">
        <f>IF('Syötä tiedot tähän'!E168=0,NA(),'Syötä tiedot tähän'!E168)</f>
        <v>#N/A</v>
      </c>
      <c r="F168" s="9" t="e">
        <f>IF('Syötä tiedot tähän'!F168=0,NA(),'Syötä tiedot tähän'!F168)</f>
        <v>#N/A</v>
      </c>
      <c r="G168" s="9" t="e">
        <f>IF('Syötä tiedot tähän'!G168=0,NA(),'Syötä tiedot tähän'!G168)</f>
        <v>#N/A</v>
      </c>
      <c r="H168" s="9" t="e">
        <f>IF('Syötä tiedot tähän'!H168=0,NA(),'Syötä tiedot tähän'!H168)</f>
        <v>#N/A</v>
      </c>
      <c r="I168" s="9" t="e">
        <f>IF('Syötä tiedot tähän'!I168=0,NA(),'Syötä tiedot tähän'!I168)</f>
        <v>#N/A</v>
      </c>
      <c r="J168" s="9" t="e">
        <f>IF('Syötä tiedot tähän'!J168=0,NA(),'Syötä tiedot tähän'!J168)</f>
        <v>#N/A</v>
      </c>
      <c r="K168" s="9" t="e">
        <f>IF('Syötä tiedot tähän'!K168=0,NA(),'Syötä tiedot tähän'!K168)</f>
        <v>#N/A</v>
      </c>
      <c r="L168" s="9" t="e">
        <f>IF('Syötä tiedot tähän'!L168=0,NA(),'Syötä tiedot tähän'!L168)</f>
        <v>#N/A</v>
      </c>
      <c r="M168" s="9" t="e">
        <f>IFERROR(VLOOKUP('Syötä tiedot tähän'!M168,lisenssi!$A$2:$B$10,2,FALSE),NA())</f>
        <v>#N/A</v>
      </c>
      <c r="N168" s="9" t="e">
        <f>IFERROR(VLOOKUP('Syötä tiedot tähän'!N168,kaytto_opetuksessa!$A$2:$B$10,2,FALSE),NA())</f>
        <v>#N/A</v>
      </c>
      <c r="O168" s="9" t="e">
        <f>IFERROR(VLOOKUP('Syötä tiedot tähän'!O168,kaytto_opetuksessa!$A$2:$B$10,2,FALSE),NA())</f>
        <v>#N/A</v>
      </c>
      <c r="P168" s="9" t="e">
        <f>IFERROR(VLOOKUP('Syötä tiedot tähän'!P168,kaytto_opetuksessa!$A$2:$B$10,2,FALSE),NA())</f>
        <v>#N/A</v>
      </c>
      <c r="Q168" s="9" t="e">
        <f>IFERROR(VLOOKUP('Syötä tiedot tähän'!Q168,oppimateriaalityyppi!$A$2:$B$22,2,FALSE),NA())</f>
        <v>#N/A</v>
      </c>
      <c r="R168" s="9" t="e">
        <f>IFERROR(VLOOKUP('Syötä tiedot tähän'!R168,oppimateriaalityyppi!$A$2:$B$22,2,FALSE),NA())</f>
        <v>#N/A</v>
      </c>
      <c r="S168" s="9" t="e">
        <f>IFERROR(VLOOKUP('Syötä tiedot tähän'!S168,oppimateriaalityyppi!$A$2:$B$22,2,FALSE),NA())</f>
        <v>#N/A</v>
      </c>
      <c r="T168" s="9" t="e">
        <f>IFERROR(VLOOKUP('Syötä tiedot tähän'!T168,koulutusaste!$A$2:$B$19,2,FALSE),NA())</f>
        <v>#N/A</v>
      </c>
      <c r="U168" s="9" t="e">
        <f>IFERROR(VLOOKUP('Syötä tiedot tähän'!U168,koulutusaste!$A$2:$B$19,2,FALSE),NA())</f>
        <v>#N/A</v>
      </c>
      <c r="V168" s="9" t="e">
        <f>IFERROR(VLOOKUP('Syötä tiedot tähän'!V168,koulutusaste!$A$2:$B$19,2,FALSE),NA())</f>
        <v>#N/A</v>
      </c>
      <c r="W168" s="9" t="e">
        <f>IFERROR(VLOOKUP('Syötä tiedot tähän'!W168,oppiaine!$A$2:$B$131,2,FALSE),NA())</f>
        <v>#N/A</v>
      </c>
      <c r="X168" s="9" t="e">
        <f>IFERROR(VLOOKUP('Syötä tiedot tähän'!X168,oppiaine!$A$2:$B$131,2,FALSE),NA())</f>
        <v>#N/A</v>
      </c>
      <c r="Y168" s="9" t="e">
        <f>IFERROR(VLOOKUP('Syötä tiedot tähän'!Y168,oppiaine!$A$2:$B$131,2,FALSE),NA())</f>
        <v>#N/A</v>
      </c>
      <c r="Z168" s="9" t="e">
        <f>IFERROR(VLOOKUP('Syötä tiedot tähän'!Z168,kieli!$A$2:$B$10,2,FALSE),NA())</f>
        <v>#N/A</v>
      </c>
      <c r="AA168" s="9" t="e">
        <f>IFERROR(VLOOKUP('Syötä tiedot tähän'!AA168,kohderyhma!$A$2:$B$10,2,FALSE),NA())</f>
        <v>#N/A</v>
      </c>
      <c r="AB168" s="9" t="e">
        <f>IFERROR(VLOOKUP('Syötä tiedot tähän'!AB168,kohderyhma!$A$2:$B$10,2,FALSE),NA())</f>
        <v>#N/A</v>
      </c>
      <c r="AC168" s="9" t="e">
        <f>IFERROR(VLOOKUP('Syötä tiedot tähän'!AC168,kohderyhma!$A$2:$B$10,2,FALSE),NA())</f>
        <v>#N/A</v>
      </c>
      <c r="AD168" s="9" t="e">
        <f>IF('Syötä tiedot tähän'!AD168=0,NA(),'Syötä tiedot tähän'!AD168)</f>
        <v>#N/A</v>
      </c>
      <c r="AE168" s="9" t="e">
        <f>IF('Syötä tiedot tähän'!AE168=0,NA(),'Syötä tiedot tähän'!AE168)</f>
        <v>#N/A</v>
      </c>
      <c r="AF168" s="9" t="e">
        <f>IF('Syötä tiedot tähän'!AF168=0,NA(),'Syötä tiedot tähän'!AF168)</f>
        <v>#N/A</v>
      </c>
      <c r="AG168" s="9" t="e">
        <f>IF('Syötä tiedot tähän'!AG168=0,NA(),'Syötä tiedot tähän'!AG168)</f>
        <v>#N/A</v>
      </c>
      <c r="AH168" s="9" t="e">
        <f>IF('Syötä tiedot tähän'!AH168=0,NA(),'Syötä tiedot tähän'!AH168)</f>
        <v>#N/A</v>
      </c>
      <c r="AI168" s="9" t="e">
        <f>IF('Syötä tiedot tähän'!AI168=0,NA(),'Syötä tiedot tähän'!AI168)</f>
        <v>#N/A</v>
      </c>
      <c r="AJ168" s="9" t="e">
        <f>IF('Syötä tiedot tähän'!AJ168=0,NA(),'Syötä tiedot tähän'!AJ168)</f>
        <v>#N/A</v>
      </c>
      <c r="AK168" s="9" t="e">
        <f>IF('Syötä tiedot tähän'!AK168=0,NA(),'Syötä tiedot tähän'!AK168)</f>
        <v>#N/A</v>
      </c>
      <c r="AL168" s="9" t="e">
        <f>IF('Syötä tiedot tähän'!AL168=0,NA(),'Syötä tiedot tähän'!AL168)</f>
        <v>#N/A</v>
      </c>
      <c r="AM168" s="9" t="e">
        <f>IF('Syötä tiedot tähän'!AM168=0,NA(),'Syötä tiedot tähän'!AM168)</f>
        <v>#N/A</v>
      </c>
      <c r="AN168" s="9" t="e">
        <f>IF('Syötä tiedot tähän'!AN168=0,NA(),'Syötä tiedot tähän'!AN168)</f>
        <v>#N/A</v>
      </c>
      <c r="AO168" s="9" t="e">
        <f>IF('Syötä tiedot tähän'!AO168=0,NA(),'Syötä tiedot tähän'!AO168)</f>
        <v>#N/A</v>
      </c>
      <c r="AP168" s="9" t="e">
        <f>IF('Syötä tiedot tähän'!AP168=0,NA(),'Syötä tiedot tähän'!AP168)</f>
        <v>#N/A</v>
      </c>
      <c r="AQ168" s="9" t="e">
        <f>IFERROR(VLOOKUP('Syötä tiedot tähän'!AQ168,saavutettavuuden_tukitoiminnot!$A$2:$B$14,2,FALSE),NA())</f>
        <v>#N/A</v>
      </c>
      <c r="AR168" s="9" t="e">
        <f>IFERROR(VLOOKUP('Syötä tiedot tähän'!AR168,saavutettavuuden_tukitoiminnot!$A$2:$B$14,2,FALSE),NA())</f>
        <v>#N/A</v>
      </c>
      <c r="AS168" s="9" t="e">
        <f>IFERROR(VLOOKUP('Syötä tiedot tähän'!AS168,saavutettavuuden_tukitoiminnot!$A$2:$B$14,2,FALSE),NA())</f>
        <v>#N/A</v>
      </c>
      <c r="AT168" s="9" t="e">
        <f>IFERROR(VLOOKUP('Syötä tiedot tähän'!AT168,saavutettavuuden_esteet!$A$2:$B$10,2,FALSE),NA())</f>
        <v>#N/A</v>
      </c>
      <c r="AU168" s="9" t="e">
        <f>IFERROR(VLOOKUP('Syötä tiedot tähän'!AU168,saavutettavuuden_esteet!$A$2:$B$10,2,FALSE),NA())</f>
        <v>#N/A</v>
      </c>
      <c r="AV168" s="9" t="e">
        <f>IFERROR(VLOOKUP('Syötä tiedot tähän'!AV168,saavutettavuuden_esteet!$A$2:$B$10,2,FALSE),NA())</f>
        <v>#N/A</v>
      </c>
      <c r="AW168" s="9" t="e">
        <f>IFERROR(VLOOKUP('Syötä tiedot tähän'!AW168,saavutettavuuden_kayttotavat!$A$2:$B$10,2,FALSE),NA())</f>
        <v>#N/A</v>
      </c>
      <c r="AX168" s="9" t="e">
        <f>IFERROR(VLOOKUP('Syötä tiedot tähän'!AX168,saavutettavuuden_kayttotavat!$A$2:$B$10,2,FALSE),NA())</f>
        <v>#N/A</v>
      </c>
      <c r="AY168" s="9" t="e">
        <f>IFERROR(VLOOKUP('Syötä tiedot tähän'!AY168,saavutettavuuden_kayttotavat!$A$2:$B$10,2,FALSE),NA())</f>
        <v>#N/A</v>
      </c>
      <c r="AZ168" s="9" t="e">
        <f>IFERROR(VLOOKUP('Syötä tiedot tähän'!AZ168,avustavat_teknologiat!$A$2:$B$99,2,FALSE),NA())</f>
        <v>#N/A</v>
      </c>
      <c r="BA168" s="9" t="e">
        <f>IFERROR(VLOOKUP('Syötä tiedot tähän'!BA168,avustavat_teknologiat!$A$2:$B$99,2,FALSE),NA())</f>
        <v>#N/A</v>
      </c>
      <c r="BB168" s="9" t="e">
        <f>IFERROR(VLOOKUP('Syötä tiedot tähän'!BB168,avustavat_teknologiat!$A$2:$B$99,2,FALSE),NA())</f>
        <v>#N/A</v>
      </c>
      <c r="BC168" s="9" t="e">
        <f>IF('Syötä tiedot tähän'!BC168=0,NA(),'Syötä tiedot tähän'!BC168)</f>
        <v>#N/A</v>
      </c>
      <c r="BD168" s="9" t="e">
        <f>IF('Syötä tiedot tähän'!BD168=0,NA(),'Syötä tiedot tähän'!BD168)</f>
        <v>#N/A</v>
      </c>
      <c r="BE168" s="9" t="e">
        <f>IF('Syötä tiedot tähän'!BE168=0,NA(),'Syötä tiedot tähän'!BE168)</f>
        <v>#N/A</v>
      </c>
      <c r="BF168" s="9" t="e">
        <f>IF('Syötä tiedot tähän'!BF168=0,NA(),'Syötä tiedot tähän'!BF168)</f>
        <v>#N/A</v>
      </c>
      <c r="BG168" s="9" t="e">
        <f>IF('Syötä tiedot tähän'!BG168=0,NA(),'Syötä tiedot tähän'!BG168)</f>
        <v>#N/A</v>
      </c>
      <c r="BH168" s="9" t="e">
        <f>IF('Syötä tiedot tähän'!BH168=0,NA(),'Syötä tiedot tähän'!BH168)</f>
        <v>#N/A</v>
      </c>
    </row>
    <row r="169" spans="1:60" x14ac:dyDescent="0.2">
      <c r="A169" s="9" t="e">
        <f>IF('Syötä tiedot tähän'!A169=0,NA(),'Syötä tiedot tähän'!A169)</f>
        <v>#N/A</v>
      </c>
      <c r="B169" s="9" t="e">
        <f>IF('Syötä tiedot tähän'!B169=0,NA(),'Syötä tiedot tähän'!B169)</f>
        <v>#N/A</v>
      </c>
      <c r="C169" s="9" t="e">
        <f>IF('Syötä tiedot tähän'!C169=0,NA(),'Syötä tiedot tähän'!C169)</f>
        <v>#N/A</v>
      </c>
      <c r="D169" s="9" t="e">
        <f>IF('Syötä tiedot tähän'!D169=0,NA(),'Syötä tiedot tähän'!D169)</f>
        <v>#N/A</v>
      </c>
      <c r="E169" s="9" t="e">
        <f>IF('Syötä tiedot tähän'!E169=0,NA(),'Syötä tiedot tähän'!E169)</f>
        <v>#N/A</v>
      </c>
      <c r="F169" s="9" t="e">
        <f>IF('Syötä tiedot tähän'!F169=0,NA(),'Syötä tiedot tähän'!F169)</f>
        <v>#N/A</v>
      </c>
      <c r="G169" s="9" t="e">
        <f>IF('Syötä tiedot tähän'!G169=0,NA(),'Syötä tiedot tähän'!G169)</f>
        <v>#N/A</v>
      </c>
      <c r="H169" s="9" t="e">
        <f>IF('Syötä tiedot tähän'!H169=0,NA(),'Syötä tiedot tähän'!H169)</f>
        <v>#N/A</v>
      </c>
      <c r="I169" s="9" t="e">
        <f>IF('Syötä tiedot tähän'!I169=0,NA(),'Syötä tiedot tähän'!I169)</f>
        <v>#N/A</v>
      </c>
      <c r="J169" s="9" t="e">
        <f>IF('Syötä tiedot tähän'!J169=0,NA(),'Syötä tiedot tähän'!J169)</f>
        <v>#N/A</v>
      </c>
      <c r="K169" s="9" t="e">
        <f>IF('Syötä tiedot tähän'!K169=0,NA(),'Syötä tiedot tähän'!K169)</f>
        <v>#N/A</v>
      </c>
      <c r="L169" s="9" t="e">
        <f>IF('Syötä tiedot tähän'!L169=0,NA(),'Syötä tiedot tähän'!L169)</f>
        <v>#N/A</v>
      </c>
      <c r="M169" s="9" t="e">
        <f>IFERROR(VLOOKUP('Syötä tiedot tähän'!M169,lisenssi!$A$2:$B$10,2,FALSE),NA())</f>
        <v>#N/A</v>
      </c>
      <c r="N169" s="9" t="e">
        <f>IFERROR(VLOOKUP('Syötä tiedot tähän'!N169,kaytto_opetuksessa!$A$2:$B$10,2,FALSE),NA())</f>
        <v>#N/A</v>
      </c>
      <c r="O169" s="9" t="e">
        <f>IFERROR(VLOOKUP('Syötä tiedot tähän'!O169,kaytto_opetuksessa!$A$2:$B$10,2,FALSE),NA())</f>
        <v>#N/A</v>
      </c>
      <c r="P169" s="9" t="e">
        <f>IFERROR(VLOOKUP('Syötä tiedot tähän'!P169,kaytto_opetuksessa!$A$2:$B$10,2,FALSE),NA())</f>
        <v>#N/A</v>
      </c>
      <c r="Q169" s="9" t="e">
        <f>IFERROR(VLOOKUP('Syötä tiedot tähän'!Q169,oppimateriaalityyppi!$A$2:$B$22,2,FALSE),NA())</f>
        <v>#N/A</v>
      </c>
      <c r="R169" s="9" t="e">
        <f>IFERROR(VLOOKUP('Syötä tiedot tähän'!R169,oppimateriaalityyppi!$A$2:$B$22,2,FALSE),NA())</f>
        <v>#N/A</v>
      </c>
      <c r="S169" s="9" t="e">
        <f>IFERROR(VLOOKUP('Syötä tiedot tähän'!S169,oppimateriaalityyppi!$A$2:$B$22,2,FALSE),NA())</f>
        <v>#N/A</v>
      </c>
      <c r="T169" s="9" t="e">
        <f>IFERROR(VLOOKUP('Syötä tiedot tähän'!T169,koulutusaste!$A$2:$B$19,2,FALSE),NA())</f>
        <v>#N/A</v>
      </c>
      <c r="U169" s="9" t="e">
        <f>IFERROR(VLOOKUP('Syötä tiedot tähän'!U169,koulutusaste!$A$2:$B$19,2,FALSE),NA())</f>
        <v>#N/A</v>
      </c>
      <c r="V169" s="9" t="e">
        <f>IFERROR(VLOOKUP('Syötä tiedot tähän'!V169,koulutusaste!$A$2:$B$19,2,FALSE),NA())</f>
        <v>#N/A</v>
      </c>
      <c r="W169" s="9" t="e">
        <f>IFERROR(VLOOKUP('Syötä tiedot tähän'!W169,oppiaine!$A$2:$B$131,2,FALSE),NA())</f>
        <v>#N/A</v>
      </c>
      <c r="X169" s="9" t="e">
        <f>IFERROR(VLOOKUP('Syötä tiedot tähän'!X169,oppiaine!$A$2:$B$131,2,FALSE),NA())</f>
        <v>#N/A</v>
      </c>
      <c r="Y169" s="9" t="e">
        <f>IFERROR(VLOOKUP('Syötä tiedot tähän'!Y169,oppiaine!$A$2:$B$131,2,FALSE),NA())</f>
        <v>#N/A</v>
      </c>
      <c r="Z169" s="9" t="e">
        <f>IFERROR(VLOOKUP('Syötä tiedot tähän'!Z169,kieli!$A$2:$B$10,2,FALSE),NA())</f>
        <v>#N/A</v>
      </c>
      <c r="AA169" s="9" t="e">
        <f>IFERROR(VLOOKUP('Syötä tiedot tähän'!AA169,kohderyhma!$A$2:$B$10,2,FALSE),NA())</f>
        <v>#N/A</v>
      </c>
      <c r="AB169" s="9" t="e">
        <f>IFERROR(VLOOKUP('Syötä tiedot tähän'!AB169,kohderyhma!$A$2:$B$10,2,FALSE),NA())</f>
        <v>#N/A</v>
      </c>
      <c r="AC169" s="9" t="e">
        <f>IFERROR(VLOOKUP('Syötä tiedot tähän'!AC169,kohderyhma!$A$2:$B$10,2,FALSE),NA())</f>
        <v>#N/A</v>
      </c>
      <c r="AD169" s="9" t="e">
        <f>IF('Syötä tiedot tähän'!AD169=0,NA(),'Syötä tiedot tähän'!AD169)</f>
        <v>#N/A</v>
      </c>
      <c r="AE169" s="9" t="e">
        <f>IF('Syötä tiedot tähän'!AE169=0,NA(),'Syötä tiedot tähän'!AE169)</f>
        <v>#N/A</v>
      </c>
      <c r="AF169" s="9" t="e">
        <f>IF('Syötä tiedot tähän'!AF169=0,NA(),'Syötä tiedot tähän'!AF169)</f>
        <v>#N/A</v>
      </c>
      <c r="AG169" s="9" t="e">
        <f>IF('Syötä tiedot tähän'!AG169=0,NA(),'Syötä tiedot tähän'!AG169)</f>
        <v>#N/A</v>
      </c>
      <c r="AH169" s="9" t="e">
        <f>IF('Syötä tiedot tähän'!AH169=0,NA(),'Syötä tiedot tähän'!AH169)</f>
        <v>#N/A</v>
      </c>
      <c r="AI169" s="9" t="e">
        <f>IF('Syötä tiedot tähän'!AI169=0,NA(),'Syötä tiedot tähän'!AI169)</f>
        <v>#N/A</v>
      </c>
      <c r="AJ169" s="9" t="e">
        <f>IF('Syötä tiedot tähän'!AJ169=0,NA(),'Syötä tiedot tähän'!AJ169)</f>
        <v>#N/A</v>
      </c>
      <c r="AK169" s="9" t="e">
        <f>IF('Syötä tiedot tähän'!AK169=0,NA(),'Syötä tiedot tähän'!AK169)</f>
        <v>#N/A</v>
      </c>
      <c r="AL169" s="9" t="e">
        <f>IF('Syötä tiedot tähän'!AL169=0,NA(),'Syötä tiedot tähän'!AL169)</f>
        <v>#N/A</v>
      </c>
      <c r="AM169" s="9" t="e">
        <f>IF('Syötä tiedot tähän'!AM169=0,NA(),'Syötä tiedot tähän'!AM169)</f>
        <v>#N/A</v>
      </c>
      <c r="AN169" s="9" t="e">
        <f>IF('Syötä tiedot tähän'!AN169=0,NA(),'Syötä tiedot tähän'!AN169)</f>
        <v>#N/A</v>
      </c>
      <c r="AO169" s="9" t="e">
        <f>IF('Syötä tiedot tähän'!AO169=0,NA(),'Syötä tiedot tähän'!AO169)</f>
        <v>#N/A</v>
      </c>
      <c r="AP169" s="9" t="e">
        <f>IF('Syötä tiedot tähän'!AP169=0,NA(),'Syötä tiedot tähän'!AP169)</f>
        <v>#N/A</v>
      </c>
      <c r="AQ169" s="9" t="e">
        <f>IFERROR(VLOOKUP('Syötä tiedot tähän'!AQ169,saavutettavuuden_tukitoiminnot!$A$2:$B$14,2,FALSE),NA())</f>
        <v>#N/A</v>
      </c>
      <c r="AR169" s="9" t="e">
        <f>IFERROR(VLOOKUP('Syötä tiedot tähän'!AR169,saavutettavuuden_tukitoiminnot!$A$2:$B$14,2,FALSE),NA())</f>
        <v>#N/A</v>
      </c>
      <c r="AS169" s="9" t="e">
        <f>IFERROR(VLOOKUP('Syötä tiedot tähän'!AS169,saavutettavuuden_tukitoiminnot!$A$2:$B$14,2,FALSE),NA())</f>
        <v>#N/A</v>
      </c>
      <c r="AT169" s="9" t="e">
        <f>IFERROR(VLOOKUP('Syötä tiedot tähän'!AT169,saavutettavuuden_esteet!$A$2:$B$10,2,FALSE),NA())</f>
        <v>#N/A</v>
      </c>
      <c r="AU169" s="9" t="e">
        <f>IFERROR(VLOOKUP('Syötä tiedot tähän'!AU169,saavutettavuuden_esteet!$A$2:$B$10,2,FALSE),NA())</f>
        <v>#N/A</v>
      </c>
      <c r="AV169" s="9" t="e">
        <f>IFERROR(VLOOKUP('Syötä tiedot tähän'!AV169,saavutettavuuden_esteet!$A$2:$B$10,2,FALSE),NA())</f>
        <v>#N/A</v>
      </c>
      <c r="AW169" s="9" t="e">
        <f>IFERROR(VLOOKUP('Syötä tiedot tähän'!AW169,saavutettavuuden_kayttotavat!$A$2:$B$10,2,FALSE),NA())</f>
        <v>#N/A</v>
      </c>
      <c r="AX169" s="9" t="e">
        <f>IFERROR(VLOOKUP('Syötä tiedot tähän'!AX169,saavutettavuuden_kayttotavat!$A$2:$B$10,2,FALSE),NA())</f>
        <v>#N/A</v>
      </c>
      <c r="AY169" s="9" t="e">
        <f>IFERROR(VLOOKUP('Syötä tiedot tähän'!AY169,saavutettavuuden_kayttotavat!$A$2:$B$10,2,FALSE),NA())</f>
        <v>#N/A</v>
      </c>
      <c r="AZ169" s="9" t="e">
        <f>IFERROR(VLOOKUP('Syötä tiedot tähän'!AZ169,avustavat_teknologiat!$A$2:$B$99,2,FALSE),NA())</f>
        <v>#N/A</v>
      </c>
      <c r="BA169" s="9" t="e">
        <f>IFERROR(VLOOKUP('Syötä tiedot tähän'!BA169,avustavat_teknologiat!$A$2:$B$99,2,FALSE),NA())</f>
        <v>#N/A</v>
      </c>
      <c r="BB169" s="9" t="e">
        <f>IFERROR(VLOOKUP('Syötä tiedot tähän'!BB169,avustavat_teknologiat!$A$2:$B$99,2,FALSE),NA())</f>
        <v>#N/A</v>
      </c>
      <c r="BC169" s="9" t="e">
        <f>IF('Syötä tiedot tähän'!BC169=0,NA(),'Syötä tiedot tähän'!BC169)</f>
        <v>#N/A</v>
      </c>
      <c r="BD169" s="9" t="e">
        <f>IF('Syötä tiedot tähän'!BD169=0,NA(),'Syötä tiedot tähän'!BD169)</f>
        <v>#N/A</v>
      </c>
      <c r="BE169" s="9" t="e">
        <f>IF('Syötä tiedot tähän'!BE169=0,NA(),'Syötä tiedot tähän'!BE169)</f>
        <v>#N/A</v>
      </c>
      <c r="BF169" s="9" t="e">
        <f>IF('Syötä tiedot tähän'!BF169=0,NA(),'Syötä tiedot tähän'!BF169)</f>
        <v>#N/A</v>
      </c>
      <c r="BG169" s="9" t="e">
        <f>IF('Syötä tiedot tähän'!BG169=0,NA(),'Syötä tiedot tähän'!BG169)</f>
        <v>#N/A</v>
      </c>
      <c r="BH169" s="9" t="e">
        <f>IF('Syötä tiedot tähän'!BH169=0,NA(),'Syötä tiedot tähän'!BH169)</f>
        <v>#N/A</v>
      </c>
    </row>
    <row r="170" spans="1:60" x14ac:dyDescent="0.2">
      <c r="A170" s="9" t="e">
        <f>IF('Syötä tiedot tähän'!A170=0,NA(),'Syötä tiedot tähän'!A170)</f>
        <v>#N/A</v>
      </c>
      <c r="B170" s="9" t="e">
        <f>IF('Syötä tiedot tähän'!B170=0,NA(),'Syötä tiedot tähän'!B170)</f>
        <v>#N/A</v>
      </c>
      <c r="C170" s="9" t="e">
        <f>IF('Syötä tiedot tähän'!C170=0,NA(),'Syötä tiedot tähän'!C170)</f>
        <v>#N/A</v>
      </c>
      <c r="D170" s="9" t="e">
        <f>IF('Syötä tiedot tähän'!D170=0,NA(),'Syötä tiedot tähän'!D170)</f>
        <v>#N/A</v>
      </c>
      <c r="E170" s="9" t="e">
        <f>IF('Syötä tiedot tähän'!E170=0,NA(),'Syötä tiedot tähän'!E170)</f>
        <v>#N/A</v>
      </c>
      <c r="F170" s="9" t="e">
        <f>IF('Syötä tiedot tähän'!F170=0,NA(),'Syötä tiedot tähän'!F170)</f>
        <v>#N/A</v>
      </c>
      <c r="G170" s="9" t="e">
        <f>IF('Syötä tiedot tähän'!G170=0,NA(),'Syötä tiedot tähän'!G170)</f>
        <v>#N/A</v>
      </c>
      <c r="H170" s="9" t="e">
        <f>IF('Syötä tiedot tähän'!H170=0,NA(),'Syötä tiedot tähän'!H170)</f>
        <v>#N/A</v>
      </c>
      <c r="I170" s="9" t="e">
        <f>IF('Syötä tiedot tähän'!I170=0,NA(),'Syötä tiedot tähän'!I170)</f>
        <v>#N/A</v>
      </c>
      <c r="J170" s="9" t="e">
        <f>IF('Syötä tiedot tähän'!J170=0,NA(),'Syötä tiedot tähän'!J170)</f>
        <v>#N/A</v>
      </c>
      <c r="K170" s="9" t="e">
        <f>IF('Syötä tiedot tähän'!K170=0,NA(),'Syötä tiedot tähän'!K170)</f>
        <v>#N/A</v>
      </c>
      <c r="L170" s="9" t="e">
        <f>IF('Syötä tiedot tähän'!L170=0,NA(),'Syötä tiedot tähän'!L170)</f>
        <v>#N/A</v>
      </c>
      <c r="M170" s="9" t="e">
        <f>IFERROR(VLOOKUP('Syötä tiedot tähän'!M170,lisenssi!$A$2:$B$10,2,FALSE),NA())</f>
        <v>#N/A</v>
      </c>
      <c r="N170" s="9" t="e">
        <f>IFERROR(VLOOKUP('Syötä tiedot tähän'!N170,kaytto_opetuksessa!$A$2:$B$10,2,FALSE),NA())</f>
        <v>#N/A</v>
      </c>
      <c r="O170" s="9" t="e">
        <f>IFERROR(VLOOKUP('Syötä tiedot tähän'!O170,kaytto_opetuksessa!$A$2:$B$10,2,FALSE),NA())</f>
        <v>#N/A</v>
      </c>
      <c r="P170" s="9" t="e">
        <f>IFERROR(VLOOKUP('Syötä tiedot tähän'!P170,kaytto_opetuksessa!$A$2:$B$10,2,FALSE),NA())</f>
        <v>#N/A</v>
      </c>
      <c r="Q170" s="9" t="e">
        <f>IFERROR(VLOOKUP('Syötä tiedot tähän'!Q170,oppimateriaalityyppi!$A$2:$B$22,2,FALSE),NA())</f>
        <v>#N/A</v>
      </c>
      <c r="R170" s="9" t="e">
        <f>IFERROR(VLOOKUP('Syötä tiedot tähän'!R170,oppimateriaalityyppi!$A$2:$B$22,2,FALSE),NA())</f>
        <v>#N/A</v>
      </c>
      <c r="S170" s="9" t="e">
        <f>IFERROR(VLOOKUP('Syötä tiedot tähän'!S170,oppimateriaalityyppi!$A$2:$B$22,2,FALSE),NA())</f>
        <v>#N/A</v>
      </c>
      <c r="T170" s="9" t="e">
        <f>IFERROR(VLOOKUP('Syötä tiedot tähän'!T170,koulutusaste!$A$2:$B$19,2,FALSE),NA())</f>
        <v>#N/A</v>
      </c>
      <c r="U170" s="9" t="e">
        <f>IFERROR(VLOOKUP('Syötä tiedot tähän'!U170,koulutusaste!$A$2:$B$19,2,FALSE),NA())</f>
        <v>#N/A</v>
      </c>
      <c r="V170" s="9" t="e">
        <f>IFERROR(VLOOKUP('Syötä tiedot tähän'!V170,koulutusaste!$A$2:$B$19,2,FALSE),NA())</f>
        <v>#N/A</v>
      </c>
      <c r="W170" s="9" t="e">
        <f>IFERROR(VLOOKUP('Syötä tiedot tähän'!W170,oppiaine!$A$2:$B$131,2,FALSE),NA())</f>
        <v>#N/A</v>
      </c>
      <c r="X170" s="9" t="e">
        <f>IFERROR(VLOOKUP('Syötä tiedot tähän'!X170,oppiaine!$A$2:$B$131,2,FALSE),NA())</f>
        <v>#N/A</v>
      </c>
      <c r="Y170" s="9" t="e">
        <f>IFERROR(VLOOKUP('Syötä tiedot tähän'!Y170,oppiaine!$A$2:$B$131,2,FALSE),NA())</f>
        <v>#N/A</v>
      </c>
      <c r="Z170" s="9" t="e">
        <f>IFERROR(VLOOKUP('Syötä tiedot tähän'!Z170,kieli!$A$2:$B$10,2,FALSE),NA())</f>
        <v>#N/A</v>
      </c>
      <c r="AA170" s="9" t="e">
        <f>IFERROR(VLOOKUP('Syötä tiedot tähän'!AA170,kohderyhma!$A$2:$B$10,2,FALSE),NA())</f>
        <v>#N/A</v>
      </c>
      <c r="AB170" s="9" t="e">
        <f>IFERROR(VLOOKUP('Syötä tiedot tähän'!AB170,kohderyhma!$A$2:$B$10,2,FALSE),NA())</f>
        <v>#N/A</v>
      </c>
      <c r="AC170" s="9" t="e">
        <f>IFERROR(VLOOKUP('Syötä tiedot tähän'!AC170,kohderyhma!$A$2:$B$10,2,FALSE),NA())</f>
        <v>#N/A</v>
      </c>
      <c r="AD170" s="9" t="e">
        <f>IF('Syötä tiedot tähän'!AD170=0,NA(),'Syötä tiedot tähän'!AD170)</f>
        <v>#N/A</v>
      </c>
      <c r="AE170" s="9" t="e">
        <f>IF('Syötä tiedot tähän'!AE170=0,NA(),'Syötä tiedot tähän'!AE170)</f>
        <v>#N/A</v>
      </c>
      <c r="AF170" s="9" t="e">
        <f>IF('Syötä tiedot tähän'!AF170=0,NA(),'Syötä tiedot tähän'!AF170)</f>
        <v>#N/A</v>
      </c>
      <c r="AG170" s="9" t="e">
        <f>IF('Syötä tiedot tähän'!AG170=0,NA(),'Syötä tiedot tähän'!AG170)</f>
        <v>#N/A</v>
      </c>
      <c r="AH170" s="9" t="e">
        <f>IF('Syötä tiedot tähän'!AH170=0,NA(),'Syötä tiedot tähän'!AH170)</f>
        <v>#N/A</v>
      </c>
      <c r="AI170" s="9" t="e">
        <f>IF('Syötä tiedot tähän'!AI170=0,NA(),'Syötä tiedot tähän'!AI170)</f>
        <v>#N/A</v>
      </c>
      <c r="AJ170" s="9" t="e">
        <f>IF('Syötä tiedot tähän'!AJ170=0,NA(),'Syötä tiedot tähän'!AJ170)</f>
        <v>#N/A</v>
      </c>
      <c r="AK170" s="9" t="e">
        <f>IF('Syötä tiedot tähän'!AK170=0,NA(),'Syötä tiedot tähän'!AK170)</f>
        <v>#N/A</v>
      </c>
      <c r="AL170" s="9" t="e">
        <f>IF('Syötä tiedot tähän'!AL170=0,NA(),'Syötä tiedot tähän'!AL170)</f>
        <v>#N/A</v>
      </c>
      <c r="AM170" s="9" t="e">
        <f>IF('Syötä tiedot tähän'!AM170=0,NA(),'Syötä tiedot tähän'!AM170)</f>
        <v>#N/A</v>
      </c>
      <c r="AN170" s="9" t="e">
        <f>IF('Syötä tiedot tähän'!AN170=0,NA(),'Syötä tiedot tähän'!AN170)</f>
        <v>#N/A</v>
      </c>
      <c r="AO170" s="9" t="e">
        <f>IF('Syötä tiedot tähän'!AO170=0,NA(),'Syötä tiedot tähän'!AO170)</f>
        <v>#N/A</v>
      </c>
      <c r="AP170" s="9" t="e">
        <f>IF('Syötä tiedot tähän'!AP170=0,NA(),'Syötä tiedot tähän'!AP170)</f>
        <v>#N/A</v>
      </c>
      <c r="AQ170" s="9" t="e">
        <f>IFERROR(VLOOKUP('Syötä tiedot tähän'!AQ170,saavutettavuuden_tukitoiminnot!$A$2:$B$14,2,FALSE),NA())</f>
        <v>#N/A</v>
      </c>
      <c r="AR170" s="9" t="e">
        <f>IFERROR(VLOOKUP('Syötä tiedot tähän'!AR170,saavutettavuuden_tukitoiminnot!$A$2:$B$14,2,FALSE),NA())</f>
        <v>#N/A</v>
      </c>
      <c r="AS170" s="9" t="e">
        <f>IFERROR(VLOOKUP('Syötä tiedot tähän'!AS170,saavutettavuuden_tukitoiminnot!$A$2:$B$14,2,FALSE),NA())</f>
        <v>#N/A</v>
      </c>
      <c r="AT170" s="9" t="e">
        <f>IFERROR(VLOOKUP('Syötä tiedot tähän'!AT170,saavutettavuuden_esteet!$A$2:$B$10,2,FALSE),NA())</f>
        <v>#N/A</v>
      </c>
      <c r="AU170" s="9" t="e">
        <f>IFERROR(VLOOKUP('Syötä tiedot tähän'!AU170,saavutettavuuden_esteet!$A$2:$B$10,2,FALSE),NA())</f>
        <v>#N/A</v>
      </c>
      <c r="AV170" s="9" t="e">
        <f>IFERROR(VLOOKUP('Syötä tiedot tähän'!AV170,saavutettavuuden_esteet!$A$2:$B$10,2,FALSE),NA())</f>
        <v>#N/A</v>
      </c>
      <c r="AW170" s="9" t="e">
        <f>IFERROR(VLOOKUP('Syötä tiedot tähän'!AW170,saavutettavuuden_kayttotavat!$A$2:$B$10,2,FALSE),NA())</f>
        <v>#N/A</v>
      </c>
      <c r="AX170" s="9" t="e">
        <f>IFERROR(VLOOKUP('Syötä tiedot tähän'!AX170,saavutettavuuden_kayttotavat!$A$2:$B$10,2,FALSE),NA())</f>
        <v>#N/A</v>
      </c>
      <c r="AY170" s="9" t="e">
        <f>IFERROR(VLOOKUP('Syötä tiedot tähän'!AY170,saavutettavuuden_kayttotavat!$A$2:$B$10,2,FALSE),NA())</f>
        <v>#N/A</v>
      </c>
      <c r="AZ170" s="9" t="e">
        <f>IFERROR(VLOOKUP('Syötä tiedot tähän'!AZ170,avustavat_teknologiat!$A$2:$B$99,2,FALSE),NA())</f>
        <v>#N/A</v>
      </c>
      <c r="BA170" s="9" t="e">
        <f>IFERROR(VLOOKUP('Syötä tiedot tähän'!BA170,avustavat_teknologiat!$A$2:$B$99,2,FALSE),NA())</f>
        <v>#N/A</v>
      </c>
      <c r="BB170" s="9" t="e">
        <f>IFERROR(VLOOKUP('Syötä tiedot tähän'!BB170,avustavat_teknologiat!$A$2:$B$99,2,FALSE),NA())</f>
        <v>#N/A</v>
      </c>
      <c r="BC170" s="9" t="e">
        <f>IF('Syötä tiedot tähän'!BC170=0,NA(),'Syötä tiedot tähän'!BC170)</f>
        <v>#N/A</v>
      </c>
      <c r="BD170" s="9" t="e">
        <f>IF('Syötä tiedot tähän'!BD170=0,NA(),'Syötä tiedot tähän'!BD170)</f>
        <v>#N/A</v>
      </c>
      <c r="BE170" s="9" t="e">
        <f>IF('Syötä tiedot tähän'!BE170=0,NA(),'Syötä tiedot tähän'!BE170)</f>
        <v>#N/A</v>
      </c>
      <c r="BF170" s="9" t="e">
        <f>IF('Syötä tiedot tähän'!BF170=0,NA(),'Syötä tiedot tähän'!BF170)</f>
        <v>#N/A</v>
      </c>
      <c r="BG170" s="9" t="e">
        <f>IF('Syötä tiedot tähän'!BG170=0,NA(),'Syötä tiedot tähän'!BG170)</f>
        <v>#N/A</v>
      </c>
      <c r="BH170" s="9" t="e">
        <f>IF('Syötä tiedot tähän'!BH170=0,NA(),'Syötä tiedot tähän'!BH170)</f>
        <v>#N/A</v>
      </c>
    </row>
    <row r="171" spans="1:60" x14ac:dyDescent="0.2">
      <c r="A171" s="9" t="e">
        <f>IF('Syötä tiedot tähän'!A171=0,NA(),'Syötä tiedot tähän'!A171)</f>
        <v>#N/A</v>
      </c>
      <c r="B171" s="9" t="e">
        <f>IF('Syötä tiedot tähän'!B171=0,NA(),'Syötä tiedot tähän'!B171)</f>
        <v>#N/A</v>
      </c>
      <c r="C171" s="9" t="e">
        <f>IF('Syötä tiedot tähän'!C171=0,NA(),'Syötä tiedot tähän'!C171)</f>
        <v>#N/A</v>
      </c>
      <c r="D171" s="9" t="e">
        <f>IF('Syötä tiedot tähän'!D171=0,NA(),'Syötä tiedot tähän'!D171)</f>
        <v>#N/A</v>
      </c>
      <c r="E171" s="9" t="e">
        <f>IF('Syötä tiedot tähän'!E171=0,NA(),'Syötä tiedot tähän'!E171)</f>
        <v>#N/A</v>
      </c>
      <c r="F171" s="9" t="e">
        <f>IF('Syötä tiedot tähän'!F171=0,NA(),'Syötä tiedot tähän'!F171)</f>
        <v>#N/A</v>
      </c>
      <c r="G171" s="9" t="e">
        <f>IF('Syötä tiedot tähän'!G171=0,NA(),'Syötä tiedot tähän'!G171)</f>
        <v>#N/A</v>
      </c>
      <c r="H171" s="9" t="e">
        <f>IF('Syötä tiedot tähän'!H171=0,NA(),'Syötä tiedot tähän'!H171)</f>
        <v>#N/A</v>
      </c>
      <c r="I171" s="9" t="e">
        <f>IF('Syötä tiedot tähän'!I171=0,NA(),'Syötä tiedot tähän'!I171)</f>
        <v>#N/A</v>
      </c>
      <c r="J171" s="9" t="e">
        <f>IF('Syötä tiedot tähän'!J171=0,NA(),'Syötä tiedot tähän'!J171)</f>
        <v>#N/A</v>
      </c>
      <c r="K171" s="9" t="e">
        <f>IF('Syötä tiedot tähän'!K171=0,NA(),'Syötä tiedot tähän'!K171)</f>
        <v>#N/A</v>
      </c>
      <c r="L171" s="9" t="e">
        <f>IF('Syötä tiedot tähän'!L171=0,NA(),'Syötä tiedot tähän'!L171)</f>
        <v>#N/A</v>
      </c>
      <c r="M171" s="9" t="e">
        <f>IFERROR(VLOOKUP('Syötä tiedot tähän'!M171,lisenssi!$A$2:$B$10,2,FALSE),NA())</f>
        <v>#N/A</v>
      </c>
      <c r="N171" s="9" t="e">
        <f>IFERROR(VLOOKUP('Syötä tiedot tähän'!N171,kaytto_opetuksessa!$A$2:$B$10,2,FALSE),NA())</f>
        <v>#N/A</v>
      </c>
      <c r="O171" s="9" t="e">
        <f>IFERROR(VLOOKUP('Syötä tiedot tähän'!O171,kaytto_opetuksessa!$A$2:$B$10,2,FALSE),NA())</f>
        <v>#N/A</v>
      </c>
      <c r="P171" s="9" t="e">
        <f>IFERROR(VLOOKUP('Syötä tiedot tähän'!P171,kaytto_opetuksessa!$A$2:$B$10,2,FALSE),NA())</f>
        <v>#N/A</v>
      </c>
      <c r="Q171" s="9" t="e">
        <f>IFERROR(VLOOKUP('Syötä tiedot tähän'!Q171,oppimateriaalityyppi!$A$2:$B$22,2,FALSE),NA())</f>
        <v>#N/A</v>
      </c>
      <c r="R171" s="9" t="e">
        <f>IFERROR(VLOOKUP('Syötä tiedot tähän'!R171,oppimateriaalityyppi!$A$2:$B$22,2,FALSE),NA())</f>
        <v>#N/A</v>
      </c>
      <c r="S171" s="9" t="e">
        <f>IFERROR(VLOOKUP('Syötä tiedot tähän'!S171,oppimateriaalityyppi!$A$2:$B$22,2,FALSE),NA())</f>
        <v>#N/A</v>
      </c>
      <c r="T171" s="9" t="e">
        <f>IFERROR(VLOOKUP('Syötä tiedot tähän'!T171,koulutusaste!$A$2:$B$19,2,FALSE),NA())</f>
        <v>#N/A</v>
      </c>
      <c r="U171" s="9" t="e">
        <f>IFERROR(VLOOKUP('Syötä tiedot tähän'!U171,koulutusaste!$A$2:$B$19,2,FALSE),NA())</f>
        <v>#N/A</v>
      </c>
      <c r="V171" s="9" t="e">
        <f>IFERROR(VLOOKUP('Syötä tiedot tähän'!V171,koulutusaste!$A$2:$B$19,2,FALSE),NA())</f>
        <v>#N/A</v>
      </c>
      <c r="W171" s="9" t="e">
        <f>IFERROR(VLOOKUP('Syötä tiedot tähän'!W171,oppiaine!$A$2:$B$131,2,FALSE),NA())</f>
        <v>#N/A</v>
      </c>
      <c r="X171" s="9" t="e">
        <f>IFERROR(VLOOKUP('Syötä tiedot tähän'!X171,oppiaine!$A$2:$B$131,2,FALSE),NA())</f>
        <v>#N/A</v>
      </c>
      <c r="Y171" s="9" t="e">
        <f>IFERROR(VLOOKUP('Syötä tiedot tähän'!Y171,oppiaine!$A$2:$B$131,2,FALSE),NA())</f>
        <v>#N/A</v>
      </c>
      <c r="Z171" s="9" t="e">
        <f>IFERROR(VLOOKUP('Syötä tiedot tähän'!Z171,kieli!$A$2:$B$10,2,FALSE),NA())</f>
        <v>#N/A</v>
      </c>
      <c r="AA171" s="9" t="e">
        <f>IFERROR(VLOOKUP('Syötä tiedot tähän'!AA171,kohderyhma!$A$2:$B$10,2,FALSE),NA())</f>
        <v>#N/A</v>
      </c>
      <c r="AB171" s="9" t="e">
        <f>IFERROR(VLOOKUP('Syötä tiedot tähän'!AB171,kohderyhma!$A$2:$B$10,2,FALSE),NA())</f>
        <v>#N/A</v>
      </c>
      <c r="AC171" s="9" t="e">
        <f>IFERROR(VLOOKUP('Syötä tiedot tähän'!AC171,kohderyhma!$A$2:$B$10,2,FALSE),NA())</f>
        <v>#N/A</v>
      </c>
      <c r="AD171" s="9" t="e">
        <f>IF('Syötä tiedot tähän'!AD171=0,NA(),'Syötä tiedot tähän'!AD171)</f>
        <v>#N/A</v>
      </c>
      <c r="AE171" s="9" t="e">
        <f>IF('Syötä tiedot tähän'!AE171=0,NA(),'Syötä tiedot tähän'!AE171)</f>
        <v>#N/A</v>
      </c>
      <c r="AF171" s="9" t="e">
        <f>IF('Syötä tiedot tähän'!AF171=0,NA(),'Syötä tiedot tähän'!AF171)</f>
        <v>#N/A</v>
      </c>
      <c r="AG171" s="9" t="e">
        <f>IF('Syötä tiedot tähän'!AG171=0,NA(),'Syötä tiedot tähän'!AG171)</f>
        <v>#N/A</v>
      </c>
      <c r="AH171" s="9" t="e">
        <f>IF('Syötä tiedot tähän'!AH171=0,NA(),'Syötä tiedot tähän'!AH171)</f>
        <v>#N/A</v>
      </c>
      <c r="AI171" s="9" t="e">
        <f>IF('Syötä tiedot tähän'!AI171=0,NA(),'Syötä tiedot tähän'!AI171)</f>
        <v>#N/A</v>
      </c>
      <c r="AJ171" s="9" t="e">
        <f>IF('Syötä tiedot tähän'!AJ171=0,NA(),'Syötä tiedot tähän'!AJ171)</f>
        <v>#N/A</v>
      </c>
      <c r="AK171" s="9" t="e">
        <f>IF('Syötä tiedot tähän'!AK171=0,NA(),'Syötä tiedot tähän'!AK171)</f>
        <v>#N/A</v>
      </c>
      <c r="AL171" s="9" t="e">
        <f>IF('Syötä tiedot tähän'!AL171=0,NA(),'Syötä tiedot tähän'!AL171)</f>
        <v>#N/A</v>
      </c>
      <c r="AM171" s="9" t="e">
        <f>IF('Syötä tiedot tähän'!AM171=0,NA(),'Syötä tiedot tähän'!AM171)</f>
        <v>#N/A</v>
      </c>
      <c r="AN171" s="9" t="e">
        <f>IF('Syötä tiedot tähän'!AN171=0,NA(),'Syötä tiedot tähän'!AN171)</f>
        <v>#N/A</v>
      </c>
      <c r="AO171" s="9" t="e">
        <f>IF('Syötä tiedot tähän'!AO171=0,NA(),'Syötä tiedot tähän'!AO171)</f>
        <v>#N/A</v>
      </c>
      <c r="AP171" s="9" t="e">
        <f>IF('Syötä tiedot tähän'!AP171=0,NA(),'Syötä tiedot tähän'!AP171)</f>
        <v>#N/A</v>
      </c>
      <c r="AQ171" s="9" t="e">
        <f>IFERROR(VLOOKUP('Syötä tiedot tähän'!AQ171,saavutettavuuden_tukitoiminnot!$A$2:$B$14,2,FALSE),NA())</f>
        <v>#N/A</v>
      </c>
      <c r="AR171" s="9" t="e">
        <f>IFERROR(VLOOKUP('Syötä tiedot tähän'!AR171,saavutettavuuden_tukitoiminnot!$A$2:$B$14,2,FALSE),NA())</f>
        <v>#N/A</v>
      </c>
      <c r="AS171" s="9" t="e">
        <f>IFERROR(VLOOKUP('Syötä tiedot tähän'!AS171,saavutettavuuden_tukitoiminnot!$A$2:$B$14,2,FALSE),NA())</f>
        <v>#N/A</v>
      </c>
      <c r="AT171" s="9" t="e">
        <f>IFERROR(VLOOKUP('Syötä tiedot tähän'!AT171,saavutettavuuden_esteet!$A$2:$B$10,2,FALSE),NA())</f>
        <v>#N/A</v>
      </c>
      <c r="AU171" s="9" t="e">
        <f>IFERROR(VLOOKUP('Syötä tiedot tähän'!AU171,saavutettavuuden_esteet!$A$2:$B$10,2,FALSE),NA())</f>
        <v>#N/A</v>
      </c>
      <c r="AV171" s="9" t="e">
        <f>IFERROR(VLOOKUP('Syötä tiedot tähän'!AV171,saavutettavuuden_esteet!$A$2:$B$10,2,FALSE),NA())</f>
        <v>#N/A</v>
      </c>
      <c r="AW171" s="9" t="e">
        <f>IFERROR(VLOOKUP('Syötä tiedot tähän'!AW171,saavutettavuuden_kayttotavat!$A$2:$B$10,2,FALSE),NA())</f>
        <v>#N/A</v>
      </c>
      <c r="AX171" s="9" t="e">
        <f>IFERROR(VLOOKUP('Syötä tiedot tähän'!AX171,saavutettavuuden_kayttotavat!$A$2:$B$10,2,FALSE),NA())</f>
        <v>#N/A</v>
      </c>
      <c r="AY171" s="9" t="e">
        <f>IFERROR(VLOOKUP('Syötä tiedot tähän'!AY171,saavutettavuuden_kayttotavat!$A$2:$B$10,2,FALSE),NA())</f>
        <v>#N/A</v>
      </c>
      <c r="AZ171" s="9" t="e">
        <f>IFERROR(VLOOKUP('Syötä tiedot tähän'!AZ171,avustavat_teknologiat!$A$2:$B$99,2,FALSE),NA())</f>
        <v>#N/A</v>
      </c>
      <c r="BA171" s="9" t="e">
        <f>IFERROR(VLOOKUP('Syötä tiedot tähän'!BA171,avustavat_teknologiat!$A$2:$B$99,2,FALSE),NA())</f>
        <v>#N/A</v>
      </c>
      <c r="BB171" s="9" t="e">
        <f>IFERROR(VLOOKUP('Syötä tiedot tähän'!BB171,avustavat_teknologiat!$A$2:$B$99,2,FALSE),NA())</f>
        <v>#N/A</v>
      </c>
      <c r="BC171" s="9" t="e">
        <f>IF('Syötä tiedot tähän'!BC171=0,NA(),'Syötä tiedot tähän'!BC171)</f>
        <v>#N/A</v>
      </c>
      <c r="BD171" s="9" t="e">
        <f>IF('Syötä tiedot tähän'!BD171=0,NA(),'Syötä tiedot tähän'!BD171)</f>
        <v>#N/A</v>
      </c>
      <c r="BE171" s="9" t="e">
        <f>IF('Syötä tiedot tähän'!BE171=0,NA(),'Syötä tiedot tähän'!BE171)</f>
        <v>#N/A</v>
      </c>
      <c r="BF171" s="9" t="e">
        <f>IF('Syötä tiedot tähän'!BF171=0,NA(),'Syötä tiedot tähän'!BF171)</f>
        <v>#N/A</v>
      </c>
      <c r="BG171" s="9" t="e">
        <f>IF('Syötä tiedot tähän'!BG171=0,NA(),'Syötä tiedot tähän'!BG171)</f>
        <v>#N/A</v>
      </c>
      <c r="BH171" s="9" t="e">
        <f>IF('Syötä tiedot tähän'!BH171=0,NA(),'Syötä tiedot tähän'!BH171)</f>
        <v>#N/A</v>
      </c>
    </row>
    <row r="172" spans="1:60" x14ac:dyDescent="0.2">
      <c r="A172" s="9" t="e">
        <f>IF('Syötä tiedot tähän'!A172=0,NA(),'Syötä tiedot tähän'!A172)</f>
        <v>#N/A</v>
      </c>
      <c r="B172" s="9" t="e">
        <f>IF('Syötä tiedot tähän'!B172=0,NA(),'Syötä tiedot tähän'!B172)</f>
        <v>#N/A</v>
      </c>
      <c r="C172" s="9" t="e">
        <f>IF('Syötä tiedot tähän'!C172=0,NA(),'Syötä tiedot tähän'!C172)</f>
        <v>#N/A</v>
      </c>
      <c r="D172" s="9" t="e">
        <f>IF('Syötä tiedot tähän'!D172=0,NA(),'Syötä tiedot tähän'!D172)</f>
        <v>#N/A</v>
      </c>
      <c r="E172" s="9" t="e">
        <f>IF('Syötä tiedot tähän'!E172=0,NA(),'Syötä tiedot tähän'!E172)</f>
        <v>#N/A</v>
      </c>
      <c r="F172" s="9" t="e">
        <f>IF('Syötä tiedot tähän'!F172=0,NA(),'Syötä tiedot tähän'!F172)</f>
        <v>#N/A</v>
      </c>
      <c r="G172" s="9" t="e">
        <f>IF('Syötä tiedot tähän'!G172=0,NA(),'Syötä tiedot tähän'!G172)</f>
        <v>#N/A</v>
      </c>
      <c r="H172" s="9" t="e">
        <f>IF('Syötä tiedot tähän'!H172=0,NA(),'Syötä tiedot tähän'!H172)</f>
        <v>#N/A</v>
      </c>
      <c r="I172" s="9" t="e">
        <f>IF('Syötä tiedot tähän'!I172=0,NA(),'Syötä tiedot tähän'!I172)</f>
        <v>#N/A</v>
      </c>
      <c r="J172" s="9" t="e">
        <f>IF('Syötä tiedot tähän'!J172=0,NA(),'Syötä tiedot tähän'!J172)</f>
        <v>#N/A</v>
      </c>
      <c r="K172" s="9" t="e">
        <f>IF('Syötä tiedot tähän'!K172=0,NA(),'Syötä tiedot tähän'!K172)</f>
        <v>#N/A</v>
      </c>
      <c r="L172" s="9" t="e">
        <f>IF('Syötä tiedot tähän'!L172=0,NA(),'Syötä tiedot tähän'!L172)</f>
        <v>#N/A</v>
      </c>
      <c r="M172" s="9" t="e">
        <f>IFERROR(VLOOKUP('Syötä tiedot tähän'!M172,lisenssi!$A$2:$B$10,2,FALSE),NA())</f>
        <v>#N/A</v>
      </c>
      <c r="N172" s="9" t="e">
        <f>IFERROR(VLOOKUP('Syötä tiedot tähän'!N172,kaytto_opetuksessa!$A$2:$B$10,2,FALSE),NA())</f>
        <v>#N/A</v>
      </c>
      <c r="O172" s="9" t="e">
        <f>IFERROR(VLOOKUP('Syötä tiedot tähän'!O172,kaytto_opetuksessa!$A$2:$B$10,2,FALSE),NA())</f>
        <v>#N/A</v>
      </c>
      <c r="P172" s="9" t="e">
        <f>IFERROR(VLOOKUP('Syötä tiedot tähän'!P172,kaytto_opetuksessa!$A$2:$B$10,2,FALSE),NA())</f>
        <v>#N/A</v>
      </c>
      <c r="Q172" s="9" t="e">
        <f>IFERROR(VLOOKUP('Syötä tiedot tähän'!Q172,oppimateriaalityyppi!$A$2:$B$22,2,FALSE),NA())</f>
        <v>#N/A</v>
      </c>
      <c r="R172" s="9" t="e">
        <f>IFERROR(VLOOKUP('Syötä tiedot tähän'!R172,oppimateriaalityyppi!$A$2:$B$22,2,FALSE),NA())</f>
        <v>#N/A</v>
      </c>
      <c r="S172" s="9" t="e">
        <f>IFERROR(VLOOKUP('Syötä tiedot tähän'!S172,oppimateriaalityyppi!$A$2:$B$22,2,FALSE),NA())</f>
        <v>#N/A</v>
      </c>
      <c r="T172" s="9" t="e">
        <f>IFERROR(VLOOKUP('Syötä tiedot tähän'!T172,koulutusaste!$A$2:$B$19,2,FALSE),NA())</f>
        <v>#N/A</v>
      </c>
      <c r="U172" s="9" t="e">
        <f>IFERROR(VLOOKUP('Syötä tiedot tähän'!U172,koulutusaste!$A$2:$B$19,2,FALSE),NA())</f>
        <v>#N/A</v>
      </c>
      <c r="V172" s="9" t="e">
        <f>IFERROR(VLOOKUP('Syötä tiedot tähän'!V172,koulutusaste!$A$2:$B$19,2,FALSE),NA())</f>
        <v>#N/A</v>
      </c>
      <c r="W172" s="9" t="e">
        <f>IFERROR(VLOOKUP('Syötä tiedot tähän'!W172,oppiaine!$A$2:$B$131,2,FALSE),NA())</f>
        <v>#N/A</v>
      </c>
      <c r="X172" s="9" t="e">
        <f>IFERROR(VLOOKUP('Syötä tiedot tähän'!X172,oppiaine!$A$2:$B$131,2,FALSE),NA())</f>
        <v>#N/A</v>
      </c>
      <c r="Y172" s="9" t="e">
        <f>IFERROR(VLOOKUP('Syötä tiedot tähän'!Y172,oppiaine!$A$2:$B$131,2,FALSE),NA())</f>
        <v>#N/A</v>
      </c>
      <c r="Z172" s="9" t="e">
        <f>IFERROR(VLOOKUP('Syötä tiedot tähän'!Z172,kieli!$A$2:$B$10,2,FALSE),NA())</f>
        <v>#N/A</v>
      </c>
      <c r="AA172" s="9" t="e">
        <f>IFERROR(VLOOKUP('Syötä tiedot tähän'!AA172,kohderyhma!$A$2:$B$10,2,FALSE),NA())</f>
        <v>#N/A</v>
      </c>
      <c r="AB172" s="9" t="e">
        <f>IFERROR(VLOOKUP('Syötä tiedot tähän'!AB172,kohderyhma!$A$2:$B$10,2,FALSE),NA())</f>
        <v>#N/A</v>
      </c>
      <c r="AC172" s="9" t="e">
        <f>IFERROR(VLOOKUP('Syötä tiedot tähän'!AC172,kohderyhma!$A$2:$B$10,2,FALSE),NA())</f>
        <v>#N/A</v>
      </c>
      <c r="AD172" s="9" t="e">
        <f>IF('Syötä tiedot tähän'!AD172=0,NA(),'Syötä tiedot tähän'!AD172)</f>
        <v>#N/A</v>
      </c>
      <c r="AE172" s="9" t="e">
        <f>IF('Syötä tiedot tähän'!AE172=0,NA(),'Syötä tiedot tähän'!AE172)</f>
        <v>#N/A</v>
      </c>
      <c r="AF172" s="9" t="e">
        <f>IF('Syötä tiedot tähän'!AF172=0,NA(),'Syötä tiedot tähän'!AF172)</f>
        <v>#N/A</v>
      </c>
      <c r="AG172" s="9" t="e">
        <f>IF('Syötä tiedot tähän'!AG172=0,NA(),'Syötä tiedot tähän'!AG172)</f>
        <v>#N/A</v>
      </c>
      <c r="AH172" s="9" t="e">
        <f>IF('Syötä tiedot tähän'!AH172=0,NA(),'Syötä tiedot tähän'!AH172)</f>
        <v>#N/A</v>
      </c>
      <c r="AI172" s="9" t="e">
        <f>IF('Syötä tiedot tähän'!AI172=0,NA(),'Syötä tiedot tähän'!AI172)</f>
        <v>#N/A</v>
      </c>
      <c r="AJ172" s="9" t="e">
        <f>IF('Syötä tiedot tähän'!AJ172=0,NA(),'Syötä tiedot tähän'!AJ172)</f>
        <v>#N/A</v>
      </c>
      <c r="AK172" s="9" t="e">
        <f>IF('Syötä tiedot tähän'!AK172=0,NA(),'Syötä tiedot tähän'!AK172)</f>
        <v>#N/A</v>
      </c>
      <c r="AL172" s="9" t="e">
        <f>IF('Syötä tiedot tähän'!AL172=0,NA(),'Syötä tiedot tähän'!AL172)</f>
        <v>#N/A</v>
      </c>
      <c r="AM172" s="9" t="e">
        <f>IF('Syötä tiedot tähän'!AM172=0,NA(),'Syötä tiedot tähän'!AM172)</f>
        <v>#N/A</v>
      </c>
      <c r="AN172" s="9" t="e">
        <f>IF('Syötä tiedot tähän'!AN172=0,NA(),'Syötä tiedot tähän'!AN172)</f>
        <v>#N/A</v>
      </c>
      <c r="AO172" s="9" t="e">
        <f>IF('Syötä tiedot tähän'!AO172=0,NA(),'Syötä tiedot tähän'!AO172)</f>
        <v>#N/A</v>
      </c>
      <c r="AP172" s="9" t="e">
        <f>IF('Syötä tiedot tähän'!AP172=0,NA(),'Syötä tiedot tähän'!AP172)</f>
        <v>#N/A</v>
      </c>
      <c r="AQ172" s="9" t="e">
        <f>IFERROR(VLOOKUP('Syötä tiedot tähän'!AQ172,saavutettavuuden_tukitoiminnot!$A$2:$B$14,2,FALSE),NA())</f>
        <v>#N/A</v>
      </c>
      <c r="AR172" s="9" t="e">
        <f>IFERROR(VLOOKUP('Syötä tiedot tähän'!AR172,saavutettavuuden_tukitoiminnot!$A$2:$B$14,2,FALSE),NA())</f>
        <v>#N/A</v>
      </c>
      <c r="AS172" s="9" t="e">
        <f>IFERROR(VLOOKUP('Syötä tiedot tähän'!AS172,saavutettavuuden_tukitoiminnot!$A$2:$B$14,2,FALSE),NA())</f>
        <v>#N/A</v>
      </c>
      <c r="AT172" s="9" t="e">
        <f>IFERROR(VLOOKUP('Syötä tiedot tähän'!AT172,saavutettavuuden_esteet!$A$2:$B$10,2,FALSE),NA())</f>
        <v>#N/A</v>
      </c>
      <c r="AU172" s="9" t="e">
        <f>IFERROR(VLOOKUP('Syötä tiedot tähän'!AU172,saavutettavuuden_esteet!$A$2:$B$10,2,FALSE),NA())</f>
        <v>#N/A</v>
      </c>
      <c r="AV172" s="9" t="e">
        <f>IFERROR(VLOOKUP('Syötä tiedot tähän'!AV172,saavutettavuuden_esteet!$A$2:$B$10,2,FALSE),NA())</f>
        <v>#N/A</v>
      </c>
      <c r="AW172" s="9" t="e">
        <f>IFERROR(VLOOKUP('Syötä tiedot tähän'!AW172,saavutettavuuden_kayttotavat!$A$2:$B$10,2,FALSE),NA())</f>
        <v>#N/A</v>
      </c>
      <c r="AX172" s="9" t="e">
        <f>IFERROR(VLOOKUP('Syötä tiedot tähän'!AX172,saavutettavuuden_kayttotavat!$A$2:$B$10,2,FALSE),NA())</f>
        <v>#N/A</v>
      </c>
      <c r="AY172" s="9" t="e">
        <f>IFERROR(VLOOKUP('Syötä tiedot tähän'!AY172,saavutettavuuden_kayttotavat!$A$2:$B$10,2,FALSE),NA())</f>
        <v>#N/A</v>
      </c>
      <c r="AZ172" s="9" t="e">
        <f>IFERROR(VLOOKUP('Syötä tiedot tähän'!AZ172,avustavat_teknologiat!$A$2:$B$99,2,FALSE),NA())</f>
        <v>#N/A</v>
      </c>
      <c r="BA172" s="9" t="e">
        <f>IFERROR(VLOOKUP('Syötä tiedot tähän'!BA172,avustavat_teknologiat!$A$2:$B$99,2,FALSE),NA())</f>
        <v>#N/A</v>
      </c>
      <c r="BB172" s="9" t="e">
        <f>IFERROR(VLOOKUP('Syötä tiedot tähän'!BB172,avustavat_teknologiat!$A$2:$B$99,2,FALSE),NA())</f>
        <v>#N/A</v>
      </c>
      <c r="BC172" s="9" t="e">
        <f>IF('Syötä tiedot tähän'!BC172=0,NA(),'Syötä tiedot tähän'!BC172)</f>
        <v>#N/A</v>
      </c>
      <c r="BD172" s="9" t="e">
        <f>IF('Syötä tiedot tähän'!BD172=0,NA(),'Syötä tiedot tähän'!BD172)</f>
        <v>#N/A</v>
      </c>
      <c r="BE172" s="9" t="e">
        <f>IF('Syötä tiedot tähän'!BE172=0,NA(),'Syötä tiedot tähän'!BE172)</f>
        <v>#N/A</v>
      </c>
      <c r="BF172" s="9" t="e">
        <f>IF('Syötä tiedot tähän'!BF172=0,NA(),'Syötä tiedot tähän'!BF172)</f>
        <v>#N/A</v>
      </c>
      <c r="BG172" s="9" t="e">
        <f>IF('Syötä tiedot tähän'!BG172=0,NA(),'Syötä tiedot tähän'!BG172)</f>
        <v>#N/A</v>
      </c>
      <c r="BH172" s="9" t="e">
        <f>IF('Syötä tiedot tähän'!BH172=0,NA(),'Syötä tiedot tähän'!BH172)</f>
        <v>#N/A</v>
      </c>
    </row>
    <row r="173" spans="1:60" x14ac:dyDescent="0.2">
      <c r="A173" s="9" t="e">
        <f>IF('Syötä tiedot tähän'!A173=0,NA(),'Syötä tiedot tähän'!A173)</f>
        <v>#N/A</v>
      </c>
      <c r="B173" s="9" t="e">
        <f>IF('Syötä tiedot tähän'!B173=0,NA(),'Syötä tiedot tähän'!B173)</f>
        <v>#N/A</v>
      </c>
      <c r="C173" s="9" t="e">
        <f>IF('Syötä tiedot tähän'!C173=0,NA(),'Syötä tiedot tähän'!C173)</f>
        <v>#N/A</v>
      </c>
      <c r="D173" s="9" t="e">
        <f>IF('Syötä tiedot tähän'!D173=0,NA(),'Syötä tiedot tähän'!D173)</f>
        <v>#N/A</v>
      </c>
      <c r="E173" s="9" t="e">
        <f>IF('Syötä tiedot tähän'!E173=0,NA(),'Syötä tiedot tähän'!E173)</f>
        <v>#N/A</v>
      </c>
      <c r="F173" s="9" t="e">
        <f>IF('Syötä tiedot tähän'!F173=0,NA(),'Syötä tiedot tähän'!F173)</f>
        <v>#N/A</v>
      </c>
      <c r="G173" s="9" t="e">
        <f>IF('Syötä tiedot tähän'!G173=0,NA(),'Syötä tiedot tähän'!G173)</f>
        <v>#N/A</v>
      </c>
      <c r="H173" s="9" t="e">
        <f>IF('Syötä tiedot tähän'!H173=0,NA(),'Syötä tiedot tähän'!H173)</f>
        <v>#N/A</v>
      </c>
      <c r="I173" s="9" t="e">
        <f>IF('Syötä tiedot tähän'!I173=0,NA(),'Syötä tiedot tähän'!I173)</f>
        <v>#N/A</v>
      </c>
      <c r="J173" s="9" t="e">
        <f>IF('Syötä tiedot tähän'!J173=0,NA(),'Syötä tiedot tähän'!J173)</f>
        <v>#N/A</v>
      </c>
      <c r="K173" s="9" t="e">
        <f>IF('Syötä tiedot tähän'!K173=0,NA(),'Syötä tiedot tähän'!K173)</f>
        <v>#N/A</v>
      </c>
      <c r="L173" s="9" t="e">
        <f>IF('Syötä tiedot tähän'!L173=0,NA(),'Syötä tiedot tähän'!L173)</f>
        <v>#N/A</v>
      </c>
      <c r="M173" s="9" t="e">
        <f>IFERROR(VLOOKUP('Syötä tiedot tähän'!M173,lisenssi!$A$2:$B$10,2,FALSE),NA())</f>
        <v>#N/A</v>
      </c>
      <c r="N173" s="9" t="e">
        <f>IFERROR(VLOOKUP('Syötä tiedot tähän'!N173,kaytto_opetuksessa!$A$2:$B$10,2,FALSE),NA())</f>
        <v>#N/A</v>
      </c>
      <c r="O173" s="9" t="e">
        <f>IFERROR(VLOOKUP('Syötä tiedot tähän'!O173,kaytto_opetuksessa!$A$2:$B$10,2,FALSE),NA())</f>
        <v>#N/A</v>
      </c>
      <c r="P173" s="9" t="e">
        <f>IFERROR(VLOOKUP('Syötä tiedot tähän'!P173,kaytto_opetuksessa!$A$2:$B$10,2,FALSE),NA())</f>
        <v>#N/A</v>
      </c>
      <c r="Q173" s="9" t="e">
        <f>IFERROR(VLOOKUP('Syötä tiedot tähän'!Q173,oppimateriaalityyppi!$A$2:$B$22,2,FALSE),NA())</f>
        <v>#N/A</v>
      </c>
      <c r="R173" s="9" t="e">
        <f>IFERROR(VLOOKUP('Syötä tiedot tähän'!R173,oppimateriaalityyppi!$A$2:$B$22,2,FALSE),NA())</f>
        <v>#N/A</v>
      </c>
      <c r="S173" s="9" t="e">
        <f>IFERROR(VLOOKUP('Syötä tiedot tähän'!S173,oppimateriaalityyppi!$A$2:$B$22,2,FALSE),NA())</f>
        <v>#N/A</v>
      </c>
      <c r="T173" s="9" t="e">
        <f>IFERROR(VLOOKUP('Syötä tiedot tähän'!T173,koulutusaste!$A$2:$B$19,2,FALSE),NA())</f>
        <v>#N/A</v>
      </c>
      <c r="U173" s="9" t="e">
        <f>IFERROR(VLOOKUP('Syötä tiedot tähän'!U173,koulutusaste!$A$2:$B$19,2,FALSE),NA())</f>
        <v>#N/A</v>
      </c>
      <c r="V173" s="9" t="e">
        <f>IFERROR(VLOOKUP('Syötä tiedot tähän'!V173,koulutusaste!$A$2:$B$19,2,FALSE),NA())</f>
        <v>#N/A</v>
      </c>
      <c r="W173" s="9" t="e">
        <f>IFERROR(VLOOKUP('Syötä tiedot tähän'!W173,oppiaine!$A$2:$B$131,2,FALSE),NA())</f>
        <v>#N/A</v>
      </c>
      <c r="X173" s="9" t="e">
        <f>IFERROR(VLOOKUP('Syötä tiedot tähän'!X173,oppiaine!$A$2:$B$131,2,FALSE),NA())</f>
        <v>#N/A</v>
      </c>
      <c r="Y173" s="9" t="e">
        <f>IFERROR(VLOOKUP('Syötä tiedot tähän'!Y173,oppiaine!$A$2:$B$131,2,FALSE),NA())</f>
        <v>#N/A</v>
      </c>
      <c r="Z173" s="9" t="e">
        <f>IFERROR(VLOOKUP('Syötä tiedot tähän'!Z173,kieli!$A$2:$B$10,2,FALSE),NA())</f>
        <v>#N/A</v>
      </c>
      <c r="AA173" s="9" t="e">
        <f>IFERROR(VLOOKUP('Syötä tiedot tähän'!AA173,kohderyhma!$A$2:$B$10,2,FALSE),NA())</f>
        <v>#N/A</v>
      </c>
      <c r="AB173" s="9" t="e">
        <f>IFERROR(VLOOKUP('Syötä tiedot tähän'!AB173,kohderyhma!$A$2:$B$10,2,FALSE),NA())</f>
        <v>#N/A</v>
      </c>
      <c r="AC173" s="9" t="e">
        <f>IFERROR(VLOOKUP('Syötä tiedot tähän'!AC173,kohderyhma!$A$2:$B$10,2,FALSE),NA())</f>
        <v>#N/A</v>
      </c>
      <c r="AD173" s="9" t="e">
        <f>IF('Syötä tiedot tähän'!AD173=0,NA(),'Syötä tiedot tähän'!AD173)</f>
        <v>#N/A</v>
      </c>
      <c r="AE173" s="9" t="e">
        <f>IF('Syötä tiedot tähän'!AE173=0,NA(),'Syötä tiedot tähän'!AE173)</f>
        <v>#N/A</v>
      </c>
      <c r="AF173" s="9" t="e">
        <f>IF('Syötä tiedot tähän'!AF173=0,NA(),'Syötä tiedot tähän'!AF173)</f>
        <v>#N/A</v>
      </c>
      <c r="AG173" s="9" t="e">
        <f>IF('Syötä tiedot tähän'!AG173=0,NA(),'Syötä tiedot tähän'!AG173)</f>
        <v>#N/A</v>
      </c>
      <c r="AH173" s="9" t="e">
        <f>IF('Syötä tiedot tähän'!AH173=0,NA(),'Syötä tiedot tähän'!AH173)</f>
        <v>#N/A</v>
      </c>
      <c r="AI173" s="9" t="e">
        <f>IF('Syötä tiedot tähän'!AI173=0,NA(),'Syötä tiedot tähän'!AI173)</f>
        <v>#N/A</v>
      </c>
      <c r="AJ173" s="9" t="e">
        <f>IF('Syötä tiedot tähän'!AJ173=0,NA(),'Syötä tiedot tähän'!AJ173)</f>
        <v>#N/A</v>
      </c>
      <c r="AK173" s="9" t="e">
        <f>IF('Syötä tiedot tähän'!AK173=0,NA(),'Syötä tiedot tähän'!AK173)</f>
        <v>#N/A</v>
      </c>
      <c r="AL173" s="9" t="e">
        <f>IF('Syötä tiedot tähän'!AL173=0,NA(),'Syötä tiedot tähän'!AL173)</f>
        <v>#N/A</v>
      </c>
      <c r="AM173" s="9" t="e">
        <f>IF('Syötä tiedot tähän'!AM173=0,NA(),'Syötä tiedot tähän'!AM173)</f>
        <v>#N/A</v>
      </c>
      <c r="AN173" s="9" t="e">
        <f>IF('Syötä tiedot tähän'!AN173=0,NA(),'Syötä tiedot tähän'!AN173)</f>
        <v>#N/A</v>
      </c>
      <c r="AO173" s="9" t="e">
        <f>IF('Syötä tiedot tähän'!AO173=0,NA(),'Syötä tiedot tähän'!AO173)</f>
        <v>#N/A</v>
      </c>
      <c r="AP173" s="9" t="e">
        <f>IF('Syötä tiedot tähän'!AP173=0,NA(),'Syötä tiedot tähän'!AP173)</f>
        <v>#N/A</v>
      </c>
      <c r="AQ173" s="9" t="e">
        <f>IFERROR(VLOOKUP('Syötä tiedot tähän'!AQ173,saavutettavuuden_tukitoiminnot!$A$2:$B$14,2,FALSE),NA())</f>
        <v>#N/A</v>
      </c>
      <c r="AR173" s="9" t="e">
        <f>IFERROR(VLOOKUP('Syötä tiedot tähän'!AR173,saavutettavuuden_tukitoiminnot!$A$2:$B$14,2,FALSE),NA())</f>
        <v>#N/A</v>
      </c>
      <c r="AS173" s="9" t="e">
        <f>IFERROR(VLOOKUP('Syötä tiedot tähän'!AS173,saavutettavuuden_tukitoiminnot!$A$2:$B$14,2,FALSE),NA())</f>
        <v>#N/A</v>
      </c>
      <c r="AT173" s="9" t="e">
        <f>IFERROR(VLOOKUP('Syötä tiedot tähän'!AT173,saavutettavuuden_esteet!$A$2:$B$10,2,FALSE),NA())</f>
        <v>#N/A</v>
      </c>
      <c r="AU173" s="9" t="e">
        <f>IFERROR(VLOOKUP('Syötä tiedot tähän'!AU173,saavutettavuuden_esteet!$A$2:$B$10,2,FALSE),NA())</f>
        <v>#N/A</v>
      </c>
      <c r="AV173" s="9" t="e">
        <f>IFERROR(VLOOKUP('Syötä tiedot tähän'!AV173,saavutettavuuden_esteet!$A$2:$B$10,2,FALSE),NA())</f>
        <v>#N/A</v>
      </c>
      <c r="AW173" s="9" t="e">
        <f>IFERROR(VLOOKUP('Syötä tiedot tähän'!AW173,saavutettavuuden_kayttotavat!$A$2:$B$10,2,FALSE),NA())</f>
        <v>#N/A</v>
      </c>
      <c r="AX173" s="9" t="e">
        <f>IFERROR(VLOOKUP('Syötä tiedot tähän'!AX173,saavutettavuuden_kayttotavat!$A$2:$B$10,2,FALSE),NA())</f>
        <v>#N/A</v>
      </c>
      <c r="AY173" s="9" t="e">
        <f>IFERROR(VLOOKUP('Syötä tiedot tähän'!AY173,saavutettavuuden_kayttotavat!$A$2:$B$10,2,FALSE),NA())</f>
        <v>#N/A</v>
      </c>
      <c r="AZ173" s="9" t="e">
        <f>IFERROR(VLOOKUP('Syötä tiedot tähän'!AZ173,avustavat_teknologiat!$A$2:$B$99,2,FALSE),NA())</f>
        <v>#N/A</v>
      </c>
      <c r="BA173" s="9" t="e">
        <f>IFERROR(VLOOKUP('Syötä tiedot tähän'!BA173,avustavat_teknologiat!$A$2:$B$99,2,FALSE),NA())</f>
        <v>#N/A</v>
      </c>
      <c r="BB173" s="9" t="e">
        <f>IFERROR(VLOOKUP('Syötä tiedot tähän'!BB173,avustavat_teknologiat!$A$2:$B$99,2,FALSE),NA())</f>
        <v>#N/A</v>
      </c>
      <c r="BC173" s="9" t="e">
        <f>IF('Syötä tiedot tähän'!BC173=0,NA(),'Syötä tiedot tähän'!BC173)</f>
        <v>#N/A</v>
      </c>
      <c r="BD173" s="9" t="e">
        <f>IF('Syötä tiedot tähän'!BD173=0,NA(),'Syötä tiedot tähän'!BD173)</f>
        <v>#N/A</v>
      </c>
      <c r="BE173" s="9" t="e">
        <f>IF('Syötä tiedot tähän'!BE173=0,NA(),'Syötä tiedot tähän'!BE173)</f>
        <v>#N/A</v>
      </c>
      <c r="BF173" s="9" t="e">
        <f>IF('Syötä tiedot tähän'!BF173=0,NA(),'Syötä tiedot tähän'!BF173)</f>
        <v>#N/A</v>
      </c>
      <c r="BG173" s="9" t="e">
        <f>IF('Syötä tiedot tähän'!BG173=0,NA(),'Syötä tiedot tähän'!BG173)</f>
        <v>#N/A</v>
      </c>
      <c r="BH173" s="9" t="e">
        <f>IF('Syötä tiedot tähän'!BH173=0,NA(),'Syötä tiedot tähän'!BH173)</f>
        <v>#N/A</v>
      </c>
    </row>
    <row r="174" spans="1:60" x14ac:dyDescent="0.2">
      <c r="A174" s="9" t="e">
        <f>IF('Syötä tiedot tähän'!A174=0,NA(),'Syötä tiedot tähän'!A174)</f>
        <v>#N/A</v>
      </c>
      <c r="B174" s="9" t="e">
        <f>IF('Syötä tiedot tähän'!B174=0,NA(),'Syötä tiedot tähän'!B174)</f>
        <v>#N/A</v>
      </c>
      <c r="C174" s="9" t="e">
        <f>IF('Syötä tiedot tähän'!C174=0,NA(),'Syötä tiedot tähän'!C174)</f>
        <v>#N/A</v>
      </c>
      <c r="D174" s="9" t="e">
        <f>IF('Syötä tiedot tähän'!D174=0,NA(),'Syötä tiedot tähän'!D174)</f>
        <v>#N/A</v>
      </c>
      <c r="E174" s="9" t="e">
        <f>IF('Syötä tiedot tähän'!E174=0,NA(),'Syötä tiedot tähän'!E174)</f>
        <v>#N/A</v>
      </c>
      <c r="F174" s="9" t="e">
        <f>IF('Syötä tiedot tähän'!F174=0,NA(),'Syötä tiedot tähän'!F174)</f>
        <v>#N/A</v>
      </c>
      <c r="G174" s="9" t="e">
        <f>IF('Syötä tiedot tähän'!G174=0,NA(),'Syötä tiedot tähän'!G174)</f>
        <v>#N/A</v>
      </c>
      <c r="H174" s="9" t="e">
        <f>IF('Syötä tiedot tähän'!H174=0,NA(),'Syötä tiedot tähän'!H174)</f>
        <v>#N/A</v>
      </c>
      <c r="I174" s="9" t="e">
        <f>IF('Syötä tiedot tähän'!I174=0,NA(),'Syötä tiedot tähän'!I174)</f>
        <v>#N/A</v>
      </c>
      <c r="J174" s="9" t="e">
        <f>IF('Syötä tiedot tähän'!J174=0,NA(),'Syötä tiedot tähän'!J174)</f>
        <v>#N/A</v>
      </c>
      <c r="K174" s="9" t="e">
        <f>IF('Syötä tiedot tähän'!K174=0,NA(),'Syötä tiedot tähän'!K174)</f>
        <v>#N/A</v>
      </c>
      <c r="L174" s="9" t="e">
        <f>IF('Syötä tiedot tähän'!L174=0,NA(),'Syötä tiedot tähän'!L174)</f>
        <v>#N/A</v>
      </c>
      <c r="M174" s="9" t="e">
        <f>IFERROR(VLOOKUP('Syötä tiedot tähän'!M174,lisenssi!$A$2:$B$10,2,FALSE),NA())</f>
        <v>#N/A</v>
      </c>
      <c r="N174" s="9" t="e">
        <f>IFERROR(VLOOKUP('Syötä tiedot tähän'!N174,kaytto_opetuksessa!$A$2:$B$10,2,FALSE),NA())</f>
        <v>#N/A</v>
      </c>
      <c r="O174" s="9" t="e">
        <f>IFERROR(VLOOKUP('Syötä tiedot tähän'!O174,kaytto_opetuksessa!$A$2:$B$10,2,FALSE),NA())</f>
        <v>#N/A</v>
      </c>
      <c r="P174" s="9" t="e">
        <f>IFERROR(VLOOKUP('Syötä tiedot tähän'!P174,kaytto_opetuksessa!$A$2:$B$10,2,FALSE),NA())</f>
        <v>#N/A</v>
      </c>
      <c r="Q174" s="9" t="e">
        <f>IFERROR(VLOOKUP('Syötä tiedot tähän'!Q174,oppimateriaalityyppi!$A$2:$B$22,2,FALSE),NA())</f>
        <v>#N/A</v>
      </c>
      <c r="R174" s="9" t="e">
        <f>IFERROR(VLOOKUP('Syötä tiedot tähän'!R174,oppimateriaalityyppi!$A$2:$B$22,2,FALSE),NA())</f>
        <v>#N/A</v>
      </c>
      <c r="S174" s="9" t="e">
        <f>IFERROR(VLOOKUP('Syötä tiedot tähän'!S174,oppimateriaalityyppi!$A$2:$B$22,2,FALSE),NA())</f>
        <v>#N/A</v>
      </c>
      <c r="T174" s="9" t="e">
        <f>IFERROR(VLOOKUP('Syötä tiedot tähän'!T174,koulutusaste!$A$2:$B$19,2,FALSE),NA())</f>
        <v>#N/A</v>
      </c>
      <c r="U174" s="9" t="e">
        <f>IFERROR(VLOOKUP('Syötä tiedot tähän'!U174,koulutusaste!$A$2:$B$19,2,FALSE),NA())</f>
        <v>#N/A</v>
      </c>
      <c r="V174" s="9" t="e">
        <f>IFERROR(VLOOKUP('Syötä tiedot tähän'!V174,koulutusaste!$A$2:$B$19,2,FALSE),NA())</f>
        <v>#N/A</v>
      </c>
      <c r="W174" s="9" t="e">
        <f>IFERROR(VLOOKUP('Syötä tiedot tähän'!W174,oppiaine!$A$2:$B$131,2,FALSE),NA())</f>
        <v>#N/A</v>
      </c>
      <c r="X174" s="9" t="e">
        <f>IFERROR(VLOOKUP('Syötä tiedot tähän'!X174,oppiaine!$A$2:$B$131,2,FALSE),NA())</f>
        <v>#N/A</v>
      </c>
      <c r="Y174" s="9" t="e">
        <f>IFERROR(VLOOKUP('Syötä tiedot tähän'!Y174,oppiaine!$A$2:$B$131,2,FALSE),NA())</f>
        <v>#N/A</v>
      </c>
      <c r="Z174" s="9" t="e">
        <f>IFERROR(VLOOKUP('Syötä tiedot tähän'!Z174,kieli!$A$2:$B$10,2,FALSE),NA())</f>
        <v>#N/A</v>
      </c>
      <c r="AA174" s="9" t="e">
        <f>IFERROR(VLOOKUP('Syötä tiedot tähän'!AA174,kohderyhma!$A$2:$B$10,2,FALSE),NA())</f>
        <v>#N/A</v>
      </c>
      <c r="AB174" s="9" t="e">
        <f>IFERROR(VLOOKUP('Syötä tiedot tähän'!AB174,kohderyhma!$A$2:$B$10,2,FALSE),NA())</f>
        <v>#N/A</v>
      </c>
      <c r="AC174" s="9" t="e">
        <f>IFERROR(VLOOKUP('Syötä tiedot tähän'!AC174,kohderyhma!$A$2:$B$10,2,FALSE),NA())</f>
        <v>#N/A</v>
      </c>
      <c r="AD174" s="9" t="e">
        <f>IF('Syötä tiedot tähän'!AD174=0,NA(),'Syötä tiedot tähän'!AD174)</f>
        <v>#N/A</v>
      </c>
      <c r="AE174" s="9" t="e">
        <f>IF('Syötä tiedot tähän'!AE174=0,NA(),'Syötä tiedot tähän'!AE174)</f>
        <v>#N/A</v>
      </c>
      <c r="AF174" s="9" t="e">
        <f>IF('Syötä tiedot tähän'!AF174=0,NA(),'Syötä tiedot tähän'!AF174)</f>
        <v>#N/A</v>
      </c>
      <c r="AG174" s="9" t="e">
        <f>IF('Syötä tiedot tähän'!AG174=0,NA(),'Syötä tiedot tähän'!AG174)</f>
        <v>#N/A</v>
      </c>
      <c r="AH174" s="9" t="e">
        <f>IF('Syötä tiedot tähän'!AH174=0,NA(),'Syötä tiedot tähän'!AH174)</f>
        <v>#N/A</v>
      </c>
      <c r="AI174" s="9" t="e">
        <f>IF('Syötä tiedot tähän'!AI174=0,NA(),'Syötä tiedot tähän'!AI174)</f>
        <v>#N/A</v>
      </c>
      <c r="AJ174" s="9" t="e">
        <f>IF('Syötä tiedot tähän'!AJ174=0,NA(),'Syötä tiedot tähän'!AJ174)</f>
        <v>#N/A</v>
      </c>
      <c r="AK174" s="9" t="e">
        <f>IF('Syötä tiedot tähän'!AK174=0,NA(),'Syötä tiedot tähän'!AK174)</f>
        <v>#N/A</v>
      </c>
      <c r="AL174" s="9" t="e">
        <f>IF('Syötä tiedot tähän'!AL174=0,NA(),'Syötä tiedot tähän'!AL174)</f>
        <v>#N/A</v>
      </c>
      <c r="AM174" s="9" t="e">
        <f>IF('Syötä tiedot tähän'!AM174=0,NA(),'Syötä tiedot tähän'!AM174)</f>
        <v>#N/A</v>
      </c>
      <c r="AN174" s="9" t="e">
        <f>IF('Syötä tiedot tähän'!AN174=0,NA(),'Syötä tiedot tähän'!AN174)</f>
        <v>#N/A</v>
      </c>
      <c r="AO174" s="9" t="e">
        <f>IF('Syötä tiedot tähän'!AO174=0,NA(),'Syötä tiedot tähän'!AO174)</f>
        <v>#N/A</v>
      </c>
      <c r="AP174" s="9" t="e">
        <f>IF('Syötä tiedot tähän'!AP174=0,NA(),'Syötä tiedot tähän'!AP174)</f>
        <v>#N/A</v>
      </c>
      <c r="AQ174" s="9" t="e">
        <f>IFERROR(VLOOKUP('Syötä tiedot tähän'!AQ174,saavutettavuuden_tukitoiminnot!$A$2:$B$14,2,FALSE),NA())</f>
        <v>#N/A</v>
      </c>
      <c r="AR174" s="9" t="e">
        <f>IFERROR(VLOOKUP('Syötä tiedot tähän'!AR174,saavutettavuuden_tukitoiminnot!$A$2:$B$14,2,FALSE),NA())</f>
        <v>#N/A</v>
      </c>
      <c r="AS174" s="9" t="e">
        <f>IFERROR(VLOOKUP('Syötä tiedot tähän'!AS174,saavutettavuuden_tukitoiminnot!$A$2:$B$14,2,FALSE),NA())</f>
        <v>#N/A</v>
      </c>
      <c r="AT174" s="9" t="e">
        <f>IFERROR(VLOOKUP('Syötä tiedot tähän'!AT174,saavutettavuuden_esteet!$A$2:$B$10,2,FALSE),NA())</f>
        <v>#N/A</v>
      </c>
      <c r="AU174" s="9" t="e">
        <f>IFERROR(VLOOKUP('Syötä tiedot tähän'!AU174,saavutettavuuden_esteet!$A$2:$B$10,2,FALSE),NA())</f>
        <v>#N/A</v>
      </c>
      <c r="AV174" s="9" t="e">
        <f>IFERROR(VLOOKUP('Syötä tiedot tähän'!AV174,saavutettavuuden_esteet!$A$2:$B$10,2,FALSE),NA())</f>
        <v>#N/A</v>
      </c>
      <c r="AW174" s="9" t="e">
        <f>IFERROR(VLOOKUP('Syötä tiedot tähän'!AW174,saavutettavuuden_kayttotavat!$A$2:$B$10,2,FALSE),NA())</f>
        <v>#N/A</v>
      </c>
      <c r="AX174" s="9" t="e">
        <f>IFERROR(VLOOKUP('Syötä tiedot tähän'!AX174,saavutettavuuden_kayttotavat!$A$2:$B$10,2,FALSE),NA())</f>
        <v>#N/A</v>
      </c>
      <c r="AY174" s="9" t="e">
        <f>IFERROR(VLOOKUP('Syötä tiedot tähän'!AY174,saavutettavuuden_kayttotavat!$A$2:$B$10,2,FALSE),NA())</f>
        <v>#N/A</v>
      </c>
      <c r="AZ174" s="9" t="e">
        <f>IFERROR(VLOOKUP('Syötä tiedot tähän'!AZ174,avustavat_teknologiat!$A$2:$B$99,2,FALSE),NA())</f>
        <v>#N/A</v>
      </c>
      <c r="BA174" s="9" t="e">
        <f>IFERROR(VLOOKUP('Syötä tiedot tähän'!BA174,avustavat_teknologiat!$A$2:$B$99,2,FALSE),NA())</f>
        <v>#N/A</v>
      </c>
      <c r="BB174" s="9" t="e">
        <f>IFERROR(VLOOKUP('Syötä tiedot tähän'!BB174,avustavat_teknologiat!$A$2:$B$99,2,FALSE),NA())</f>
        <v>#N/A</v>
      </c>
      <c r="BC174" s="9" t="e">
        <f>IF('Syötä tiedot tähän'!BC174=0,NA(),'Syötä tiedot tähän'!BC174)</f>
        <v>#N/A</v>
      </c>
      <c r="BD174" s="9" t="e">
        <f>IF('Syötä tiedot tähän'!BD174=0,NA(),'Syötä tiedot tähän'!BD174)</f>
        <v>#N/A</v>
      </c>
      <c r="BE174" s="9" t="e">
        <f>IF('Syötä tiedot tähän'!BE174=0,NA(),'Syötä tiedot tähän'!BE174)</f>
        <v>#N/A</v>
      </c>
      <c r="BF174" s="9" t="e">
        <f>IF('Syötä tiedot tähän'!BF174=0,NA(),'Syötä tiedot tähän'!BF174)</f>
        <v>#N/A</v>
      </c>
      <c r="BG174" s="9" t="e">
        <f>IF('Syötä tiedot tähän'!BG174=0,NA(),'Syötä tiedot tähän'!BG174)</f>
        <v>#N/A</v>
      </c>
      <c r="BH174" s="9" t="e">
        <f>IF('Syötä tiedot tähän'!BH174=0,NA(),'Syötä tiedot tähän'!BH174)</f>
        <v>#N/A</v>
      </c>
    </row>
    <row r="175" spans="1:60" x14ac:dyDescent="0.2">
      <c r="A175" s="9" t="e">
        <f>IF('Syötä tiedot tähän'!A175=0,NA(),'Syötä tiedot tähän'!A175)</f>
        <v>#N/A</v>
      </c>
      <c r="B175" s="9" t="e">
        <f>IF('Syötä tiedot tähän'!B175=0,NA(),'Syötä tiedot tähän'!B175)</f>
        <v>#N/A</v>
      </c>
      <c r="C175" s="9" t="e">
        <f>IF('Syötä tiedot tähän'!C175=0,NA(),'Syötä tiedot tähän'!C175)</f>
        <v>#N/A</v>
      </c>
      <c r="D175" s="9" t="e">
        <f>IF('Syötä tiedot tähän'!D175=0,NA(),'Syötä tiedot tähän'!D175)</f>
        <v>#N/A</v>
      </c>
      <c r="E175" s="9" t="e">
        <f>IF('Syötä tiedot tähän'!E175=0,NA(),'Syötä tiedot tähän'!E175)</f>
        <v>#N/A</v>
      </c>
      <c r="F175" s="9" t="e">
        <f>IF('Syötä tiedot tähän'!F175=0,NA(),'Syötä tiedot tähän'!F175)</f>
        <v>#N/A</v>
      </c>
      <c r="G175" s="9" t="e">
        <f>IF('Syötä tiedot tähän'!G175=0,NA(),'Syötä tiedot tähän'!G175)</f>
        <v>#N/A</v>
      </c>
      <c r="H175" s="9" t="e">
        <f>IF('Syötä tiedot tähän'!H175=0,NA(),'Syötä tiedot tähän'!H175)</f>
        <v>#N/A</v>
      </c>
      <c r="I175" s="9" t="e">
        <f>IF('Syötä tiedot tähän'!I175=0,NA(),'Syötä tiedot tähän'!I175)</f>
        <v>#N/A</v>
      </c>
      <c r="J175" s="9" t="e">
        <f>IF('Syötä tiedot tähän'!J175=0,NA(),'Syötä tiedot tähän'!J175)</f>
        <v>#N/A</v>
      </c>
      <c r="K175" s="9" t="e">
        <f>IF('Syötä tiedot tähän'!K175=0,NA(),'Syötä tiedot tähän'!K175)</f>
        <v>#N/A</v>
      </c>
      <c r="L175" s="9" t="e">
        <f>IF('Syötä tiedot tähän'!L175=0,NA(),'Syötä tiedot tähän'!L175)</f>
        <v>#N/A</v>
      </c>
      <c r="M175" s="9" t="e">
        <f>IFERROR(VLOOKUP('Syötä tiedot tähän'!M175,lisenssi!$A$2:$B$10,2,FALSE),NA())</f>
        <v>#N/A</v>
      </c>
      <c r="N175" s="9" t="e">
        <f>IFERROR(VLOOKUP('Syötä tiedot tähän'!N175,kaytto_opetuksessa!$A$2:$B$10,2,FALSE),NA())</f>
        <v>#N/A</v>
      </c>
      <c r="O175" s="9" t="e">
        <f>IFERROR(VLOOKUP('Syötä tiedot tähän'!O175,kaytto_opetuksessa!$A$2:$B$10,2,FALSE),NA())</f>
        <v>#N/A</v>
      </c>
      <c r="P175" s="9" t="e">
        <f>IFERROR(VLOOKUP('Syötä tiedot tähän'!P175,kaytto_opetuksessa!$A$2:$B$10,2,FALSE),NA())</f>
        <v>#N/A</v>
      </c>
      <c r="Q175" s="9" t="e">
        <f>IFERROR(VLOOKUP('Syötä tiedot tähän'!Q175,oppimateriaalityyppi!$A$2:$B$22,2,FALSE),NA())</f>
        <v>#N/A</v>
      </c>
      <c r="R175" s="9" t="e">
        <f>IFERROR(VLOOKUP('Syötä tiedot tähän'!R175,oppimateriaalityyppi!$A$2:$B$22,2,FALSE),NA())</f>
        <v>#N/A</v>
      </c>
      <c r="S175" s="9" t="e">
        <f>IFERROR(VLOOKUP('Syötä tiedot tähän'!S175,oppimateriaalityyppi!$A$2:$B$22,2,FALSE),NA())</f>
        <v>#N/A</v>
      </c>
      <c r="T175" s="9" t="e">
        <f>IFERROR(VLOOKUP('Syötä tiedot tähän'!T175,koulutusaste!$A$2:$B$19,2,FALSE),NA())</f>
        <v>#N/A</v>
      </c>
      <c r="U175" s="9" t="e">
        <f>IFERROR(VLOOKUP('Syötä tiedot tähän'!U175,koulutusaste!$A$2:$B$19,2,FALSE),NA())</f>
        <v>#N/A</v>
      </c>
      <c r="V175" s="9" t="e">
        <f>IFERROR(VLOOKUP('Syötä tiedot tähän'!V175,koulutusaste!$A$2:$B$19,2,FALSE),NA())</f>
        <v>#N/A</v>
      </c>
      <c r="W175" s="9" t="e">
        <f>IFERROR(VLOOKUP('Syötä tiedot tähän'!W175,oppiaine!$A$2:$B$131,2,FALSE),NA())</f>
        <v>#N/A</v>
      </c>
      <c r="X175" s="9" t="e">
        <f>IFERROR(VLOOKUP('Syötä tiedot tähän'!X175,oppiaine!$A$2:$B$131,2,FALSE),NA())</f>
        <v>#N/A</v>
      </c>
      <c r="Y175" s="9" t="e">
        <f>IFERROR(VLOOKUP('Syötä tiedot tähän'!Y175,oppiaine!$A$2:$B$131,2,FALSE),NA())</f>
        <v>#N/A</v>
      </c>
      <c r="Z175" s="9" t="e">
        <f>IFERROR(VLOOKUP('Syötä tiedot tähän'!Z175,kieli!$A$2:$B$10,2,FALSE),NA())</f>
        <v>#N/A</v>
      </c>
      <c r="AA175" s="9" t="e">
        <f>IFERROR(VLOOKUP('Syötä tiedot tähän'!AA175,kohderyhma!$A$2:$B$10,2,FALSE),NA())</f>
        <v>#N/A</v>
      </c>
      <c r="AB175" s="9" t="e">
        <f>IFERROR(VLOOKUP('Syötä tiedot tähän'!AB175,kohderyhma!$A$2:$B$10,2,FALSE),NA())</f>
        <v>#N/A</v>
      </c>
      <c r="AC175" s="9" t="e">
        <f>IFERROR(VLOOKUP('Syötä tiedot tähän'!AC175,kohderyhma!$A$2:$B$10,2,FALSE),NA())</f>
        <v>#N/A</v>
      </c>
      <c r="AD175" s="9" t="e">
        <f>IF('Syötä tiedot tähän'!AD175=0,NA(),'Syötä tiedot tähän'!AD175)</f>
        <v>#N/A</v>
      </c>
      <c r="AE175" s="9" t="e">
        <f>IF('Syötä tiedot tähän'!AE175=0,NA(),'Syötä tiedot tähän'!AE175)</f>
        <v>#N/A</v>
      </c>
      <c r="AF175" s="9" t="e">
        <f>IF('Syötä tiedot tähän'!AF175=0,NA(),'Syötä tiedot tähän'!AF175)</f>
        <v>#N/A</v>
      </c>
      <c r="AG175" s="9" t="e">
        <f>IF('Syötä tiedot tähän'!AG175=0,NA(),'Syötä tiedot tähän'!AG175)</f>
        <v>#N/A</v>
      </c>
      <c r="AH175" s="9" t="e">
        <f>IF('Syötä tiedot tähän'!AH175=0,NA(),'Syötä tiedot tähän'!AH175)</f>
        <v>#N/A</v>
      </c>
      <c r="AI175" s="9" t="e">
        <f>IF('Syötä tiedot tähän'!AI175=0,NA(),'Syötä tiedot tähän'!AI175)</f>
        <v>#N/A</v>
      </c>
      <c r="AJ175" s="9" t="e">
        <f>IF('Syötä tiedot tähän'!AJ175=0,NA(),'Syötä tiedot tähän'!AJ175)</f>
        <v>#N/A</v>
      </c>
      <c r="AK175" s="9" t="e">
        <f>IF('Syötä tiedot tähän'!AK175=0,NA(),'Syötä tiedot tähän'!AK175)</f>
        <v>#N/A</v>
      </c>
      <c r="AL175" s="9" t="e">
        <f>IF('Syötä tiedot tähän'!AL175=0,NA(),'Syötä tiedot tähän'!AL175)</f>
        <v>#N/A</v>
      </c>
      <c r="AM175" s="9" t="e">
        <f>IF('Syötä tiedot tähän'!AM175=0,NA(),'Syötä tiedot tähän'!AM175)</f>
        <v>#N/A</v>
      </c>
      <c r="AN175" s="9" t="e">
        <f>IF('Syötä tiedot tähän'!AN175=0,NA(),'Syötä tiedot tähän'!AN175)</f>
        <v>#N/A</v>
      </c>
      <c r="AO175" s="9" t="e">
        <f>IF('Syötä tiedot tähän'!AO175=0,NA(),'Syötä tiedot tähän'!AO175)</f>
        <v>#N/A</v>
      </c>
      <c r="AP175" s="9" t="e">
        <f>IF('Syötä tiedot tähän'!AP175=0,NA(),'Syötä tiedot tähän'!AP175)</f>
        <v>#N/A</v>
      </c>
      <c r="AQ175" s="9" t="e">
        <f>IFERROR(VLOOKUP('Syötä tiedot tähän'!AQ175,saavutettavuuden_tukitoiminnot!$A$2:$B$14,2,FALSE),NA())</f>
        <v>#N/A</v>
      </c>
      <c r="AR175" s="9" t="e">
        <f>IFERROR(VLOOKUP('Syötä tiedot tähän'!AR175,saavutettavuuden_tukitoiminnot!$A$2:$B$14,2,FALSE),NA())</f>
        <v>#N/A</v>
      </c>
      <c r="AS175" s="9" t="e">
        <f>IFERROR(VLOOKUP('Syötä tiedot tähän'!AS175,saavutettavuuden_tukitoiminnot!$A$2:$B$14,2,FALSE),NA())</f>
        <v>#N/A</v>
      </c>
      <c r="AT175" s="9" t="e">
        <f>IFERROR(VLOOKUP('Syötä tiedot tähän'!AT175,saavutettavuuden_esteet!$A$2:$B$10,2,FALSE),NA())</f>
        <v>#N/A</v>
      </c>
      <c r="AU175" s="9" t="e">
        <f>IFERROR(VLOOKUP('Syötä tiedot tähän'!AU175,saavutettavuuden_esteet!$A$2:$B$10,2,FALSE),NA())</f>
        <v>#N/A</v>
      </c>
      <c r="AV175" s="9" t="e">
        <f>IFERROR(VLOOKUP('Syötä tiedot tähän'!AV175,saavutettavuuden_esteet!$A$2:$B$10,2,FALSE),NA())</f>
        <v>#N/A</v>
      </c>
      <c r="AW175" s="9" t="e">
        <f>IFERROR(VLOOKUP('Syötä tiedot tähän'!AW175,saavutettavuuden_kayttotavat!$A$2:$B$10,2,FALSE),NA())</f>
        <v>#N/A</v>
      </c>
      <c r="AX175" s="9" t="e">
        <f>IFERROR(VLOOKUP('Syötä tiedot tähän'!AX175,saavutettavuuden_kayttotavat!$A$2:$B$10,2,FALSE),NA())</f>
        <v>#N/A</v>
      </c>
      <c r="AY175" s="9" t="e">
        <f>IFERROR(VLOOKUP('Syötä tiedot tähän'!AY175,saavutettavuuden_kayttotavat!$A$2:$B$10,2,FALSE),NA())</f>
        <v>#N/A</v>
      </c>
      <c r="AZ175" s="9" t="e">
        <f>IFERROR(VLOOKUP('Syötä tiedot tähän'!AZ175,avustavat_teknologiat!$A$2:$B$99,2,FALSE),NA())</f>
        <v>#N/A</v>
      </c>
      <c r="BA175" s="9" t="e">
        <f>IFERROR(VLOOKUP('Syötä tiedot tähän'!BA175,avustavat_teknologiat!$A$2:$B$99,2,FALSE),NA())</f>
        <v>#N/A</v>
      </c>
      <c r="BB175" s="9" t="e">
        <f>IFERROR(VLOOKUP('Syötä tiedot tähän'!BB175,avustavat_teknologiat!$A$2:$B$99,2,FALSE),NA())</f>
        <v>#N/A</v>
      </c>
      <c r="BC175" s="9" t="e">
        <f>IF('Syötä tiedot tähän'!BC175=0,NA(),'Syötä tiedot tähän'!BC175)</f>
        <v>#N/A</v>
      </c>
      <c r="BD175" s="9" t="e">
        <f>IF('Syötä tiedot tähän'!BD175=0,NA(),'Syötä tiedot tähän'!BD175)</f>
        <v>#N/A</v>
      </c>
      <c r="BE175" s="9" t="e">
        <f>IF('Syötä tiedot tähän'!BE175=0,NA(),'Syötä tiedot tähän'!BE175)</f>
        <v>#N/A</v>
      </c>
      <c r="BF175" s="9" t="e">
        <f>IF('Syötä tiedot tähän'!BF175=0,NA(),'Syötä tiedot tähän'!BF175)</f>
        <v>#N/A</v>
      </c>
      <c r="BG175" s="9" t="e">
        <f>IF('Syötä tiedot tähän'!BG175=0,NA(),'Syötä tiedot tähän'!BG175)</f>
        <v>#N/A</v>
      </c>
      <c r="BH175" s="9" t="e">
        <f>IF('Syötä tiedot tähän'!BH175=0,NA(),'Syötä tiedot tähän'!BH175)</f>
        <v>#N/A</v>
      </c>
    </row>
    <row r="176" spans="1:60" x14ac:dyDescent="0.2">
      <c r="A176" s="9" t="e">
        <f>IF('Syötä tiedot tähän'!A176=0,NA(),'Syötä tiedot tähän'!A176)</f>
        <v>#N/A</v>
      </c>
      <c r="B176" s="9" t="e">
        <f>IF('Syötä tiedot tähän'!B176=0,NA(),'Syötä tiedot tähän'!B176)</f>
        <v>#N/A</v>
      </c>
      <c r="C176" s="9" t="e">
        <f>IF('Syötä tiedot tähän'!C176=0,NA(),'Syötä tiedot tähän'!C176)</f>
        <v>#N/A</v>
      </c>
      <c r="D176" s="9" t="e">
        <f>IF('Syötä tiedot tähän'!D176=0,NA(),'Syötä tiedot tähän'!D176)</f>
        <v>#N/A</v>
      </c>
      <c r="E176" s="9" t="e">
        <f>IF('Syötä tiedot tähän'!E176=0,NA(),'Syötä tiedot tähän'!E176)</f>
        <v>#N/A</v>
      </c>
      <c r="F176" s="9" t="e">
        <f>IF('Syötä tiedot tähän'!F176=0,NA(),'Syötä tiedot tähän'!F176)</f>
        <v>#N/A</v>
      </c>
      <c r="G176" s="9" t="e">
        <f>IF('Syötä tiedot tähän'!G176=0,NA(),'Syötä tiedot tähän'!G176)</f>
        <v>#N/A</v>
      </c>
      <c r="H176" s="9" t="e">
        <f>IF('Syötä tiedot tähän'!H176=0,NA(),'Syötä tiedot tähän'!H176)</f>
        <v>#N/A</v>
      </c>
      <c r="I176" s="9" t="e">
        <f>IF('Syötä tiedot tähän'!I176=0,NA(),'Syötä tiedot tähän'!I176)</f>
        <v>#N/A</v>
      </c>
      <c r="J176" s="9" t="e">
        <f>IF('Syötä tiedot tähän'!J176=0,NA(),'Syötä tiedot tähän'!J176)</f>
        <v>#N/A</v>
      </c>
      <c r="K176" s="9" t="e">
        <f>IF('Syötä tiedot tähän'!K176=0,NA(),'Syötä tiedot tähän'!K176)</f>
        <v>#N/A</v>
      </c>
      <c r="L176" s="9" t="e">
        <f>IF('Syötä tiedot tähän'!L176=0,NA(),'Syötä tiedot tähän'!L176)</f>
        <v>#N/A</v>
      </c>
      <c r="M176" s="9" t="e">
        <f>IFERROR(VLOOKUP('Syötä tiedot tähän'!M176,lisenssi!$A$2:$B$10,2,FALSE),NA())</f>
        <v>#N/A</v>
      </c>
      <c r="N176" s="9" t="e">
        <f>IFERROR(VLOOKUP('Syötä tiedot tähän'!N176,kaytto_opetuksessa!$A$2:$B$10,2,FALSE),NA())</f>
        <v>#N/A</v>
      </c>
      <c r="O176" s="9" t="e">
        <f>IFERROR(VLOOKUP('Syötä tiedot tähän'!O176,kaytto_opetuksessa!$A$2:$B$10,2,FALSE),NA())</f>
        <v>#N/A</v>
      </c>
      <c r="P176" s="9" t="e">
        <f>IFERROR(VLOOKUP('Syötä tiedot tähän'!P176,kaytto_opetuksessa!$A$2:$B$10,2,FALSE),NA())</f>
        <v>#N/A</v>
      </c>
      <c r="Q176" s="9" t="e">
        <f>IFERROR(VLOOKUP('Syötä tiedot tähän'!Q176,oppimateriaalityyppi!$A$2:$B$22,2,FALSE),NA())</f>
        <v>#N/A</v>
      </c>
      <c r="R176" s="9" t="e">
        <f>IFERROR(VLOOKUP('Syötä tiedot tähän'!R176,oppimateriaalityyppi!$A$2:$B$22,2,FALSE),NA())</f>
        <v>#N/A</v>
      </c>
      <c r="S176" s="9" t="e">
        <f>IFERROR(VLOOKUP('Syötä tiedot tähän'!S176,oppimateriaalityyppi!$A$2:$B$22,2,FALSE),NA())</f>
        <v>#N/A</v>
      </c>
      <c r="T176" s="9" t="e">
        <f>IFERROR(VLOOKUP('Syötä tiedot tähän'!T176,koulutusaste!$A$2:$B$19,2,FALSE),NA())</f>
        <v>#N/A</v>
      </c>
      <c r="U176" s="9" t="e">
        <f>IFERROR(VLOOKUP('Syötä tiedot tähän'!U176,koulutusaste!$A$2:$B$19,2,FALSE),NA())</f>
        <v>#N/A</v>
      </c>
      <c r="V176" s="9" t="e">
        <f>IFERROR(VLOOKUP('Syötä tiedot tähän'!V176,koulutusaste!$A$2:$B$19,2,FALSE),NA())</f>
        <v>#N/A</v>
      </c>
      <c r="W176" s="9" t="e">
        <f>IFERROR(VLOOKUP('Syötä tiedot tähän'!W176,oppiaine!$A$2:$B$131,2,FALSE),NA())</f>
        <v>#N/A</v>
      </c>
      <c r="X176" s="9" t="e">
        <f>IFERROR(VLOOKUP('Syötä tiedot tähän'!X176,oppiaine!$A$2:$B$131,2,FALSE),NA())</f>
        <v>#N/A</v>
      </c>
      <c r="Y176" s="9" t="e">
        <f>IFERROR(VLOOKUP('Syötä tiedot tähän'!Y176,oppiaine!$A$2:$B$131,2,FALSE),NA())</f>
        <v>#N/A</v>
      </c>
      <c r="Z176" s="9" t="e">
        <f>IFERROR(VLOOKUP('Syötä tiedot tähän'!Z176,kieli!$A$2:$B$10,2,FALSE),NA())</f>
        <v>#N/A</v>
      </c>
      <c r="AA176" s="9" t="e">
        <f>IFERROR(VLOOKUP('Syötä tiedot tähän'!AA176,kohderyhma!$A$2:$B$10,2,FALSE),NA())</f>
        <v>#N/A</v>
      </c>
      <c r="AB176" s="9" t="e">
        <f>IFERROR(VLOOKUP('Syötä tiedot tähän'!AB176,kohderyhma!$A$2:$B$10,2,FALSE),NA())</f>
        <v>#N/A</v>
      </c>
      <c r="AC176" s="9" t="e">
        <f>IFERROR(VLOOKUP('Syötä tiedot tähän'!AC176,kohderyhma!$A$2:$B$10,2,FALSE),NA())</f>
        <v>#N/A</v>
      </c>
      <c r="AD176" s="9" t="e">
        <f>IF('Syötä tiedot tähän'!AD176=0,NA(),'Syötä tiedot tähän'!AD176)</f>
        <v>#N/A</v>
      </c>
      <c r="AE176" s="9" t="e">
        <f>IF('Syötä tiedot tähän'!AE176=0,NA(),'Syötä tiedot tähän'!AE176)</f>
        <v>#N/A</v>
      </c>
      <c r="AF176" s="9" t="e">
        <f>IF('Syötä tiedot tähän'!AF176=0,NA(),'Syötä tiedot tähän'!AF176)</f>
        <v>#N/A</v>
      </c>
      <c r="AG176" s="9" t="e">
        <f>IF('Syötä tiedot tähän'!AG176=0,NA(),'Syötä tiedot tähän'!AG176)</f>
        <v>#N/A</v>
      </c>
      <c r="AH176" s="9" t="e">
        <f>IF('Syötä tiedot tähän'!AH176=0,NA(),'Syötä tiedot tähän'!AH176)</f>
        <v>#N/A</v>
      </c>
      <c r="AI176" s="9" t="e">
        <f>IF('Syötä tiedot tähän'!AI176=0,NA(),'Syötä tiedot tähän'!AI176)</f>
        <v>#N/A</v>
      </c>
      <c r="AJ176" s="9" t="e">
        <f>IF('Syötä tiedot tähän'!AJ176=0,NA(),'Syötä tiedot tähän'!AJ176)</f>
        <v>#N/A</v>
      </c>
      <c r="AK176" s="9" t="e">
        <f>IF('Syötä tiedot tähän'!AK176=0,NA(),'Syötä tiedot tähän'!AK176)</f>
        <v>#N/A</v>
      </c>
      <c r="AL176" s="9" t="e">
        <f>IF('Syötä tiedot tähän'!AL176=0,NA(),'Syötä tiedot tähän'!AL176)</f>
        <v>#N/A</v>
      </c>
      <c r="AM176" s="9" t="e">
        <f>IF('Syötä tiedot tähän'!AM176=0,NA(),'Syötä tiedot tähän'!AM176)</f>
        <v>#N/A</v>
      </c>
      <c r="AN176" s="9" t="e">
        <f>IF('Syötä tiedot tähän'!AN176=0,NA(),'Syötä tiedot tähän'!AN176)</f>
        <v>#N/A</v>
      </c>
      <c r="AO176" s="9" t="e">
        <f>IF('Syötä tiedot tähän'!AO176=0,NA(),'Syötä tiedot tähän'!AO176)</f>
        <v>#N/A</v>
      </c>
      <c r="AP176" s="9" t="e">
        <f>IF('Syötä tiedot tähän'!AP176=0,NA(),'Syötä tiedot tähän'!AP176)</f>
        <v>#N/A</v>
      </c>
      <c r="AQ176" s="9" t="e">
        <f>IFERROR(VLOOKUP('Syötä tiedot tähän'!AQ176,saavutettavuuden_tukitoiminnot!$A$2:$B$14,2,FALSE),NA())</f>
        <v>#N/A</v>
      </c>
      <c r="AR176" s="9" t="e">
        <f>IFERROR(VLOOKUP('Syötä tiedot tähän'!AR176,saavutettavuuden_tukitoiminnot!$A$2:$B$14,2,FALSE),NA())</f>
        <v>#N/A</v>
      </c>
      <c r="AS176" s="9" t="e">
        <f>IFERROR(VLOOKUP('Syötä tiedot tähän'!AS176,saavutettavuuden_tukitoiminnot!$A$2:$B$14,2,FALSE),NA())</f>
        <v>#N/A</v>
      </c>
      <c r="AT176" s="9" t="e">
        <f>IFERROR(VLOOKUP('Syötä tiedot tähän'!AT176,saavutettavuuden_esteet!$A$2:$B$10,2,FALSE),NA())</f>
        <v>#N/A</v>
      </c>
      <c r="AU176" s="9" t="e">
        <f>IFERROR(VLOOKUP('Syötä tiedot tähän'!AU176,saavutettavuuden_esteet!$A$2:$B$10,2,FALSE),NA())</f>
        <v>#N/A</v>
      </c>
      <c r="AV176" s="9" t="e">
        <f>IFERROR(VLOOKUP('Syötä tiedot tähän'!AV176,saavutettavuuden_esteet!$A$2:$B$10,2,FALSE),NA())</f>
        <v>#N/A</v>
      </c>
      <c r="AW176" s="9" t="e">
        <f>IFERROR(VLOOKUP('Syötä tiedot tähän'!AW176,saavutettavuuden_kayttotavat!$A$2:$B$10,2,FALSE),NA())</f>
        <v>#N/A</v>
      </c>
      <c r="AX176" s="9" t="e">
        <f>IFERROR(VLOOKUP('Syötä tiedot tähän'!AX176,saavutettavuuden_kayttotavat!$A$2:$B$10,2,FALSE),NA())</f>
        <v>#N/A</v>
      </c>
      <c r="AY176" s="9" t="e">
        <f>IFERROR(VLOOKUP('Syötä tiedot tähän'!AY176,saavutettavuuden_kayttotavat!$A$2:$B$10,2,FALSE),NA())</f>
        <v>#N/A</v>
      </c>
      <c r="AZ176" s="9" t="e">
        <f>IFERROR(VLOOKUP('Syötä tiedot tähän'!AZ176,avustavat_teknologiat!$A$2:$B$99,2,FALSE),NA())</f>
        <v>#N/A</v>
      </c>
      <c r="BA176" s="9" t="e">
        <f>IFERROR(VLOOKUP('Syötä tiedot tähän'!BA176,avustavat_teknologiat!$A$2:$B$99,2,FALSE),NA())</f>
        <v>#N/A</v>
      </c>
      <c r="BB176" s="9" t="e">
        <f>IFERROR(VLOOKUP('Syötä tiedot tähän'!BB176,avustavat_teknologiat!$A$2:$B$99,2,FALSE),NA())</f>
        <v>#N/A</v>
      </c>
      <c r="BC176" s="9" t="e">
        <f>IF('Syötä tiedot tähän'!BC176=0,NA(),'Syötä tiedot tähän'!BC176)</f>
        <v>#N/A</v>
      </c>
      <c r="BD176" s="9" t="e">
        <f>IF('Syötä tiedot tähän'!BD176=0,NA(),'Syötä tiedot tähän'!BD176)</f>
        <v>#N/A</v>
      </c>
      <c r="BE176" s="9" t="e">
        <f>IF('Syötä tiedot tähän'!BE176=0,NA(),'Syötä tiedot tähän'!BE176)</f>
        <v>#N/A</v>
      </c>
      <c r="BF176" s="9" t="e">
        <f>IF('Syötä tiedot tähän'!BF176=0,NA(),'Syötä tiedot tähän'!BF176)</f>
        <v>#N/A</v>
      </c>
      <c r="BG176" s="9" t="e">
        <f>IF('Syötä tiedot tähän'!BG176=0,NA(),'Syötä tiedot tähän'!BG176)</f>
        <v>#N/A</v>
      </c>
      <c r="BH176" s="9" t="e">
        <f>IF('Syötä tiedot tähän'!BH176=0,NA(),'Syötä tiedot tähän'!BH176)</f>
        <v>#N/A</v>
      </c>
    </row>
    <row r="177" spans="1:60" x14ac:dyDescent="0.2">
      <c r="A177" s="9" t="e">
        <f>IF('Syötä tiedot tähän'!A177=0,NA(),'Syötä tiedot tähän'!A177)</f>
        <v>#N/A</v>
      </c>
      <c r="B177" s="9" t="e">
        <f>IF('Syötä tiedot tähän'!B177=0,NA(),'Syötä tiedot tähän'!B177)</f>
        <v>#N/A</v>
      </c>
      <c r="C177" s="9" t="e">
        <f>IF('Syötä tiedot tähän'!C177=0,NA(),'Syötä tiedot tähän'!C177)</f>
        <v>#N/A</v>
      </c>
      <c r="D177" s="9" t="e">
        <f>IF('Syötä tiedot tähän'!D177=0,NA(),'Syötä tiedot tähän'!D177)</f>
        <v>#N/A</v>
      </c>
      <c r="E177" s="9" t="e">
        <f>IF('Syötä tiedot tähän'!E177=0,NA(),'Syötä tiedot tähän'!E177)</f>
        <v>#N/A</v>
      </c>
      <c r="F177" s="9" t="e">
        <f>IF('Syötä tiedot tähän'!F177=0,NA(),'Syötä tiedot tähän'!F177)</f>
        <v>#N/A</v>
      </c>
      <c r="G177" s="9" t="e">
        <f>IF('Syötä tiedot tähän'!G177=0,NA(),'Syötä tiedot tähän'!G177)</f>
        <v>#N/A</v>
      </c>
      <c r="H177" s="9" t="e">
        <f>IF('Syötä tiedot tähän'!H177=0,NA(),'Syötä tiedot tähän'!H177)</f>
        <v>#N/A</v>
      </c>
      <c r="I177" s="9" t="e">
        <f>IF('Syötä tiedot tähän'!I177=0,NA(),'Syötä tiedot tähän'!I177)</f>
        <v>#N/A</v>
      </c>
      <c r="J177" s="9" t="e">
        <f>IF('Syötä tiedot tähän'!J177=0,NA(),'Syötä tiedot tähän'!J177)</f>
        <v>#N/A</v>
      </c>
      <c r="K177" s="9" t="e">
        <f>IF('Syötä tiedot tähän'!K177=0,NA(),'Syötä tiedot tähän'!K177)</f>
        <v>#N/A</v>
      </c>
      <c r="L177" s="9" t="e">
        <f>IF('Syötä tiedot tähän'!L177=0,NA(),'Syötä tiedot tähän'!L177)</f>
        <v>#N/A</v>
      </c>
      <c r="M177" s="9" t="e">
        <f>IFERROR(VLOOKUP('Syötä tiedot tähän'!M177,lisenssi!$A$2:$B$10,2,FALSE),NA())</f>
        <v>#N/A</v>
      </c>
      <c r="N177" s="9" t="e">
        <f>IFERROR(VLOOKUP('Syötä tiedot tähän'!N177,kaytto_opetuksessa!$A$2:$B$10,2,FALSE),NA())</f>
        <v>#N/A</v>
      </c>
      <c r="O177" s="9" t="e">
        <f>IFERROR(VLOOKUP('Syötä tiedot tähän'!O177,kaytto_opetuksessa!$A$2:$B$10,2,FALSE),NA())</f>
        <v>#N/A</v>
      </c>
      <c r="P177" s="9" t="e">
        <f>IFERROR(VLOOKUP('Syötä tiedot tähän'!P177,kaytto_opetuksessa!$A$2:$B$10,2,FALSE),NA())</f>
        <v>#N/A</v>
      </c>
      <c r="Q177" s="9" t="e">
        <f>IFERROR(VLOOKUP('Syötä tiedot tähän'!Q177,oppimateriaalityyppi!$A$2:$B$22,2,FALSE),NA())</f>
        <v>#N/A</v>
      </c>
      <c r="R177" s="9" t="e">
        <f>IFERROR(VLOOKUP('Syötä tiedot tähän'!R177,oppimateriaalityyppi!$A$2:$B$22,2,FALSE),NA())</f>
        <v>#N/A</v>
      </c>
      <c r="S177" s="9" t="e">
        <f>IFERROR(VLOOKUP('Syötä tiedot tähän'!S177,oppimateriaalityyppi!$A$2:$B$22,2,FALSE),NA())</f>
        <v>#N/A</v>
      </c>
      <c r="T177" s="9" t="e">
        <f>IFERROR(VLOOKUP('Syötä tiedot tähän'!T177,koulutusaste!$A$2:$B$19,2,FALSE),NA())</f>
        <v>#N/A</v>
      </c>
      <c r="U177" s="9" t="e">
        <f>IFERROR(VLOOKUP('Syötä tiedot tähän'!U177,koulutusaste!$A$2:$B$19,2,FALSE),NA())</f>
        <v>#N/A</v>
      </c>
      <c r="V177" s="9" t="e">
        <f>IFERROR(VLOOKUP('Syötä tiedot tähän'!V177,koulutusaste!$A$2:$B$19,2,FALSE),NA())</f>
        <v>#N/A</v>
      </c>
      <c r="W177" s="9" t="e">
        <f>IFERROR(VLOOKUP('Syötä tiedot tähän'!W177,oppiaine!$A$2:$B$131,2,FALSE),NA())</f>
        <v>#N/A</v>
      </c>
      <c r="X177" s="9" t="e">
        <f>IFERROR(VLOOKUP('Syötä tiedot tähän'!X177,oppiaine!$A$2:$B$131,2,FALSE),NA())</f>
        <v>#N/A</v>
      </c>
      <c r="Y177" s="9" t="e">
        <f>IFERROR(VLOOKUP('Syötä tiedot tähän'!Y177,oppiaine!$A$2:$B$131,2,FALSE),NA())</f>
        <v>#N/A</v>
      </c>
      <c r="Z177" s="9" t="e">
        <f>IFERROR(VLOOKUP('Syötä tiedot tähän'!Z177,kieli!$A$2:$B$10,2,FALSE),NA())</f>
        <v>#N/A</v>
      </c>
      <c r="AA177" s="9" t="e">
        <f>IFERROR(VLOOKUP('Syötä tiedot tähän'!AA177,kohderyhma!$A$2:$B$10,2,FALSE),NA())</f>
        <v>#N/A</v>
      </c>
      <c r="AB177" s="9" t="e">
        <f>IFERROR(VLOOKUP('Syötä tiedot tähän'!AB177,kohderyhma!$A$2:$B$10,2,FALSE),NA())</f>
        <v>#N/A</v>
      </c>
      <c r="AC177" s="9" t="e">
        <f>IFERROR(VLOOKUP('Syötä tiedot tähän'!AC177,kohderyhma!$A$2:$B$10,2,FALSE),NA())</f>
        <v>#N/A</v>
      </c>
      <c r="AD177" s="9" t="e">
        <f>IF('Syötä tiedot tähän'!AD177=0,NA(),'Syötä tiedot tähän'!AD177)</f>
        <v>#N/A</v>
      </c>
      <c r="AE177" s="9" t="e">
        <f>IF('Syötä tiedot tähän'!AE177=0,NA(),'Syötä tiedot tähän'!AE177)</f>
        <v>#N/A</v>
      </c>
      <c r="AF177" s="9" t="e">
        <f>IF('Syötä tiedot tähän'!AF177=0,NA(),'Syötä tiedot tähän'!AF177)</f>
        <v>#N/A</v>
      </c>
      <c r="AG177" s="9" t="e">
        <f>IF('Syötä tiedot tähän'!AG177=0,NA(),'Syötä tiedot tähän'!AG177)</f>
        <v>#N/A</v>
      </c>
      <c r="AH177" s="9" t="e">
        <f>IF('Syötä tiedot tähän'!AH177=0,NA(),'Syötä tiedot tähän'!AH177)</f>
        <v>#N/A</v>
      </c>
      <c r="AI177" s="9" t="e">
        <f>IF('Syötä tiedot tähän'!AI177=0,NA(),'Syötä tiedot tähän'!AI177)</f>
        <v>#N/A</v>
      </c>
      <c r="AJ177" s="9" t="e">
        <f>IF('Syötä tiedot tähän'!AJ177=0,NA(),'Syötä tiedot tähän'!AJ177)</f>
        <v>#N/A</v>
      </c>
      <c r="AK177" s="9" t="e">
        <f>IF('Syötä tiedot tähän'!AK177=0,NA(),'Syötä tiedot tähän'!AK177)</f>
        <v>#N/A</v>
      </c>
      <c r="AL177" s="9" t="e">
        <f>IF('Syötä tiedot tähän'!AL177=0,NA(),'Syötä tiedot tähän'!AL177)</f>
        <v>#N/A</v>
      </c>
      <c r="AM177" s="9" t="e">
        <f>IF('Syötä tiedot tähän'!AM177=0,NA(),'Syötä tiedot tähän'!AM177)</f>
        <v>#N/A</v>
      </c>
      <c r="AN177" s="9" t="e">
        <f>IF('Syötä tiedot tähän'!AN177=0,NA(),'Syötä tiedot tähän'!AN177)</f>
        <v>#N/A</v>
      </c>
      <c r="AO177" s="9" t="e">
        <f>IF('Syötä tiedot tähän'!AO177=0,NA(),'Syötä tiedot tähän'!AO177)</f>
        <v>#N/A</v>
      </c>
      <c r="AP177" s="9" t="e">
        <f>IF('Syötä tiedot tähän'!AP177=0,NA(),'Syötä tiedot tähän'!AP177)</f>
        <v>#N/A</v>
      </c>
      <c r="AQ177" s="9" t="e">
        <f>IFERROR(VLOOKUP('Syötä tiedot tähän'!AQ177,saavutettavuuden_tukitoiminnot!$A$2:$B$14,2,FALSE),NA())</f>
        <v>#N/A</v>
      </c>
      <c r="AR177" s="9" t="e">
        <f>IFERROR(VLOOKUP('Syötä tiedot tähän'!AR177,saavutettavuuden_tukitoiminnot!$A$2:$B$14,2,FALSE),NA())</f>
        <v>#N/A</v>
      </c>
      <c r="AS177" s="9" t="e">
        <f>IFERROR(VLOOKUP('Syötä tiedot tähän'!AS177,saavutettavuuden_tukitoiminnot!$A$2:$B$14,2,FALSE),NA())</f>
        <v>#N/A</v>
      </c>
      <c r="AT177" s="9" t="e">
        <f>IFERROR(VLOOKUP('Syötä tiedot tähän'!AT177,saavutettavuuden_esteet!$A$2:$B$10,2,FALSE),NA())</f>
        <v>#N/A</v>
      </c>
      <c r="AU177" s="9" t="e">
        <f>IFERROR(VLOOKUP('Syötä tiedot tähän'!AU177,saavutettavuuden_esteet!$A$2:$B$10,2,FALSE),NA())</f>
        <v>#N/A</v>
      </c>
      <c r="AV177" s="9" t="e">
        <f>IFERROR(VLOOKUP('Syötä tiedot tähän'!AV177,saavutettavuuden_esteet!$A$2:$B$10,2,FALSE),NA())</f>
        <v>#N/A</v>
      </c>
      <c r="AW177" s="9" t="e">
        <f>IFERROR(VLOOKUP('Syötä tiedot tähän'!AW177,saavutettavuuden_kayttotavat!$A$2:$B$10,2,FALSE),NA())</f>
        <v>#N/A</v>
      </c>
      <c r="AX177" s="9" t="e">
        <f>IFERROR(VLOOKUP('Syötä tiedot tähän'!AX177,saavutettavuuden_kayttotavat!$A$2:$B$10,2,FALSE),NA())</f>
        <v>#N/A</v>
      </c>
      <c r="AY177" s="9" t="e">
        <f>IFERROR(VLOOKUP('Syötä tiedot tähän'!AY177,saavutettavuuden_kayttotavat!$A$2:$B$10,2,FALSE),NA())</f>
        <v>#N/A</v>
      </c>
      <c r="AZ177" s="9" t="e">
        <f>IFERROR(VLOOKUP('Syötä tiedot tähän'!AZ177,avustavat_teknologiat!$A$2:$B$99,2,FALSE),NA())</f>
        <v>#N/A</v>
      </c>
      <c r="BA177" s="9" t="e">
        <f>IFERROR(VLOOKUP('Syötä tiedot tähän'!BA177,avustavat_teknologiat!$A$2:$B$99,2,FALSE),NA())</f>
        <v>#N/A</v>
      </c>
      <c r="BB177" s="9" t="e">
        <f>IFERROR(VLOOKUP('Syötä tiedot tähän'!BB177,avustavat_teknologiat!$A$2:$B$99,2,FALSE),NA())</f>
        <v>#N/A</v>
      </c>
      <c r="BC177" s="9" t="e">
        <f>IF('Syötä tiedot tähän'!BC177=0,NA(),'Syötä tiedot tähän'!BC177)</f>
        <v>#N/A</v>
      </c>
      <c r="BD177" s="9" t="e">
        <f>IF('Syötä tiedot tähän'!BD177=0,NA(),'Syötä tiedot tähän'!BD177)</f>
        <v>#N/A</v>
      </c>
      <c r="BE177" s="9" t="e">
        <f>IF('Syötä tiedot tähän'!BE177=0,NA(),'Syötä tiedot tähän'!BE177)</f>
        <v>#N/A</v>
      </c>
      <c r="BF177" s="9" t="e">
        <f>IF('Syötä tiedot tähän'!BF177=0,NA(),'Syötä tiedot tähän'!BF177)</f>
        <v>#N/A</v>
      </c>
      <c r="BG177" s="9" t="e">
        <f>IF('Syötä tiedot tähän'!BG177=0,NA(),'Syötä tiedot tähän'!BG177)</f>
        <v>#N/A</v>
      </c>
      <c r="BH177" s="9" t="e">
        <f>IF('Syötä tiedot tähän'!BH177=0,NA(),'Syötä tiedot tähän'!BH177)</f>
        <v>#N/A</v>
      </c>
    </row>
    <row r="178" spans="1:60" x14ac:dyDescent="0.2">
      <c r="A178" s="9" t="e">
        <f>IF('Syötä tiedot tähän'!A178=0,NA(),'Syötä tiedot tähän'!A178)</f>
        <v>#N/A</v>
      </c>
      <c r="B178" s="9" t="e">
        <f>IF('Syötä tiedot tähän'!B178=0,NA(),'Syötä tiedot tähän'!B178)</f>
        <v>#N/A</v>
      </c>
      <c r="C178" s="9" t="e">
        <f>IF('Syötä tiedot tähän'!C178=0,NA(),'Syötä tiedot tähän'!C178)</f>
        <v>#N/A</v>
      </c>
      <c r="D178" s="9" t="e">
        <f>IF('Syötä tiedot tähän'!D178=0,NA(),'Syötä tiedot tähän'!D178)</f>
        <v>#N/A</v>
      </c>
      <c r="E178" s="9" t="e">
        <f>IF('Syötä tiedot tähän'!E178=0,NA(),'Syötä tiedot tähän'!E178)</f>
        <v>#N/A</v>
      </c>
      <c r="F178" s="9" t="e">
        <f>IF('Syötä tiedot tähän'!F178=0,NA(),'Syötä tiedot tähän'!F178)</f>
        <v>#N/A</v>
      </c>
      <c r="G178" s="9" t="e">
        <f>IF('Syötä tiedot tähän'!G178=0,NA(),'Syötä tiedot tähän'!G178)</f>
        <v>#N/A</v>
      </c>
      <c r="H178" s="9" t="e">
        <f>IF('Syötä tiedot tähän'!H178=0,NA(),'Syötä tiedot tähän'!H178)</f>
        <v>#N/A</v>
      </c>
      <c r="I178" s="9" t="e">
        <f>IF('Syötä tiedot tähän'!I178=0,NA(),'Syötä tiedot tähän'!I178)</f>
        <v>#N/A</v>
      </c>
      <c r="J178" s="9" t="e">
        <f>IF('Syötä tiedot tähän'!J178=0,NA(),'Syötä tiedot tähän'!J178)</f>
        <v>#N/A</v>
      </c>
      <c r="K178" s="9" t="e">
        <f>IF('Syötä tiedot tähän'!K178=0,NA(),'Syötä tiedot tähän'!K178)</f>
        <v>#N/A</v>
      </c>
      <c r="L178" s="9" t="e">
        <f>IF('Syötä tiedot tähän'!L178=0,NA(),'Syötä tiedot tähän'!L178)</f>
        <v>#N/A</v>
      </c>
      <c r="M178" s="9" t="e">
        <f>IFERROR(VLOOKUP('Syötä tiedot tähän'!M178,lisenssi!$A$2:$B$10,2,FALSE),NA())</f>
        <v>#N/A</v>
      </c>
      <c r="N178" s="9" t="e">
        <f>IFERROR(VLOOKUP('Syötä tiedot tähän'!N178,kaytto_opetuksessa!$A$2:$B$10,2,FALSE),NA())</f>
        <v>#N/A</v>
      </c>
      <c r="O178" s="9" t="e">
        <f>IFERROR(VLOOKUP('Syötä tiedot tähän'!O178,kaytto_opetuksessa!$A$2:$B$10,2,FALSE),NA())</f>
        <v>#N/A</v>
      </c>
      <c r="P178" s="9" t="e">
        <f>IFERROR(VLOOKUP('Syötä tiedot tähän'!P178,kaytto_opetuksessa!$A$2:$B$10,2,FALSE),NA())</f>
        <v>#N/A</v>
      </c>
      <c r="Q178" s="9" t="e">
        <f>IFERROR(VLOOKUP('Syötä tiedot tähän'!Q178,oppimateriaalityyppi!$A$2:$B$22,2,FALSE),NA())</f>
        <v>#N/A</v>
      </c>
      <c r="R178" s="9" t="e">
        <f>IFERROR(VLOOKUP('Syötä tiedot tähän'!R178,oppimateriaalityyppi!$A$2:$B$22,2,FALSE),NA())</f>
        <v>#N/A</v>
      </c>
      <c r="S178" s="9" t="e">
        <f>IFERROR(VLOOKUP('Syötä tiedot tähän'!S178,oppimateriaalityyppi!$A$2:$B$22,2,FALSE),NA())</f>
        <v>#N/A</v>
      </c>
      <c r="T178" s="9" t="e">
        <f>IFERROR(VLOOKUP('Syötä tiedot tähän'!T178,koulutusaste!$A$2:$B$19,2,FALSE),NA())</f>
        <v>#N/A</v>
      </c>
      <c r="U178" s="9" t="e">
        <f>IFERROR(VLOOKUP('Syötä tiedot tähän'!U178,koulutusaste!$A$2:$B$19,2,FALSE),NA())</f>
        <v>#N/A</v>
      </c>
      <c r="V178" s="9" t="e">
        <f>IFERROR(VLOOKUP('Syötä tiedot tähän'!V178,koulutusaste!$A$2:$B$19,2,FALSE),NA())</f>
        <v>#N/A</v>
      </c>
      <c r="W178" s="9" t="e">
        <f>IFERROR(VLOOKUP('Syötä tiedot tähän'!W178,oppiaine!$A$2:$B$131,2,FALSE),NA())</f>
        <v>#N/A</v>
      </c>
      <c r="X178" s="9" t="e">
        <f>IFERROR(VLOOKUP('Syötä tiedot tähän'!X178,oppiaine!$A$2:$B$131,2,FALSE),NA())</f>
        <v>#N/A</v>
      </c>
      <c r="Y178" s="9" t="e">
        <f>IFERROR(VLOOKUP('Syötä tiedot tähän'!Y178,oppiaine!$A$2:$B$131,2,FALSE),NA())</f>
        <v>#N/A</v>
      </c>
      <c r="Z178" s="9" t="e">
        <f>IFERROR(VLOOKUP('Syötä tiedot tähän'!Z178,kieli!$A$2:$B$10,2,FALSE),NA())</f>
        <v>#N/A</v>
      </c>
      <c r="AA178" s="9" t="e">
        <f>IFERROR(VLOOKUP('Syötä tiedot tähän'!AA178,kohderyhma!$A$2:$B$10,2,FALSE),NA())</f>
        <v>#N/A</v>
      </c>
      <c r="AB178" s="9" t="e">
        <f>IFERROR(VLOOKUP('Syötä tiedot tähän'!AB178,kohderyhma!$A$2:$B$10,2,FALSE),NA())</f>
        <v>#N/A</v>
      </c>
      <c r="AC178" s="9" t="e">
        <f>IFERROR(VLOOKUP('Syötä tiedot tähän'!AC178,kohderyhma!$A$2:$B$10,2,FALSE),NA())</f>
        <v>#N/A</v>
      </c>
      <c r="AD178" s="9" t="e">
        <f>IF('Syötä tiedot tähän'!AD178=0,NA(),'Syötä tiedot tähän'!AD178)</f>
        <v>#N/A</v>
      </c>
      <c r="AE178" s="9" t="e">
        <f>IF('Syötä tiedot tähän'!AE178=0,NA(),'Syötä tiedot tähän'!AE178)</f>
        <v>#N/A</v>
      </c>
      <c r="AF178" s="9" t="e">
        <f>IF('Syötä tiedot tähän'!AF178=0,NA(),'Syötä tiedot tähän'!AF178)</f>
        <v>#N/A</v>
      </c>
      <c r="AG178" s="9" t="e">
        <f>IF('Syötä tiedot tähän'!AG178=0,NA(),'Syötä tiedot tähän'!AG178)</f>
        <v>#N/A</v>
      </c>
      <c r="AH178" s="9" t="e">
        <f>IF('Syötä tiedot tähän'!AH178=0,NA(),'Syötä tiedot tähän'!AH178)</f>
        <v>#N/A</v>
      </c>
      <c r="AI178" s="9" t="e">
        <f>IF('Syötä tiedot tähän'!AI178=0,NA(),'Syötä tiedot tähän'!AI178)</f>
        <v>#N/A</v>
      </c>
      <c r="AJ178" s="9" t="e">
        <f>IF('Syötä tiedot tähän'!AJ178=0,NA(),'Syötä tiedot tähän'!AJ178)</f>
        <v>#N/A</v>
      </c>
      <c r="AK178" s="9" t="e">
        <f>IF('Syötä tiedot tähän'!AK178=0,NA(),'Syötä tiedot tähän'!AK178)</f>
        <v>#N/A</v>
      </c>
      <c r="AL178" s="9" t="e">
        <f>IF('Syötä tiedot tähän'!AL178=0,NA(),'Syötä tiedot tähän'!AL178)</f>
        <v>#N/A</v>
      </c>
      <c r="AM178" s="9" t="e">
        <f>IF('Syötä tiedot tähän'!AM178=0,NA(),'Syötä tiedot tähän'!AM178)</f>
        <v>#N/A</v>
      </c>
      <c r="AN178" s="9" t="e">
        <f>IF('Syötä tiedot tähän'!AN178=0,NA(),'Syötä tiedot tähän'!AN178)</f>
        <v>#N/A</v>
      </c>
      <c r="AO178" s="9" t="e">
        <f>IF('Syötä tiedot tähän'!AO178=0,NA(),'Syötä tiedot tähän'!AO178)</f>
        <v>#N/A</v>
      </c>
      <c r="AP178" s="9" t="e">
        <f>IF('Syötä tiedot tähän'!AP178=0,NA(),'Syötä tiedot tähän'!AP178)</f>
        <v>#N/A</v>
      </c>
      <c r="AQ178" s="9" t="e">
        <f>IFERROR(VLOOKUP('Syötä tiedot tähän'!AQ178,saavutettavuuden_tukitoiminnot!$A$2:$B$14,2,FALSE),NA())</f>
        <v>#N/A</v>
      </c>
      <c r="AR178" s="9" t="e">
        <f>IFERROR(VLOOKUP('Syötä tiedot tähän'!AR178,saavutettavuuden_tukitoiminnot!$A$2:$B$14,2,FALSE),NA())</f>
        <v>#N/A</v>
      </c>
      <c r="AS178" s="9" t="e">
        <f>IFERROR(VLOOKUP('Syötä tiedot tähän'!AS178,saavutettavuuden_tukitoiminnot!$A$2:$B$14,2,FALSE),NA())</f>
        <v>#N/A</v>
      </c>
      <c r="AT178" s="9" t="e">
        <f>IFERROR(VLOOKUP('Syötä tiedot tähän'!AT178,saavutettavuuden_esteet!$A$2:$B$10,2,FALSE),NA())</f>
        <v>#N/A</v>
      </c>
      <c r="AU178" s="9" t="e">
        <f>IFERROR(VLOOKUP('Syötä tiedot tähän'!AU178,saavutettavuuden_esteet!$A$2:$B$10,2,FALSE),NA())</f>
        <v>#N/A</v>
      </c>
      <c r="AV178" s="9" t="e">
        <f>IFERROR(VLOOKUP('Syötä tiedot tähän'!AV178,saavutettavuuden_esteet!$A$2:$B$10,2,FALSE),NA())</f>
        <v>#N/A</v>
      </c>
      <c r="AW178" s="9" t="e">
        <f>IFERROR(VLOOKUP('Syötä tiedot tähän'!AW178,saavutettavuuden_kayttotavat!$A$2:$B$10,2,FALSE),NA())</f>
        <v>#N/A</v>
      </c>
      <c r="AX178" s="9" t="e">
        <f>IFERROR(VLOOKUP('Syötä tiedot tähän'!AX178,saavutettavuuden_kayttotavat!$A$2:$B$10,2,FALSE),NA())</f>
        <v>#N/A</v>
      </c>
      <c r="AY178" s="9" t="e">
        <f>IFERROR(VLOOKUP('Syötä tiedot tähän'!AY178,saavutettavuuden_kayttotavat!$A$2:$B$10,2,FALSE),NA())</f>
        <v>#N/A</v>
      </c>
      <c r="AZ178" s="9" t="e">
        <f>IFERROR(VLOOKUP('Syötä tiedot tähän'!AZ178,avustavat_teknologiat!$A$2:$B$99,2,FALSE),NA())</f>
        <v>#N/A</v>
      </c>
      <c r="BA178" s="9" t="e">
        <f>IFERROR(VLOOKUP('Syötä tiedot tähän'!BA178,avustavat_teknologiat!$A$2:$B$99,2,FALSE),NA())</f>
        <v>#N/A</v>
      </c>
      <c r="BB178" s="9" t="e">
        <f>IFERROR(VLOOKUP('Syötä tiedot tähän'!BB178,avustavat_teknologiat!$A$2:$B$99,2,FALSE),NA())</f>
        <v>#N/A</v>
      </c>
      <c r="BC178" s="9" t="e">
        <f>IF('Syötä tiedot tähän'!BC178=0,NA(),'Syötä tiedot tähän'!BC178)</f>
        <v>#N/A</v>
      </c>
      <c r="BD178" s="9" t="e">
        <f>IF('Syötä tiedot tähän'!BD178=0,NA(),'Syötä tiedot tähän'!BD178)</f>
        <v>#N/A</v>
      </c>
      <c r="BE178" s="9" t="e">
        <f>IF('Syötä tiedot tähän'!BE178=0,NA(),'Syötä tiedot tähän'!BE178)</f>
        <v>#N/A</v>
      </c>
      <c r="BF178" s="9" t="e">
        <f>IF('Syötä tiedot tähän'!BF178=0,NA(),'Syötä tiedot tähän'!BF178)</f>
        <v>#N/A</v>
      </c>
      <c r="BG178" s="9" t="e">
        <f>IF('Syötä tiedot tähän'!BG178=0,NA(),'Syötä tiedot tähän'!BG178)</f>
        <v>#N/A</v>
      </c>
      <c r="BH178" s="9" t="e">
        <f>IF('Syötä tiedot tähän'!BH178=0,NA(),'Syötä tiedot tähän'!BH178)</f>
        <v>#N/A</v>
      </c>
    </row>
    <row r="179" spans="1:60" x14ac:dyDescent="0.2">
      <c r="A179" s="9" t="e">
        <f>IF('Syötä tiedot tähän'!A179=0,NA(),'Syötä tiedot tähän'!A179)</f>
        <v>#N/A</v>
      </c>
      <c r="B179" s="9" t="e">
        <f>IF('Syötä tiedot tähän'!B179=0,NA(),'Syötä tiedot tähän'!B179)</f>
        <v>#N/A</v>
      </c>
      <c r="C179" s="9" t="e">
        <f>IF('Syötä tiedot tähän'!C179=0,NA(),'Syötä tiedot tähän'!C179)</f>
        <v>#N/A</v>
      </c>
      <c r="D179" s="9" t="e">
        <f>IF('Syötä tiedot tähän'!D179=0,NA(),'Syötä tiedot tähän'!D179)</f>
        <v>#N/A</v>
      </c>
      <c r="E179" s="9" t="e">
        <f>IF('Syötä tiedot tähän'!E179=0,NA(),'Syötä tiedot tähän'!E179)</f>
        <v>#N/A</v>
      </c>
      <c r="F179" s="9" t="e">
        <f>IF('Syötä tiedot tähän'!F179=0,NA(),'Syötä tiedot tähän'!F179)</f>
        <v>#N/A</v>
      </c>
      <c r="G179" s="9" t="e">
        <f>IF('Syötä tiedot tähän'!G179=0,NA(),'Syötä tiedot tähän'!G179)</f>
        <v>#N/A</v>
      </c>
      <c r="H179" s="9" t="e">
        <f>IF('Syötä tiedot tähän'!H179=0,NA(),'Syötä tiedot tähän'!H179)</f>
        <v>#N/A</v>
      </c>
      <c r="I179" s="9" t="e">
        <f>IF('Syötä tiedot tähän'!I179=0,NA(),'Syötä tiedot tähän'!I179)</f>
        <v>#N/A</v>
      </c>
      <c r="J179" s="9" t="e">
        <f>IF('Syötä tiedot tähän'!J179=0,NA(),'Syötä tiedot tähän'!J179)</f>
        <v>#N/A</v>
      </c>
      <c r="K179" s="9" t="e">
        <f>IF('Syötä tiedot tähän'!K179=0,NA(),'Syötä tiedot tähän'!K179)</f>
        <v>#N/A</v>
      </c>
      <c r="L179" s="9" t="e">
        <f>IF('Syötä tiedot tähän'!L179=0,NA(),'Syötä tiedot tähän'!L179)</f>
        <v>#N/A</v>
      </c>
      <c r="M179" s="9" t="e">
        <f>IFERROR(VLOOKUP('Syötä tiedot tähän'!M179,lisenssi!$A$2:$B$10,2,FALSE),NA())</f>
        <v>#N/A</v>
      </c>
      <c r="N179" s="9" t="e">
        <f>IFERROR(VLOOKUP('Syötä tiedot tähän'!N179,kaytto_opetuksessa!$A$2:$B$10,2,FALSE),NA())</f>
        <v>#N/A</v>
      </c>
      <c r="O179" s="9" t="e">
        <f>IFERROR(VLOOKUP('Syötä tiedot tähän'!O179,kaytto_opetuksessa!$A$2:$B$10,2,FALSE),NA())</f>
        <v>#N/A</v>
      </c>
      <c r="P179" s="9" t="e">
        <f>IFERROR(VLOOKUP('Syötä tiedot tähän'!P179,kaytto_opetuksessa!$A$2:$B$10,2,FALSE),NA())</f>
        <v>#N/A</v>
      </c>
      <c r="Q179" s="9" t="e">
        <f>IFERROR(VLOOKUP('Syötä tiedot tähän'!Q179,oppimateriaalityyppi!$A$2:$B$22,2,FALSE),NA())</f>
        <v>#N/A</v>
      </c>
      <c r="R179" s="9" t="e">
        <f>IFERROR(VLOOKUP('Syötä tiedot tähän'!R179,oppimateriaalityyppi!$A$2:$B$22,2,FALSE),NA())</f>
        <v>#N/A</v>
      </c>
      <c r="S179" s="9" t="e">
        <f>IFERROR(VLOOKUP('Syötä tiedot tähän'!S179,oppimateriaalityyppi!$A$2:$B$22,2,FALSE),NA())</f>
        <v>#N/A</v>
      </c>
      <c r="T179" s="9" t="e">
        <f>IFERROR(VLOOKUP('Syötä tiedot tähän'!T179,koulutusaste!$A$2:$B$19,2,FALSE),NA())</f>
        <v>#N/A</v>
      </c>
      <c r="U179" s="9" t="e">
        <f>IFERROR(VLOOKUP('Syötä tiedot tähän'!U179,koulutusaste!$A$2:$B$19,2,FALSE),NA())</f>
        <v>#N/A</v>
      </c>
      <c r="V179" s="9" t="e">
        <f>IFERROR(VLOOKUP('Syötä tiedot tähän'!V179,koulutusaste!$A$2:$B$19,2,FALSE),NA())</f>
        <v>#N/A</v>
      </c>
      <c r="W179" s="9" t="e">
        <f>IFERROR(VLOOKUP('Syötä tiedot tähän'!W179,oppiaine!$A$2:$B$131,2,FALSE),NA())</f>
        <v>#N/A</v>
      </c>
      <c r="X179" s="9" t="e">
        <f>IFERROR(VLOOKUP('Syötä tiedot tähän'!X179,oppiaine!$A$2:$B$131,2,FALSE),NA())</f>
        <v>#N/A</v>
      </c>
      <c r="Y179" s="9" t="e">
        <f>IFERROR(VLOOKUP('Syötä tiedot tähän'!Y179,oppiaine!$A$2:$B$131,2,FALSE),NA())</f>
        <v>#N/A</v>
      </c>
      <c r="Z179" s="9" t="e">
        <f>IFERROR(VLOOKUP('Syötä tiedot tähän'!Z179,kieli!$A$2:$B$10,2,FALSE),NA())</f>
        <v>#N/A</v>
      </c>
      <c r="AA179" s="9" t="e">
        <f>IFERROR(VLOOKUP('Syötä tiedot tähän'!AA179,kohderyhma!$A$2:$B$10,2,FALSE),NA())</f>
        <v>#N/A</v>
      </c>
      <c r="AB179" s="9" t="e">
        <f>IFERROR(VLOOKUP('Syötä tiedot tähän'!AB179,kohderyhma!$A$2:$B$10,2,FALSE),NA())</f>
        <v>#N/A</v>
      </c>
      <c r="AC179" s="9" t="e">
        <f>IFERROR(VLOOKUP('Syötä tiedot tähän'!AC179,kohderyhma!$A$2:$B$10,2,FALSE),NA())</f>
        <v>#N/A</v>
      </c>
      <c r="AD179" s="9" t="e">
        <f>IF('Syötä tiedot tähän'!AD179=0,NA(),'Syötä tiedot tähän'!AD179)</f>
        <v>#N/A</v>
      </c>
      <c r="AE179" s="9" t="e">
        <f>IF('Syötä tiedot tähän'!AE179=0,NA(),'Syötä tiedot tähän'!AE179)</f>
        <v>#N/A</v>
      </c>
      <c r="AF179" s="9" t="e">
        <f>IF('Syötä tiedot tähän'!AF179=0,NA(),'Syötä tiedot tähän'!AF179)</f>
        <v>#N/A</v>
      </c>
      <c r="AG179" s="9" t="e">
        <f>IF('Syötä tiedot tähän'!AG179=0,NA(),'Syötä tiedot tähän'!AG179)</f>
        <v>#N/A</v>
      </c>
      <c r="AH179" s="9" t="e">
        <f>IF('Syötä tiedot tähän'!AH179=0,NA(),'Syötä tiedot tähän'!AH179)</f>
        <v>#N/A</v>
      </c>
      <c r="AI179" s="9" t="e">
        <f>IF('Syötä tiedot tähän'!AI179=0,NA(),'Syötä tiedot tähän'!AI179)</f>
        <v>#N/A</v>
      </c>
      <c r="AJ179" s="9" t="e">
        <f>IF('Syötä tiedot tähän'!AJ179=0,NA(),'Syötä tiedot tähän'!AJ179)</f>
        <v>#N/A</v>
      </c>
      <c r="AK179" s="9" t="e">
        <f>IF('Syötä tiedot tähän'!AK179=0,NA(),'Syötä tiedot tähän'!AK179)</f>
        <v>#N/A</v>
      </c>
      <c r="AL179" s="9" t="e">
        <f>IF('Syötä tiedot tähän'!AL179=0,NA(),'Syötä tiedot tähän'!AL179)</f>
        <v>#N/A</v>
      </c>
      <c r="AM179" s="9" t="e">
        <f>IF('Syötä tiedot tähän'!AM179=0,NA(),'Syötä tiedot tähän'!AM179)</f>
        <v>#N/A</v>
      </c>
      <c r="AN179" s="9" t="e">
        <f>IF('Syötä tiedot tähän'!AN179=0,NA(),'Syötä tiedot tähän'!AN179)</f>
        <v>#N/A</v>
      </c>
      <c r="AO179" s="9" t="e">
        <f>IF('Syötä tiedot tähän'!AO179=0,NA(),'Syötä tiedot tähän'!AO179)</f>
        <v>#N/A</v>
      </c>
      <c r="AP179" s="9" t="e">
        <f>IF('Syötä tiedot tähän'!AP179=0,NA(),'Syötä tiedot tähän'!AP179)</f>
        <v>#N/A</v>
      </c>
      <c r="AQ179" s="9" t="e">
        <f>IFERROR(VLOOKUP('Syötä tiedot tähän'!AQ179,saavutettavuuden_tukitoiminnot!$A$2:$B$14,2,FALSE),NA())</f>
        <v>#N/A</v>
      </c>
      <c r="AR179" s="9" t="e">
        <f>IFERROR(VLOOKUP('Syötä tiedot tähän'!AR179,saavutettavuuden_tukitoiminnot!$A$2:$B$14,2,FALSE),NA())</f>
        <v>#N/A</v>
      </c>
      <c r="AS179" s="9" t="e">
        <f>IFERROR(VLOOKUP('Syötä tiedot tähän'!AS179,saavutettavuuden_tukitoiminnot!$A$2:$B$14,2,FALSE),NA())</f>
        <v>#N/A</v>
      </c>
      <c r="AT179" s="9" t="e">
        <f>IFERROR(VLOOKUP('Syötä tiedot tähän'!AT179,saavutettavuuden_esteet!$A$2:$B$10,2,FALSE),NA())</f>
        <v>#N/A</v>
      </c>
      <c r="AU179" s="9" t="e">
        <f>IFERROR(VLOOKUP('Syötä tiedot tähän'!AU179,saavutettavuuden_esteet!$A$2:$B$10,2,FALSE),NA())</f>
        <v>#N/A</v>
      </c>
      <c r="AV179" s="9" t="e">
        <f>IFERROR(VLOOKUP('Syötä tiedot tähän'!AV179,saavutettavuuden_esteet!$A$2:$B$10,2,FALSE),NA())</f>
        <v>#N/A</v>
      </c>
      <c r="AW179" s="9" t="e">
        <f>IFERROR(VLOOKUP('Syötä tiedot tähän'!AW179,saavutettavuuden_kayttotavat!$A$2:$B$10,2,FALSE),NA())</f>
        <v>#N/A</v>
      </c>
      <c r="AX179" s="9" t="e">
        <f>IFERROR(VLOOKUP('Syötä tiedot tähän'!AX179,saavutettavuuden_kayttotavat!$A$2:$B$10,2,FALSE),NA())</f>
        <v>#N/A</v>
      </c>
      <c r="AY179" s="9" t="e">
        <f>IFERROR(VLOOKUP('Syötä tiedot tähän'!AY179,saavutettavuuden_kayttotavat!$A$2:$B$10,2,FALSE),NA())</f>
        <v>#N/A</v>
      </c>
      <c r="AZ179" s="9" t="e">
        <f>IFERROR(VLOOKUP('Syötä tiedot tähän'!AZ179,avustavat_teknologiat!$A$2:$B$99,2,FALSE),NA())</f>
        <v>#N/A</v>
      </c>
      <c r="BA179" s="9" t="e">
        <f>IFERROR(VLOOKUP('Syötä tiedot tähän'!BA179,avustavat_teknologiat!$A$2:$B$99,2,FALSE),NA())</f>
        <v>#N/A</v>
      </c>
      <c r="BB179" s="9" t="e">
        <f>IFERROR(VLOOKUP('Syötä tiedot tähän'!BB179,avustavat_teknologiat!$A$2:$B$99,2,FALSE),NA())</f>
        <v>#N/A</v>
      </c>
      <c r="BC179" s="9" t="e">
        <f>IF('Syötä tiedot tähän'!BC179=0,NA(),'Syötä tiedot tähän'!BC179)</f>
        <v>#N/A</v>
      </c>
      <c r="BD179" s="9" t="e">
        <f>IF('Syötä tiedot tähän'!BD179=0,NA(),'Syötä tiedot tähän'!BD179)</f>
        <v>#N/A</v>
      </c>
      <c r="BE179" s="9" t="e">
        <f>IF('Syötä tiedot tähän'!BE179=0,NA(),'Syötä tiedot tähän'!BE179)</f>
        <v>#N/A</v>
      </c>
      <c r="BF179" s="9" t="e">
        <f>IF('Syötä tiedot tähän'!BF179=0,NA(),'Syötä tiedot tähän'!BF179)</f>
        <v>#N/A</v>
      </c>
      <c r="BG179" s="9" t="e">
        <f>IF('Syötä tiedot tähän'!BG179=0,NA(),'Syötä tiedot tähän'!BG179)</f>
        <v>#N/A</v>
      </c>
      <c r="BH179" s="9" t="e">
        <f>IF('Syötä tiedot tähän'!BH179=0,NA(),'Syötä tiedot tähän'!BH179)</f>
        <v>#N/A</v>
      </c>
    </row>
    <row r="180" spans="1:60" x14ac:dyDescent="0.2">
      <c r="A180" s="9" t="e">
        <f>IF('Syötä tiedot tähän'!A180=0,NA(),'Syötä tiedot tähän'!A180)</f>
        <v>#N/A</v>
      </c>
      <c r="B180" s="9" t="e">
        <f>IF('Syötä tiedot tähän'!B180=0,NA(),'Syötä tiedot tähän'!B180)</f>
        <v>#N/A</v>
      </c>
      <c r="C180" s="9" t="e">
        <f>IF('Syötä tiedot tähän'!C180=0,NA(),'Syötä tiedot tähän'!C180)</f>
        <v>#N/A</v>
      </c>
      <c r="D180" s="9" t="e">
        <f>IF('Syötä tiedot tähän'!D180=0,NA(),'Syötä tiedot tähän'!D180)</f>
        <v>#N/A</v>
      </c>
      <c r="E180" s="9" t="e">
        <f>IF('Syötä tiedot tähän'!E180=0,NA(),'Syötä tiedot tähän'!E180)</f>
        <v>#N/A</v>
      </c>
      <c r="F180" s="9" t="e">
        <f>IF('Syötä tiedot tähän'!F180=0,NA(),'Syötä tiedot tähän'!F180)</f>
        <v>#N/A</v>
      </c>
      <c r="G180" s="9" t="e">
        <f>IF('Syötä tiedot tähän'!G180=0,NA(),'Syötä tiedot tähän'!G180)</f>
        <v>#N/A</v>
      </c>
      <c r="H180" s="9" t="e">
        <f>IF('Syötä tiedot tähän'!H180=0,NA(),'Syötä tiedot tähän'!H180)</f>
        <v>#N/A</v>
      </c>
      <c r="I180" s="9" t="e">
        <f>IF('Syötä tiedot tähän'!I180=0,NA(),'Syötä tiedot tähän'!I180)</f>
        <v>#N/A</v>
      </c>
      <c r="J180" s="9" t="e">
        <f>IF('Syötä tiedot tähän'!J180=0,NA(),'Syötä tiedot tähän'!J180)</f>
        <v>#N/A</v>
      </c>
      <c r="K180" s="9" t="e">
        <f>IF('Syötä tiedot tähän'!K180=0,NA(),'Syötä tiedot tähän'!K180)</f>
        <v>#N/A</v>
      </c>
      <c r="L180" s="9" t="e">
        <f>IF('Syötä tiedot tähän'!L180=0,NA(),'Syötä tiedot tähän'!L180)</f>
        <v>#N/A</v>
      </c>
      <c r="M180" s="9" t="e">
        <f>IFERROR(VLOOKUP('Syötä tiedot tähän'!M180,lisenssi!$A$2:$B$10,2,FALSE),NA())</f>
        <v>#N/A</v>
      </c>
      <c r="N180" s="9" t="e">
        <f>IFERROR(VLOOKUP('Syötä tiedot tähän'!N180,kaytto_opetuksessa!$A$2:$B$10,2,FALSE),NA())</f>
        <v>#N/A</v>
      </c>
      <c r="O180" s="9" t="e">
        <f>IFERROR(VLOOKUP('Syötä tiedot tähän'!O180,kaytto_opetuksessa!$A$2:$B$10,2,FALSE),NA())</f>
        <v>#N/A</v>
      </c>
      <c r="P180" s="9" t="e">
        <f>IFERROR(VLOOKUP('Syötä tiedot tähän'!P180,kaytto_opetuksessa!$A$2:$B$10,2,FALSE),NA())</f>
        <v>#N/A</v>
      </c>
      <c r="Q180" s="9" t="e">
        <f>IFERROR(VLOOKUP('Syötä tiedot tähän'!Q180,oppimateriaalityyppi!$A$2:$B$22,2,FALSE),NA())</f>
        <v>#N/A</v>
      </c>
      <c r="R180" s="9" t="e">
        <f>IFERROR(VLOOKUP('Syötä tiedot tähän'!R180,oppimateriaalityyppi!$A$2:$B$22,2,FALSE),NA())</f>
        <v>#N/A</v>
      </c>
      <c r="S180" s="9" t="e">
        <f>IFERROR(VLOOKUP('Syötä tiedot tähän'!S180,oppimateriaalityyppi!$A$2:$B$22,2,FALSE),NA())</f>
        <v>#N/A</v>
      </c>
      <c r="T180" s="9" t="e">
        <f>IFERROR(VLOOKUP('Syötä tiedot tähän'!T180,koulutusaste!$A$2:$B$19,2,FALSE),NA())</f>
        <v>#N/A</v>
      </c>
      <c r="U180" s="9" t="e">
        <f>IFERROR(VLOOKUP('Syötä tiedot tähän'!U180,koulutusaste!$A$2:$B$19,2,FALSE),NA())</f>
        <v>#N/A</v>
      </c>
      <c r="V180" s="9" t="e">
        <f>IFERROR(VLOOKUP('Syötä tiedot tähän'!V180,koulutusaste!$A$2:$B$19,2,FALSE),NA())</f>
        <v>#N/A</v>
      </c>
      <c r="W180" s="9" t="e">
        <f>IFERROR(VLOOKUP('Syötä tiedot tähän'!W180,oppiaine!$A$2:$B$131,2,FALSE),NA())</f>
        <v>#N/A</v>
      </c>
      <c r="X180" s="9" t="e">
        <f>IFERROR(VLOOKUP('Syötä tiedot tähän'!X180,oppiaine!$A$2:$B$131,2,FALSE),NA())</f>
        <v>#N/A</v>
      </c>
      <c r="Y180" s="9" t="e">
        <f>IFERROR(VLOOKUP('Syötä tiedot tähän'!Y180,oppiaine!$A$2:$B$131,2,FALSE),NA())</f>
        <v>#N/A</v>
      </c>
      <c r="Z180" s="9" t="e">
        <f>IFERROR(VLOOKUP('Syötä tiedot tähän'!Z180,kieli!$A$2:$B$10,2,FALSE),NA())</f>
        <v>#N/A</v>
      </c>
      <c r="AA180" s="9" t="e">
        <f>IFERROR(VLOOKUP('Syötä tiedot tähän'!AA180,kohderyhma!$A$2:$B$10,2,FALSE),NA())</f>
        <v>#N/A</v>
      </c>
      <c r="AB180" s="9" t="e">
        <f>IFERROR(VLOOKUP('Syötä tiedot tähän'!AB180,kohderyhma!$A$2:$B$10,2,FALSE),NA())</f>
        <v>#N/A</v>
      </c>
      <c r="AC180" s="9" t="e">
        <f>IFERROR(VLOOKUP('Syötä tiedot tähän'!AC180,kohderyhma!$A$2:$B$10,2,FALSE),NA())</f>
        <v>#N/A</v>
      </c>
      <c r="AD180" s="9" t="e">
        <f>IF('Syötä tiedot tähän'!AD180=0,NA(),'Syötä tiedot tähän'!AD180)</f>
        <v>#N/A</v>
      </c>
      <c r="AE180" s="9" t="e">
        <f>IF('Syötä tiedot tähän'!AE180=0,NA(),'Syötä tiedot tähän'!AE180)</f>
        <v>#N/A</v>
      </c>
      <c r="AF180" s="9" t="e">
        <f>IF('Syötä tiedot tähän'!AF180=0,NA(),'Syötä tiedot tähän'!AF180)</f>
        <v>#N/A</v>
      </c>
      <c r="AG180" s="9" t="e">
        <f>IF('Syötä tiedot tähän'!AG180=0,NA(),'Syötä tiedot tähän'!AG180)</f>
        <v>#N/A</v>
      </c>
      <c r="AH180" s="9" t="e">
        <f>IF('Syötä tiedot tähän'!AH180=0,NA(),'Syötä tiedot tähän'!AH180)</f>
        <v>#N/A</v>
      </c>
      <c r="AI180" s="9" t="e">
        <f>IF('Syötä tiedot tähän'!AI180=0,NA(),'Syötä tiedot tähän'!AI180)</f>
        <v>#N/A</v>
      </c>
      <c r="AJ180" s="9" t="e">
        <f>IF('Syötä tiedot tähän'!AJ180=0,NA(),'Syötä tiedot tähän'!AJ180)</f>
        <v>#N/A</v>
      </c>
      <c r="AK180" s="9" t="e">
        <f>IF('Syötä tiedot tähän'!AK180=0,NA(),'Syötä tiedot tähän'!AK180)</f>
        <v>#N/A</v>
      </c>
      <c r="AL180" s="9" t="e">
        <f>IF('Syötä tiedot tähän'!AL180=0,NA(),'Syötä tiedot tähän'!AL180)</f>
        <v>#N/A</v>
      </c>
      <c r="AM180" s="9" t="e">
        <f>IF('Syötä tiedot tähän'!AM180=0,NA(),'Syötä tiedot tähän'!AM180)</f>
        <v>#N/A</v>
      </c>
      <c r="AN180" s="9" t="e">
        <f>IF('Syötä tiedot tähän'!AN180=0,NA(),'Syötä tiedot tähän'!AN180)</f>
        <v>#N/A</v>
      </c>
      <c r="AO180" s="9" t="e">
        <f>IF('Syötä tiedot tähän'!AO180=0,NA(),'Syötä tiedot tähän'!AO180)</f>
        <v>#N/A</v>
      </c>
      <c r="AP180" s="9" t="e">
        <f>IF('Syötä tiedot tähän'!AP180=0,NA(),'Syötä tiedot tähän'!AP180)</f>
        <v>#N/A</v>
      </c>
      <c r="AQ180" s="9" t="e">
        <f>IFERROR(VLOOKUP('Syötä tiedot tähän'!AQ180,saavutettavuuden_tukitoiminnot!$A$2:$B$14,2,FALSE),NA())</f>
        <v>#N/A</v>
      </c>
      <c r="AR180" s="9" t="e">
        <f>IFERROR(VLOOKUP('Syötä tiedot tähän'!AR180,saavutettavuuden_tukitoiminnot!$A$2:$B$14,2,FALSE),NA())</f>
        <v>#N/A</v>
      </c>
      <c r="AS180" s="9" t="e">
        <f>IFERROR(VLOOKUP('Syötä tiedot tähän'!AS180,saavutettavuuden_tukitoiminnot!$A$2:$B$14,2,FALSE),NA())</f>
        <v>#N/A</v>
      </c>
      <c r="AT180" s="9" t="e">
        <f>IFERROR(VLOOKUP('Syötä tiedot tähän'!AT180,saavutettavuuden_esteet!$A$2:$B$10,2,FALSE),NA())</f>
        <v>#N/A</v>
      </c>
      <c r="AU180" s="9" t="e">
        <f>IFERROR(VLOOKUP('Syötä tiedot tähän'!AU180,saavutettavuuden_esteet!$A$2:$B$10,2,FALSE),NA())</f>
        <v>#N/A</v>
      </c>
      <c r="AV180" s="9" t="e">
        <f>IFERROR(VLOOKUP('Syötä tiedot tähän'!AV180,saavutettavuuden_esteet!$A$2:$B$10,2,FALSE),NA())</f>
        <v>#N/A</v>
      </c>
      <c r="AW180" s="9" t="e">
        <f>IFERROR(VLOOKUP('Syötä tiedot tähän'!AW180,saavutettavuuden_kayttotavat!$A$2:$B$10,2,FALSE),NA())</f>
        <v>#N/A</v>
      </c>
      <c r="AX180" s="9" t="e">
        <f>IFERROR(VLOOKUP('Syötä tiedot tähän'!AX180,saavutettavuuden_kayttotavat!$A$2:$B$10,2,FALSE),NA())</f>
        <v>#N/A</v>
      </c>
      <c r="AY180" s="9" t="e">
        <f>IFERROR(VLOOKUP('Syötä tiedot tähän'!AY180,saavutettavuuden_kayttotavat!$A$2:$B$10,2,FALSE),NA())</f>
        <v>#N/A</v>
      </c>
      <c r="AZ180" s="9" t="e">
        <f>IFERROR(VLOOKUP('Syötä tiedot tähän'!AZ180,avustavat_teknologiat!$A$2:$B$99,2,FALSE),NA())</f>
        <v>#N/A</v>
      </c>
      <c r="BA180" s="9" t="e">
        <f>IFERROR(VLOOKUP('Syötä tiedot tähän'!BA180,avustavat_teknologiat!$A$2:$B$99,2,FALSE),NA())</f>
        <v>#N/A</v>
      </c>
      <c r="BB180" s="9" t="e">
        <f>IFERROR(VLOOKUP('Syötä tiedot tähän'!BB180,avustavat_teknologiat!$A$2:$B$99,2,FALSE),NA())</f>
        <v>#N/A</v>
      </c>
      <c r="BC180" s="9" t="e">
        <f>IF('Syötä tiedot tähän'!BC180=0,NA(),'Syötä tiedot tähän'!BC180)</f>
        <v>#N/A</v>
      </c>
      <c r="BD180" s="9" t="e">
        <f>IF('Syötä tiedot tähän'!BD180=0,NA(),'Syötä tiedot tähän'!BD180)</f>
        <v>#N/A</v>
      </c>
      <c r="BE180" s="9" t="e">
        <f>IF('Syötä tiedot tähän'!BE180=0,NA(),'Syötä tiedot tähän'!BE180)</f>
        <v>#N/A</v>
      </c>
      <c r="BF180" s="9" t="e">
        <f>IF('Syötä tiedot tähän'!BF180=0,NA(),'Syötä tiedot tähän'!BF180)</f>
        <v>#N/A</v>
      </c>
      <c r="BG180" s="9" t="e">
        <f>IF('Syötä tiedot tähän'!BG180=0,NA(),'Syötä tiedot tähän'!BG180)</f>
        <v>#N/A</v>
      </c>
      <c r="BH180" s="9" t="e">
        <f>IF('Syötä tiedot tähän'!BH180=0,NA(),'Syötä tiedot tähän'!BH180)</f>
        <v>#N/A</v>
      </c>
    </row>
    <row r="181" spans="1:60" x14ac:dyDescent="0.2">
      <c r="A181" s="9" t="e">
        <f>IF('Syötä tiedot tähän'!A181=0,NA(),'Syötä tiedot tähän'!A181)</f>
        <v>#N/A</v>
      </c>
      <c r="B181" s="9" t="e">
        <f>IF('Syötä tiedot tähän'!B181=0,NA(),'Syötä tiedot tähän'!B181)</f>
        <v>#N/A</v>
      </c>
      <c r="C181" s="9" t="e">
        <f>IF('Syötä tiedot tähän'!C181=0,NA(),'Syötä tiedot tähän'!C181)</f>
        <v>#N/A</v>
      </c>
      <c r="D181" s="9" t="e">
        <f>IF('Syötä tiedot tähän'!D181=0,NA(),'Syötä tiedot tähän'!D181)</f>
        <v>#N/A</v>
      </c>
      <c r="E181" s="9" t="e">
        <f>IF('Syötä tiedot tähän'!E181=0,NA(),'Syötä tiedot tähän'!E181)</f>
        <v>#N/A</v>
      </c>
      <c r="F181" s="9" t="e">
        <f>IF('Syötä tiedot tähän'!F181=0,NA(),'Syötä tiedot tähän'!F181)</f>
        <v>#N/A</v>
      </c>
      <c r="G181" s="9" t="e">
        <f>IF('Syötä tiedot tähän'!G181=0,NA(),'Syötä tiedot tähän'!G181)</f>
        <v>#N/A</v>
      </c>
      <c r="H181" s="9" t="e">
        <f>IF('Syötä tiedot tähän'!H181=0,NA(),'Syötä tiedot tähän'!H181)</f>
        <v>#N/A</v>
      </c>
      <c r="I181" s="9" t="e">
        <f>IF('Syötä tiedot tähän'!I181=0,NA(),'Syötä tiedot tähän'!I181)</f>
        <v>#N/A</v>
      </c>
      <c r="J181" s="9" t="e">
        <f>IF('Syötä tiedot tähän'!J181=0,NA(),'Syötä tiedot tähän'!J181)</f>
        <v>#N/A</v>
      </c>
      <c r="K181" s="9" t="e">
        <f>IF('Syötä tiedot tähän'!K181=0,NA(),'Syötä tiedot tähän'!K181)</f>
        <v>#N/A</v>
      </c>
      <c r="L181" s="9" t="e">
        <f>IF('Syötä tiedot tähän'!L181=0,NA(),'Syötä tiedot tähän'!L181)</f>
        <v>#N/A</v>
      </c>
      <c r="M181" s="9" t="e">
        <f>IFERROR(VLOOKUP('Syötä tiedot tähän'!M181,lisenssi!$A$2:$B$10,2,FALSE),NA())</f>
        <v>#N/A</v>
      </c>
      <c r="N181" s="9" t="e">
        <f>IFERROR(VLOOKUP('Syötä tiedot tähän'!N181,kaytto_opetuksessa!$A$2:$B$10,2,FALSE),NA())</f>
        <v>#N/A</v>
      </c>
      <c r="O181" s="9" t="e">
        <f>IFERROR(VLOOKUP('Syötä tiedot tähän'!O181,kaytto_opetuksessa!$A$2:$B$10,2,FALSE),NA())</f>
        <v>#N/A</v>
      </c>
      <c r="P181" s="9" t="e">
        <f>IFERROR(VLOOKUP('Syötä tiedot tähän'!P181,kaytto_opetuksessa!$A$2:$B$10,2,FALSE),NA())</f>
        <v>#N/A</v>
      </c>
      <c r="Q181" s="9" t="e">
        <f>IFERROR(VLOOKUP('Syötä tiedot tähän'!Q181,oppimateriaalityyppi!$A$2:$B$22,2,FALSE),NA())</f>
        <v>#N/A</v>
      </c>
      <c r="R181" s="9" t="e">
        <f>IFERROR(VLOOKUP('Syötä tiedot tähän'!R181,oppimateriaalityyppi!$A$2:$B$22,2,FALSE),NA())</f>
        <v>#N/A</v>
      </c>
      <c r="S181" s="9" t="e">
        <f>IFERROR(VLOOKUP('Syötä tiedot tähän'!S181,oppimateriaalityyppi!$A$2:$B$22,2,FALSE),NA())</f>
        <v>#N/A</v>
      </c>
      <c r="T181" s="9" t="e">
        <f>IFERROR(VLOOKUP('Syötä tiedot tähän'!T181,koulutusaste!$A$2:$B$19,2,FALSE),NA())</f>
        <v>#N/A</v>
      </c>
      <c r="U181" s="9" t="e">
        <f>IFERROR(VLOOKUP('Syötä tiedot tähän'!U181,koulutusaste!$A$2:$B$19,2,FALSE),NA())</f>
        <v>#N/A</v>
      </c>
      <c r="V181" s="9" t="e">
        <f>IFERROR(VLOOKUP('Syötä tiedot tähän'!V181,koulutusaste!$A$2:$B$19,2,FALSE),NA())</f>
        <v>#N/A</v>
      </c>
      <c r="W181" s="9" t="e">
        <f>IFERROR(VLOOKUP('Syötä tiedot tähän'!W181,oppiaine!$A$2:$B$131,2,FALSE),NA())</f>
        <v>#N/A</v>
      </c>
      <c r="X181" s="9" t="e">
        <f>IFERROR(VLOOKUP('Syötä tiedot tähän'!X181,oppiaine!$A$2:$B$131,2,FALSE),NA())</f>
        <v>#N/A</v>
      </c>
      <c r="Y181" s="9" t="e">
        <f>IFERROR(VLOOKUP('Syötä tiedot tähän'!Y181,oppiaine!$A$2:$B$131,2,FALSE),NA())</f>
        <v>#N/A</v>
      </c>
      <c r="Z181" s="9" t="e">
        <f>IFERROR(VLOOKUP('Syötä tiedot tähän'!Z181,kieli!$A$2:$B$10,2,FALSE),NA())</f>
        <v>#N/A</v>
      </c>
      <c r="AA181" s="9" t="e">
        <f>IFERROR(VLOOKUP('Syötä tiedot tähän'!AA181,kohderyhma!$A$2:$B$10,2,FALSE),NA())</f>
        <v>#N/A</v>
      </c>
      <c r="AB181" s="9" t="e">
        <f>IFERROR(VLOOKUP('Syötä tiedot tähän'!AB181,kohderyhma!$A$2:$B$10,2,FALSE),NA())</f>
        <v>#N/A</v>
      </c>
      <c r="AC181" s="9" t="e">
        <f>IFERROR(VLOOKUP('Syötä tiedot tähän'!AC181,kohderyhma!$A$2:$B$10,2,FALSE),NA())</f>
        <v>#N/A</v>
      </c>
      <c r="AD181" s="9" t="e">
        <f>IF('Syötä tiedot tähän'!AD181=0,NA(),'Syötä tiedot tähän'!AD181)</f>
        <v>#N/A</v>
      </c>
      <c r="AE181" s="9" t="e">
        <f>IF('Syötä tiedot tähän'!AE181=0,NA(),'Syötä tiedot tähän'!AE181)</f>
        <v>#N/A</v>
      </c>
      <c r="AF181" s="9" t="e">
        <f>IF('Syötä tiedot tähän'!AF181=0,NA(),'Syötä tiedot tähän'!AF181)</f>
        <v>#N/A</v>
      </c>
      <c r="AG181" s="9" t="e">
        <f>IF('Syötä tiedot tähän'!AG181=0,NA(),'Syötä tiedot tähän'!AG181)</f>
        <v>#N/A</v>
      </c>
      <c r="AH181" s="9" t="e">
        <f>IF('Syötä tiedot tähän'!AH181=0,NA(),'Syötä tiedot tähän'!AH181)</f>
        <v>#N/A</v>
      </c>
      <c r="AI181" s="9" t="e">
        <f>IF('Syötä tiedot tähän'!AI181=0,NA(),'Syötä tiedot tähän'!AI181)</f>
        <v>#N/A</v>
      </c>
      <c r="AJ181" s="9" t="e">
        <f>IF('Syötä tiedot tähän'!AJ181=0,NA(),'Syötä tiedot tähän'!AJ181)</f>
        <v>#N/A</v>
      </c>
      <c r="AK181" s="9" t="e">
        <f>IF('Syötä tiedot tähän'!AK181=0,NA(),'Syötä tiedot tähän'!AK181)</f>
        <v>#N/A</v>
      </c>
      <c r="AL181" s="9" t="e">
        <f>IF('Syötä tiedot tähän'!AL181=0,NA(),'Syötä tiedot tähän'!AL181)</f>
        <v>#N/A</v>
      </c>
      <c r="AM181" s="9" t="e">
        <f>IF('Syötä tiedot tähän'!AM181=0,NA(),'Syötä tiedot tähän'!AM181)</f>
        <v>#N/A</v>
      </c>
      <c r="AN181" s="9" t="e">
        <f>IF('Syötä tiedot tähän'!AN181=0,NA(),'Syötä tiedot tähän'!AN181)</f>
        <v>#N/A</v>
      </c>
      <c r="AO181" s="9" t="e">
        <f>IF('Syötä tiedot tähän'!AO181=0,NA(),'Syötä tiedot tähän'!AO181)</f>
        <v>#N/A</v>
      </c>
      <c r="AP181" s="9" t="e">
        <f>IF('Syötä tiedot tähän'!AP181=0,NA(),'Syötä tiedot tähän'!AP181)</f>
        <v>#N/A</v>
      </c>
      <c r="AQ181" s="9" t="e">
        <f>IFERROR(VLOOKUP('Syötä tiedot tähän'!AQ181,saavutettavuuden_tukitoiminnot!$A$2:$B$14,2,FALSE),NA())</f>
        <v>#N/A</v>
      </c>
      <c r="AR181" s="9" t="e">
        <f>IFERROR(VLOOKUP('Syötä tiedot tähän'!AR181,saavutettavuuden_tukitoiminnot!$A$2:$B$14,2,FALSE),NA())</f>
        <v>#N/A</v>
      </c>
      <c r="AS181" s="9" t="e">
        <f>IFERROR(VLOOKUP('Syötä tiedot tähän'!AS181,saavutettavuuden_tukitoiminnot!$A$2:$B$14,2,FALSE),NA())</f>
        <v>#N/A</v>
      </c>
      <c r="AT181" s="9" t="e">
        <f>IFERROR(VLOOKUP('Syötä tiedot tähän'!AT181,saavutettavuuden_esteet!$A$2:$B$10,2,FALSE),NA())</f>
        <v>#N/A</v>
      </c>
      <c r="AU181" s="9" t="e">
        <f>IFERROR(VLOOKUP('Syötä tiedot tähän'!AU181,saavutettavuuden_esteet!$A$2:$B$10,2,FALSE),NA())</f>
        <v>#N/A</v>
      </c>
      <c r="AV181" s="9" t="e">
        <f>IFERROR(VLOOKUP('Syötä tiedot tähän'!AV181,saavutettavuuden_esteet!$A$2:$B$10,2,FALSE),NA())</f>
        <v>#N/A</v>
      </c>
      <c r="AW181" s="9" t="e">
        <f>IFERROR(VLOOKUP('Syötä tiedot tähän'!AW181,saavutettavuuden_kayttotavat!$A$2:$B$10,2,FALSE),NA())</f>
        <v>#N/A</v>
      </c>
      <c r="AX181" s="9" t="e">
        <f>IFERROR(VLOOKUP('Syötä tiedot tähän'!AX181,saavutettavuuden_kayttotavat!$A$2:$B$10,2,FALSE),NA())</f>
        <v>#N/A</v>
      </c>
      <c r="AY181" s="9" t="e">
        <f>IFERROR(VLOOKUP('Syötä tiedot tähän'!AY181,saavutettavuuden_kayttotavat!$A$2:$B$10,2,FALSE),NA())</f>
        <v>#N/A</v>
      </c>
      <c r="AZ181" s="9" t="e">
        <f>IFERROR(VLOOKUP('Syötä tiedot tähän'!AZ181,avustavat_teknologiat!$A$2:$B$99,2,FALSE),NA())</f>
        <v>#N/A</v>
      </c>
      <c r="BA181" s="9" t="e">
        <f>IFERROR(VLOOKUP('Syötä tiedot tähän'!BA181,avustavat_teknologiat!$A$2:$B$99,2,FALSE),NA())</f>
        <v>#N/A</v>
      </c>
      <c r="BB181" s="9" t="e">
        <f>IFERROR(VLOOKUP('Syötä tiedot tähän'!BB181,avustavat_teknologiat!$A$2:$B$99,2,FALSE),NA())</f>
        <v>#N/A</v>
      </c>
      <c r="BC181" s="9" t="e">
        <f>IF('Syötä tiedot tähän'!BC181=0,NA(),'Syötä tiedot tähän'!BC181)</f>
        <v>#N/A</v>
      </c>
      <c r="BD181" s="9" t="e">
        <f>IF('Syötä tiedot tähän'!BD181=0,NA(),'Syötä tiedot tähän'!BD181)</f>
        <v>#N/A</v>
      </c>
      <c r="BE181" s="9" t="e">
        <f>IF('Syötä tiedot tähän'!BE181=0,NA(),'Syötä tiedot tähän'!BE181)</f>
        <v>#N/A</v>
      </c>
      <c r="BF181" s="9" t="e">
        <f>IF('Syötä tiedot tähän'!BF181=0,NA(),'Syötä tiedot tähän'!BF181)</f>
        <v>#N/A</v>
      </c>
      <c r="BG181" s="9" t="e">
        <f>IF('Syötä tiedot tähän'!BG181=0,NA(),'Syötä tiedot tähän'!BG181)</f>
        <v>#N/A</v>
      </c>
      <c r="BH181" s="9" t="e">
        <f>IF('Syötä tiedot tähän'!BH181=0,NA(),'Syötä tiedot tähän'!BH181)</f>
        <v>#N/A</v>
      </c>
    </row>
    <row r="182" spans="1:60" x14ac:dyDescent="0.2">
      <c r="A182" s="9" t="e">
        <f>IF('Syötä tiedot tähän'!A182=0,NA(),'Syötä tiedot tähän'!A182)</f>
        <v>#N/A</v>
      </c>
      <c r="B182" s="9" t="e">
        <f>IF('Syötä tiedot tähän'!B182=0,NA(),'Syötä tiedot tähän'!B182)</f>
        <v>#N/A</v>
      </c>
      <c r="C182" s="9" t="e">
        <f>IF('Syötä tiedot tähän'!C182=0,NA(),'Syötä tiedot tähän'!C182)</f>
        <v>#N/A</v>
      </c>
      <c r="D182" s="9" t="e">
        <f>IF('Syötä tiedot tähän'!D182=0,NA(),'Syötä tiedot tähän'!D182)</f>
        <v>#N/A</v>
      </c>
      <c r="E182" s="9" t="e">
        <f>IF('Syötä tiedot tähän'!E182=0,NA(),'Syötä tiedot tähän'!E182)</f>
        <v>#N/A</v>
      </c>
      <c r="F182" s="9" t="e">
        <f>IF('Syötä tiedot tähän'!F182=0,NA(),'Syötä tiedot tähän'!F182)</f>
        <v>#N/A</v>
      </c>
      <c r="G182" s="9" t="e">
        <f>IF('Syötä tiedot tähän'!G182=0,NA(),'Syötä tiedot tähän'!G182)</f>
        <v>#N/A</v>
      </c>
      <c r="H182" s="9" t="e">
        <f>IF('Syötä tiedot tähän'!H182=0,NA(),'Syötä tiedot tähän'!H182)</f>
        <v>#N/A</v>
      </c>
      <c r="I182" s="9" t="e">
        <f>IF('Syötä tiedot tähän'!I182=0,NA(),'Syötä tiedot tähän'!I182)</f>
        <v>#N/A</v>
      </c>
      <c r="J182" s="9" t="e">
        <f>IF('Syötä tiedot tähän'!J182=0,NA(),'Syötä tiedot tähän'!J182)</f>
        <v>#N/A</v>
      </c>
      <c r="K182" s="9" t="e">
        <f>IF('Syötä tiedot tähän'!K182=0,NA(),'Syötä tiedot tähän'!K182)</f>
        <v>#N/A</v>
      </c>
      <c r="L182" s="9" t="e">
        <f>IF('Syötä tiedot tähän'!L182=0,NA(),'Syötä tiedot tähän'!L182)</f>
        <v>#N/A</v>
      </c>
      <c r="M182" s="9" t="e">
        <f>IFERROR(VLOOKUP('Syötä tiedot tähän'!M182,lisenssi!$A$2:$B$10,2,FALSE),NA())</f>
        <v>#N/A</v>
      </c>
      <c r="N182" s="9" t="e">
        <f>IFERROR(VLOOKUP('Syötä tiedot tähän'!N182,kaytto_opetuksessa!$A$2:$B$10,2,FALSE),NA())</f>
        <v>#N/A</v>
      </c>
      <c r="O182" s="9" t="e">
        <f>IFERROR(VLOOKUP('Syötä tiedot tähän'!O182,kaytto_opetuksessa!$A$2:$B$10,2,FALSE),NA())</f>
        <v>#N/A</v>
      </c>
      <c r="P182" s="9" t="e">
        <f>IFERROR(VLOOKUP('Syötä tiedot tähän'!P182,kaytto_opetuksessa!$A$2:$B$10,2,FALSE),NA())</f>
        <v>#N/A</v>
      </c>
      <c r="Q182" s="9" t="e">
        <f>IFERROR(VLOOKUP('Syötä tiedot tähän'!Q182,oppimateriaalityyppi!$A$2:$B$22,2,FALSE),NA())</f>
        <v>#N/A</v>
      </c>
      <c r="R182" s="9" t="e">
        <f>IFERROR(VLOOKUP('Syötä tiedot tähän'!R182,oppimateriaalityyppi!$A$2:$B$22,2,FALSE),NA())</f>
        <v>#N/A</v>
      </c>
      <c r="S182" s="9" t="e">
        <f>IFERROR(VLOOKUP('Syötä tiedot tähän'!S182,oppimateriaalityyppi!$A$2:$B$22,2,FALSE),NA())</f>
        <v>#N/A</v>
      </c>
      <c r="T182" s="9" t="e">
        <f>IFERROR(VLOOKUP('Syötä tiedot tähän'!T182,koulutusaste!$A$2:$B$19,2,FALSE),NA())</f>
        <v>#N/A</v>
      </c>
      <c r="U182" s="9" t="e">
        <f>IFERROR(VLOOKUP('Syötä tiedot tähän'!U182,koulutusaste!$A$2:$B$19,2,FALSE),NA())</f>
        <v>#N/A</v>
      </c>
      <c r="V182" s="9" t="e">
        <f>IFERROR(VLOOKUP('Syötä tiedot tähän'!V182,koulutusaste!$A$2:$B$19,2,FALSE),NA())</f>
        <v>#N/A</v>
      </c>
      <c r="W182" s="9" t="e">
        <f>IFERROR(VLOOKUP('Syötä tiedot tähän'!W182,oppiaine!$A$2:$B$131,2,FALSE),NA())</f>
        <v>#N/A</v>
      </c>
      <c r="X182" s="9" t="e">
        <f>IFERROR(VLOOKUP('Syötä tiedot tähän'!X182,oppiaine!$A$2:$B$131,2,FALSE),NA())</f>
        <v>#N/A</v>
      </c>
      <c r="Y182" s="9" t="e">
        <f>IFERROR(VLOOKUP('Syötä tiedot tähän'!Y182,oppiaine!$A$2:$B$131,2,FALSE),NA())</f>
        <v>#N/A</v>
      </c>
      <c r="Z182" s="9" t="e">
        <f>IFERROR(VLOOKUP('Syötä tiedot tähän'!Z182,kieli!$A$2:$B$10,2,FALSE),NA())</f>
        <v>#N/A</v>
      </c>
      <c r="AA182" s="9" t="e">
        <f>IFERROR(VLOOKUP('Syötä tiedot tähän'!AA182,kohderyhma!$A$2:$B$10,2,FALSE),NA())</f>
        <v>#N/A</v>
      </c>
      <c r="AB182" s="9" t="e">
        <f>IFERROR(VLOOKUP('Syötä tiedot tähän'!AB182,kohderyhma!$A$2:$B$10,2,FALSE),NA())</f>
        <v>#N/A</v>
      </c>
      <c r="AC182" s="9" t="e">
        <f>IFERROR(VLOOKUP('Syötä tiedot tähän'!AC182,kohderyhma!$A$2:$B$10,2,FALSE),NA())</f>
        <v>#N/A</v>
      </c>
      <c r="AD182" s="9" t="e">
        <f>IF('Syötä tiedot tähän'!AD182=0,NA(),'Syötä tiedot tähän'!AD182)</f>
        <v>#N/A</v>
      </c>
      <c r="AE182" s="9" t="e">
        <f>IF('Syötä tiedot tähän'!AE182=0,NA(),'Syötä tiedot tähän'!AE182)</f>
        <v>#N/A</v>
      </c>
      <c r="AF182" s="9" t="e">
        <f>IF('Syötä tiedot tähän'!AF182=0,NA(),'Syötä tiedot tähän'!AF182)</f>
        <v>#N/A</v>
      </c>
      <c r="AG182" s="9" t="e">
        <f>IF('Syötä tiedot tähän'!AG182=0,NA(),'Syötä tiedot tähän'!AG182)</f>
        <v>#N/A</v>
      </c>
      <c r="AH182" s="9" t="e">
        <f>IF('Syötä tiedot tähän'!AH182=0,NA(),'Syötä tiedot tähän'!AH182)</f>
        <v>#N/A</v>
      </c>
      <c r="AI182" s="9" t="e">
        <f>IF('Syötä tiedot tähän'!AI182=0,NA(),'Syötä tiedot tähän'!AI182)</f>
        <v>#N/A</v>
      </c>
      <c r="AJ182" s="9" t="e">
        <f>IF('Syötä tiedot tähän'!AJ182=0,NA(),'Syötä tiedot tähän'!AJ182)</f>
        <v>#N/A</v>
      </c>
      <c r="AK182" s="9" t="e">
        <f>IF('Syötä tiedot tähän'!AK182=0,NA(),'Syötä tiedot tähän'!AK182)</f>
        <v>#N/A</v>
      </c>
      <c r="AL182" s="9" t="e">
        <f>IF('Syötä tiedot tähän'!AL182=0,NA(),'Syötä tiedot tähän'!AL182)</f>
        <v>#N/A</v>
      </c>
      <c r="AM182" s="9" t="e">
        <f>IF('Syötä tiedot tähän'!AM182=0,NA(),'Syötä tiedot tähän'!AM182)</f>
        <v>#N/A</v>
      </c>
      <c r="AN182" s="9" t="e">
        <f>IF('Syötä tiedot tähän'!AN182=0,NA(),'Syötä tiedot tähän'!AN182)</f>
        <v>#N/A</v>
      </c>
      <c r="AO182" s="9" t="e">
        <f>IF('Syötä tiedot tähän'!AO182=0,NA(),'Syötä tiedot tähän'!AO182)</f>
        <v>#N/A</v>
      </c>
      <c r="AP182" s="9" t="e">
        <f>IF('Syötä tiedot tähän'!AP182=0,NA(),'Syötä tiedot tähän'!AP182)</f>
        <v>#N/A</v>
      </c>
      <c r="AQ182" s="9" t="e">
        <f>IFERROR(VLOOKUP('Syötä tiedot tähän'!AQ182,saavutettavuuden_tukitoiminnot!$A$2:$B$14,2,FALSE),NA())</f>
        <v>#N/A</v>
      </c>
      <c r="AR182" s="9" t="e">
        <f>IFERROR(VLOOKUP('Syötä tiedot tähän'!AR182,saavutettavuuden_tukitoiminnot!$A$2:$B$14,2,FALSE),NA())</f>
        <v>#N/A</v>
      </c>
      <c r="AS182" s="9" t="e">
        <f>IFERROR(VLOOKUP('Syötä tiedot tähän'!AS182,saavutettavuuden_tukitoiminnot!$A$2:$B$14,2,FALSE),NA())</f>
        <v>#N/A</v>
      </c>
      <c r="AT182" s="9" t="e">
        <f>IFERROR(VLOOKUP('Syötä tiedot tähän'!AT182,saavutettavuuden_esteet!$A$2:$B$10,2,FALSE),NA())</f>
        <v>#N/A</v>
      </c>
      <c r="AU182" s="9" t="e">
        <f>IFERROR(VLOOKUP('Syötä tiedot tähän'!AU182,saavutettavuuden_esteet!$A$2:$B$10,2,FALSE),NA())</f>
        <v>#N/A</v>
      </c>
      <c r="AV182" s="9" t="e">
        <f>IFERROR(VLOOKUP('Syötä tiedot tähän'!AV182,saavutettavuuden_esteet!$A$2:$B$10,2,FALSE),NA())</f>
        <v>#N/A</v>
      </c>
      <c r="AW182" s="9" t="e">
        <f>IFERROR(VLOOKUP('Syötä tiedot tähän'!AW182,saavutettavuuden_kayttotavat!$A$2:$B$10,2,FALSE),NA())</f>
        <v>#N/A</v>
      </c>
      <c r="AX182" s="9" t="e">
        <f>IFERROR(VLOOKUP('Syötä tiedot tähän'!AX182,saavutettavuuden_kayttotavat!$A$2:$B$10,2,FALSE),NA())</f>
        <v>#N/A</v>
      </c>
      <c r="AY182" s="9" t="e">
        <f>IFERROR(VLOOKUP('Syötä tiedot tähän'!AY182,saavutettavuuden_kayttotavat!$A$2:$B$10,2,FALSE),NA())</f>
        <v>#N/A</v>
      </c>
      <c r="AZ182" s="9" t="e">
        <f>IFERROR(VLOOKUP('Syötä tiedot tähän'!AZ182,avustavat_teknologiat!$A$2:$B$99,2,FALSE),NA())</f>
        <v>#N/A</v>
      </c>
      <c r="BA182" s="9" t="e">
        <f>IFERROR(VLOOKUP('Syötä tiedot tähän'!BA182,avustavat_teknologiat!$A$2:$B$99,2,FALSE),NA())</f>
        <v>#N/A</v>
      </c>
      <c r="BB182" s="9" t="e">
        <f>IFERROR(VLOOKUP('Syötä tiedot tähän'!BB182,avustavat_teknologiat!$A$2:$B$99,2,FALSE),NA())</f>
        <v>#N/A</v>
      </c>
      <c r="BC182" s="9" t="e">
        <f>IF('Syötä tiedot tähän'!BC182=0,NA(),'Syötä tiedot tähän'!BC182)</f>
        <v>#N/A</v>
      </c>
      <c r="BD182" s="9" t="e">
        <f>IF('Syötä tiedot tähän'!BD182=0,NA(),'Syötä tiedot tähän'!BD182)</f>
        <v>#N/A</v>
      </c>
      <c r="BE182" s="9" t="e">
        <f>IF('Syötä tiedot tähän'!BE182=0,NA(),'Syötä tiedot tähän'!BE182)</f>
        <v>#N/A</v>
      </c>
      <c r="BF182" s="9" t="e">
        <f>IF('Syötä tiedot tähän'!BF182=0,NA(),'Syötä tiedot tähän'!BF182)</f>
        <v>#N/A</v>
      </c>
      <c r="BG182" s="9" t="e">
        <f>IF('Syötä tiedot tähän'!BG182=0,NA(),'Syötä tiedot tähän'!BG182)</f>
        <v>#N/A</v>
      </c>
      <c r="BH182" s="9" t="e">
        <f>IF('Syötä tiedot tähän'!BH182=0,NA(),'Syötä tiedot tähän'!BH182)</f>
        <v>#N/A</v>
      </c>
    </row>
    <row r="183" spans="1:60" x14ac:dyDescent="0.2">
      <c r="A183" s="9" t="e">
        <f>IF('Syötä tiedot tähän'!A183=0,NA(),'Syötä tiedot tähän'!A183)</f>
        <v>#N/A</v>
      </c>
      <c r="B183" s="9" t="e">
        <f>IF('Syötä tiedot tähän'!B183=0,NA(),'Syötä tiedot tähän'!B183)</f>
        <v>#N/A</v>
      </c>
      <c r="C183" s="9" t="e">
        <f>IF('Syötä tiedot tähän'!C183=0,NA(),'Syötä tiedot tähän'!C183)</f>
        <v>#N/A</v>
      </c>
      <c r="D183" s="9" t="e">
        <f>IF('Syötä tiedot tähän'!D183=0,NA(),'Syötä tiedot tähän'!D183)</f>
        <v>#N/A</v>
      </c>
      <c r="E183" s="9" t="e">
        <f>IF('Syötä tiedot tähän'!E183=0,NA(),'Syötä tiedot tähän'!E183)</f>
        <v>#N/A</v>
      </c>
      <c r="F183" s="9" t="e">
        <f>IF('Syötä tiedot tähän'!F183=0,NA(),'Syötä tiedot tähän'!F183)</f>
        <v>#N/A</v>
      </c>
      <c r="G183" s="9" t="e">
        <f>IF('Syötä tiedot tähän'!G183=0,NA(),'Syötä tiedot tähän'!G183)</f>
        <v>#N/A</v>
      </c>
      <c r="H183" s="9" t="e">
        <f>IF('Syötä tiedot tähän'!H183=0,NA(),'Syötä tiedot tähän'!H183)</f>
        <v>#N/A</v>
      </c>
      <c r="I183" s="9" t="e">
        <f>IF('Syötä tiedot tähän'!I183=0,NA(),'Syötä tiedot tähän'!I183)</f>
        <v>#N/A</v>
      </c>
      <c r="J183" s="9" t="e">
        <f>IF('Syötä tiedot tähän'!J183=0,NA(),'Syötä tiedot tähän'!J183)</f>
        <v>#N/A</v>
      </c>
      <c r="K183" s="9" t="e">
        <f>IF('Syötä tiedot tähän'!K183=0,NA(),'Syötä tiedot tähän'!K183)</f>
        <v>#N/A</v>
      </c>
      <c r="L183" s="9" t="e">
        <f>IF('Syötä tiedot tähän'!L183=0,NA(),'Syötä tiedot tähän'!L183)</f>
        <v>#N/A</v>
      </c>
      <c r="M183" s="9" t="e">
        <f>IFERROR(VLOOKUP('Syötä tiedot tähän'!M183,lisenssi!$A$2:$B$10,2,FALSE),NA())</f>
        <v>#N/A</v>
      </c>
      <c r="N183" s="9" t="e">
        <f>IFERROR(VLOOKUP('Syötä tiedot tähän'!N183,kaytto_opetuksessa!$A$2:$B$10,2,FALSE),NA())</f>
        <v>#N/A</v>
      </c>
      <c r="O183" s="9" t="e">
        <f>IFERROR(VLOOKUP('Syötä tiedot tähän'!O183,kaytto_opetuksessa!$A$2:$B$10,2,FALSE),NA())</f>
        <v>#N/A</v>
      </c>
      <c r="P183" s="9" t="e">
        <f>IFERROR(VLOOKUP('Syötä tiedot tähän'!P183,kaytto_opetuksessa!$A$2:$B$10,2,FALSE),NA())</f>
        <v>#N/A</v>
      </c>
      <c r="Q183" s="9" t="e">
        <f>IFERROR(VLOOKUP('Syötä tiedot tähän'!Q183,oppimateriaalityyppi!$A$2:$B$22,2,FALSE),NA())</f>
        <v>#N/A</v>
      </c>
      <c r="R183" s="9" t="e">
        <f>IFERROR(VLOOKUP('Syötä tiedot tähän'!R183,oppimateriaalityyppi!$A$2:$B$22,2,FALSE),NA())</f>
        <v>#N/A</v>
      </c>
      <c r="S183" s="9" t="e">
        <f>IFERROR(VLOOKUP('Syötä tiedot tähän'!S183,oppimateriaalityyppi!$A$2:$B$22,2,FALSE),NA())</f>
        <v>#N/A</v>
      </c>
      <c r="T183" s="9" t="e">
        <f>IFERROR(VLOOKUP('Syötä tiedot tähän'!T183,koulutusaste!$A$2:$B$19,2,FALSE),NA())</f>
        <v>#N/A</v>
      </c>
      <c r="U183" s="9" t="e">
        <f>IFERROR(VLOOKUP('Syötä tiedot tähän'!U183,koulutusaste!$A$2:$B$19,2,FALSE),NA())</f>
        <v>#N/A</v>
      </c>
      <c r="V183" s="9" t="e">
        <f>IFERROR(VLOOKUP('Syötä tiedot tähän'!V183,koulutusaste!$A$2:$B$19,2,FALSE),NA())</f>
        <v>#N/A</v>
      </c>
      <c r="W183" s="9" t="e">
        <f>IFERROR(VLOOKUP('Syötä tiedot tähän'!W183,oppiaine!$A$2:$B$131,2,FALSE),NA())</f>
        <v>#N/A</v>
      </c>
      <c r="X183" s="9" t="e">
        <f>IFERROR(VLOOKUP('Syötä tiedot tähän'!X183,oppiaine!$A$2:$B$131,2,FALSE),NA())</f>
        <v>#N/A</v>
      </c>
      <c r="Y183" s="9" t="e">
        <f>IFERROR(VLOOKUP('Syötä tiedot tähän'!Y183,oppiaine!$A$2:$B$131,2,FALSE),NA())</f>
        <v>#N/A</v>
      </c>
      <c r="Z183" s="9" t="e">
        <f>IFERROR(VLOOKUP('Syötä tiedot tähän'!Z183,kieli!$A$2:$B$10,2,FALSE),NA())</f>
        <v>#N/A</v>
      </c>
      <c r="AA183" s="9" t="e">
        <f>IFERROR(VLOOKUP('Syötä tiedot tähän'!AA183,kohderyhma!$A$2:$B$10,2,FALSE),NA())</f>
        <v>#N/A</v>
      </c>
      <c r="AB183" s="9" t="e">
        <f>IFERROR(VLOOKUP('Syötä tiedot tähän'!AB183,kohderyhma!$A$2:$B$10,2,FALSE),NA())</f>
        <v>#N/A</v>
      </c>
      <c r="AC183" s="9" t="e">
        <f>IFERROR(VLOOKUP('Syötä tiedot tähän'!AC183,kohderyhma!$A$2:$B$10,2,FALSE),NA())</f>
        <v>#N/A</v>
      </c>
      <c r="AD183" s="9" t="e">
        <f>IF('Syötä tiedot tähän'!AD183=0,NA(),'Syötä tiedot tähän'!AD183)</f>
        <v>#N/A</v>
      </c>
      <c r="AE183" s="9" t="e">
        <f>IF('Syötä tiedot tähän'!AE183=0,NA(),'Syötä tiedot tähän'!AE183)</f>
        <v>#N/A</v>
      </c>
      <c r="AF183" s="9" t="e">
        <f>IF('Syötä tiedot tähän'!AF183=0,NA(),'Syötä tiedot tähän'!AF183)</f>
        <v>#N/A</v>
      </c>
      <c r="AG183" s="9" t="e">
        <f>IF('Syötä tiedot tähän'!AG183=0,NA(),'Syötä tiedot tähän'!AG183)</f>
        <v>#N/A</v>
      </c>
      <c r="AH183" s="9" t="e">
        <f>IF('Syötä tiedot tähän'!AH183=0,NA(),'Syötä tiedot tähän'!AH183)</f>
        <v>#N/A</v>
      </c>
      <c r="AI183" s="9" t="e">
        <f>IF('Syötä tiedot tähän'!AI183=0,NA(),'Syötä tiedot tähän'!AI183)</f>
        <v>#N/A</v>
      </c>
      <c r="AJ183" s="9" t="e">
        <f>IF('Syötä tiedot tähän'!AJ183=0,NA(),'Syötä tiedot tähän'!AJ183)</f>
        <v>#N/A</v>
      </c>
      <c r="AK183" s="9" t="e">
        <f>IF('Syötä tiedot tähän'!AK183=0,NA(),'Syötä tiedot tähän'!AK183)</f>
        <v>#N/A</v>
      </c>
      <c r="AL183" s="9" t="e">
        <f>IF('Syötä tiedot tähän'!AL183=0,NA(),'Syötä tiedot tähän'!AL183)</f>
        <v>#N/A</v>
      </c>
      <c r="AM183" s="9" t="e">
        <f>IF('Syötä tiedot tähän'!AM183=0,NA(),'Syötä tiedot tähän'!AM183)</f>
        <v>#N/A</v>
      </c>
      <c r="AN183" s="9" t="e">
        <f>IF('Syötä tiedot tähän'!AN183=0,NA(),'Syötä tiedot tähän'!AN183)</f>
        <v>#N/A</v>
      </c>
      <c r="AO183" s="9" t="e">
        <f>IF('Syötä tiedot tähän'!AO183=0,NA(),'Syötä tiedot tähän'!AO183)</f>
        <v>#N/A</v>
      </c>
      <c r="AP183" s="9" t="e">
        <f>IF('Syötä tiedot tähän'!AP183=0,NA(),'Syötä tiedot tähän'!AP183)</f>
        <v>#N/A</v>
      </c>
      <c r="AQ183" s="9" t="e">
        <f>IFERROR(VLOOKUP('Syötä tiedot tähän'!AQ183,saavutettavuuden_tukitoiminnot!$A$2:$B$14,2,FALSE),NA())</f>
        <v>#N/A</v>
      </c>
      <c r="AR183" s="9" t="e">
        <f>IFERROR(VLOOKUP('Syötä tiedot tähän'!AR183,saavutettavuuden_tukitoiminnot!$A$2:$B$14,2,FALSE),NA())</f>
        <v>#N/A</v>
      </c>
      <c r="AS183" s="9" t="e">
        <f>IFERROR(VLOOKUP('Syötä tiedot tähän'!AS183,saavutettavuuden_tukitoiminnot!$A$2:$B$14,2,FALSE),NA())</f>
        <v>#N/A</v>
      </c>
      <c r="AT183" s="9" t="e">
        <f>IFERROR(VLOOKUP('Syötä tiedot tähän'!AT183,saavutettavuuden_esteet!$A$2:$B$10,2,FALSE),NA())</f>
        <v>#N/A</v>
      </c>
      <c r="AU183" s="9" t="e">
        <f>IFERROR(VLOOKUP('Syötä tiedot tähän'!AU183,saavutettavuuden_esteet!$A$2:$B$10,2,FALSE),NA())</f>
        <v>#N/A</v>
      </c>
      <c r="AV183" s="9" t="e">
        <f>IFERROR(VLOOKUP('Syötä tiedot tähän'!AV183,saavutettavuuden_esteet!$A$2:$B$10,2,FALSE),NA())</f>
        <v>#N/A</v>
      </c>
      <c r="AW183" s="9" t="e">
        <f>IFERROR(VLOOKUP('Syötä tiedot tähän'!AW183,saavutettavuuden_kayttotavat!$A$2:$B$10,2,FALSE),NA())</f>
        <v>#N/A</v>
      </c>
      <c r="AX183" s="9" t="e">
        <f>IFERROR(VLOOKUP('Syötä tiedot tähän'!AX183,saavutettavuuden_kayttotavat!$A$2:$B$10,2,FALSE),NA())</f>
        <v>#N/A</v>
      </c>
      <c r="AY183" s="9" t="e">
        <f>IFERROR(VLOOKUP('Syötä tiedot tähän'!AY183,saavutettavuuden_kayttotavat!$A$2:$B$10,2,FALSE),NA())</f>
        <v>#N/A</v>
      </c>
      <c r="AZ183" s="9" t="e">
        <f>IFERROR(VLOOKUP('Syötä tiedot tähän'!AZ183,avustavat_teknologiat!$A$2:$B$99,2,FALSE),NA())</f>
        <v>#N/A</v>
      </c>
      <c r="BA183" s="9" t="e">
        <f>IFERROR(VLOOKUP('Syötä tiedot tähän'!BA183,avustavat_teknologiat!$A$2:$B$99,2,FALSE),NA())</f>
        <v>#N/A</v>
      </c>
      <c r="BB183" s="9" t="e">
        <f>IFERROR(VLOOKUP('Syötä tiedot tähän'!BB183,avustavat_teknologiat!$A$2:$B$99,2,FALSE),NA())</f>
        <v>#N/A</v>
      </c>
      <c r="BC183" s="9" t="e">
        <f>IF('Syötä tiedot tähän'!BC183=0,NA(),'Syötä tiedot tähän'!BC183)</f>
        <v>#N/A</v>
      </c>
      <c r="BD183" s="9" t="e">
        <f>IF('Syötä tiedot tähän'!BD183=0,NA(),'Syötä tiedot tähän'!BD183)</f>
        <v>#N/A</v>
      </c>
      <c r="BE183" s="9" t="e">
        <f>IF('Syötä tiedot tähän'!BE183=0,NA(),'Syötä tiedot tähän'!BE183)</f>
        <v>#N/A</v>
      </c>
      <c r="BF183" s="9" t="e">
        <f>IF('Syötä tiedot tähän'!BF183=0,NA(),'Syötä tiedot tähän'!BF183)</f>
        <v>#N/A</v>
      </c>
      <c r="BG183" s="9" t="e">
        <f>IF('Syötä tiedot tähän'!BG183=0,NA(),'Syötä tiedot tähän'!BG183)</f>
        <v>#N/A</v>
      </c>
      <c r="BH183" s="9" t="e">
        <f>IF('Syötä tiedot tähän'!BH183=0,NA(),'Syötä tiedot tähän'!BH183)</f>
        <v>#N/A</v>
      </c>
    </row>
    <row r="184" spans="1:60" x14ac:dyDescent="0.2">
      <c r="A184" s="9" t="e">
        <f>IF('Syötä tiedot tähän'!A184=0,NA(),'Syötä tiedot tähän'!A184)</f>
        <v>#N/A</v>
      </c>
      <c r="B184" s="9" t="e">
        <f>IF('Syötä tiedot tähän'!B184=0,NA(),'Syötä tiedot tähän'!B184)</f>
        <v>#N/A</v>
      </c>
      <c r="C184" s="9" t="e">
        <f>IF('Syötä tiedot tähän'!C184=0,NA(),'Syötä tiedot tähän'!C184)</f>
        <v>#N/A</v>
      </c>
      <c r="D184" s="9" t="e">
        <f>IF('Syötä tiedot tähän'!D184=0,NA(),'Syötä tiedot tähän'!D184)</f>
        <v>#N/A</v>
      </c>
      <c r="E184" s="9" t="e">
        <f>IF('Syötä tiedot tähän'!E184=0,NA(),'Syötä tiedot tähän'!E184)</f>
        <v>#N/A</v>
      </c>
      <c r="F184" s="9" t="e">
        <f>IF('Syötä tiedot tähän'!F184=0,NA(),'Syötä tiedot tähän'!F184)</f>
        <v>#N/A</v>
      </c>
      <c r="G184" s="9" t="e">
        <f>IF('Syötä tiedot tähän'!G184=0,NA(),'Syötä tiedot tähän'!G184)</f>
        <v>#N/A</v>
      </c>
      <c r="H184" s="9" t="e">
        <f>IF('Syötä tiedot tähän'!H184=0,NA(),'Syötä tiedot tähän'!H184)</f>
        <v>#N/A</v>
      </c>
      <c r="I184" s="9" t="e">
        <f>IF('Syötä tiedot tähän'!I184=0,NA(),'Syötä tiedot tähän'!I184)</f>
        <v>#N/A</v>
      </c>
      <c r="J184" s="9" t="e">
        <f>IF('Syötä tiedot tähän'!J184=0,NA(),'Syötä tiedot tähän'!J184)</f>
        <v>#N/A</v>
      </c>
      <c r="K184" s="9" t="e">
        <f>IF('Syötä tiedot tähän'!K184=0,NA(),'Syötä tiedot tähän'!K184)</f>
        <v>#N/A</v>
      </c>
      <c r="L184" s="9" t="e">
        <f>IF('Syötä tiedot tähän'!L184=0,NA(),'Syötä tiedot tähän'!L184)</f>
        <v>#N/A</v>
      </c>
      <c r="M184" s="9" t="e">
        <f>IFERROR(VLOOKUP('Syötä tiedot tähän'!M184,lisenssi!$A$2:$B$10,2,FALSE),NA())</f>
        <v>#N/A</v>
      </c>
      <c r="N184" s="9" t="e">
        <f>IFERROR(VLOOKUP('Syötä tiedot tähän'!N184,kaytto_opetuksessa!$A$2:$B$10,2,FALSE),NA())</f>
        <v>#N/A</v>
      </c>
      <c r="O184" s="9" t="e">
        <f>IFERROR(VLOOKUP('Syötä tiedot tähän'!O184,kaytto_opetuksessa!$A$2:$B$10,2,FALSE),NA())</f>
        <v>#N/A</v>
      </c>
      <c r="P184" s="9" t="e">
        <f>IFERROR(VLOOKUP('Syötä tiedot tähän'!P184,kaytto_opetuksessa!$A$2:$B$10,2,FALSE),NA())</f>
        <v>#N/A</v>
      </c>
      <c r="Q184" s="9" t="e">
        <f>IFERROR(VLOOKUP('Syötä tiedot tähän'!Q184,oppimateriaalityyppi!$A$2:$B$22,2,FALSE),NA())</f>
        <v>#N/A</v>
      </c>
      <c r="R184" s="9" t="e">
        <f>IFERROR(VLOOKUP('Syötä tiedot tähän'!R184,oppimateriaalityyppi!$A$2:$B$22,2,FALSE),NA())</f>
        <v>#N/A</v>
      </c>
      <c r="S184" s="9" t="e">
        <f>IFERROR(VLOOKUP('Syötä tiedot tähän'!S184,oppimateriaalityyppi!$A$2:$B$22,2,FALSE),NA())</f>
        <v>#N/A</v>
      </c>
      <c r="T184" s="9" t="e">
        <f>IFERROR(VLOOKUP('Syötä tiedot tähän'!T184,koulutusaste!$A$2:$B$19,2,FALSE),NA())</f>
        <v>#N/A</v>
      </c>
      <c r="U184" s="9" t="e">
        <f>IFERROR(VLOOKUP('Syötä tiedot tähän'!U184,koulutusaste!$A$2:$B$19,2,FALSE),NA())</f>
        <v>#N/A</v>
      </c>
      <c r="V184" s="9" t="e">
        <f>IFERROR(VLOOKUP('Syötä tiedot tähän'!V184,koulutusaste!$A$2:$B$19,2,FALSE),NA())</f>
        <v>#N/A</v>
      </c>
      <c r="W184" s="9" t="e">
        <f>IFERROR(VLOOKUP('Syötä tiedot tähän'!W184,oppiaine!$A$2:$B$131,2,FALSE),NA())</f>
        <v>#N/A</v>
      </c>
      <c r="X184" s="9" t="e">
        <f>IFERROR(VLOOKUP('Syötä tiedot tähän'!X184,oppiaine!$A$2:$B$131,2,FALSE),NA())</f>
        <v>#N/A</v>
      </c>
      <c r="Y184" s="9" t="e">
        <f>IFERROR(VLOOKUP('Syötä tiedot tähän'!Y184,oppiaine!$A$2:$B$131,2,FALSE),NA())</f>
        <v>#N/A</v>
      </c>
      <c r="Z184" s="9" t="e">
        <f>IFERROR(VLOOKUP('Syötä tiedot tähän'!Z184,kieli!$A$2:$B$10,2,FALSE),NA())</f>
        <v>#N/A</v>
      </c>
      <c r="AA184" s="9" t="e">
        <f>IFERROR(VLOOKUP('Syötä tiedot tähän'!AA184,kohderyhma!$A$2:$B$10,2,FALSE),NA())</f>
        <v>#N/A</v>
      </c>
      <c r="AB184" s="9" t="e">
        <f>IFERROR(VLOOKUP('Syötä tiedot tähän'!AB184,kohderyhma!$A$2:$B$10,2,FALSE),NA())</f>
        <v>#N/A</v>
      </c>
      <c r="AC184" s="9" t="e">
        <f>IFERROR(VLOOKUP('Syötä tiedot tähän'!AC184,kohderyhma!$A$2:$B$10,2,FALSE),NA())</f>
        <v>#N/A</v>
      </c>
      <c r="AD184" s="9" t="e">
        <f>IF('Syötä tiedot tähän'!AD184=0,NA(),'Syötä tiedot tähän'!AD184)</f>
        <v>#N/A</v>
      </c>
      <c r="AE184" s="9" t="e">
        <f>IF('Syötä tiedot tähän'!AE184=0,NA(),'Syötä tiedot tähän'!AE184)</f>
        <v>#N/A</v>
      </c>
      <c r="AF184" s="9" t="e">
        <f>IF('Syötä tiedot tähän'!AF184=0,NA(),'Syötä tiedot tähän'!AF184)</f>
        <v>#N/A</v>
      </c>
      <c r="AG184" s="9" t="e">
        <f>IF('Syötä tiedot tähän'!AG184=0,NA(),'Syötä tiedot tähän'!AG184)</f>
        <v>#N/A</v>
      </c>
      <c r="AH184" s="9" t="e">
        <f>IF('Syötä tiedot tähän'!AH184=0,NA(),'Syötä tiedot tähän'!AH184)</f>
        <v>#N/A</v>
      </c>
      <c r="AI184" s="9" t="e">
        <f>IF('Syötä tiedot tähän'!AI184=0,NA(),'Syötä tiedot tähän'!AI184)</f>
        <v>#N/A</v>
      </c>
      <c r="AJ184" s="9" t="e">
        <f>IF('Syötä tiedot tähän'!AJ184=0,NA(),'Syötä tiedot tähän'!AJ184)</f>
        <v>#N/A</v>
      </c>
      <c r="AK184" s="9" t="e">
        <f>IF('Syötä tiedot tähän'!AK184=0,NA(),'Syötä tiedot tähän'!AK184)</f>
        <v>#N/A</v>
      </c>
      <c r="AL184" s="9" t="e">
        <f>IF('Syötä tiedot tähän'!AL184=0,NA(),'Syötä tiedot tähän'!AL184)</f>
        <v>#N/A</v>
      </c>
      <c r="AM184" s="9" t="e">
        <f>IF('Syötä tiedot tähän'!AM184=0,NA(),'Syötä tiedot tähän'!AM184)</f>
        <v>#N/A</v>
      </c>
      <c r="AN184" s="9" t="e">
        <f>IF('Syötä tiedot tähän'!AN184=0,NA(),'Syötä tiedot tähän'!AN184)</f>
        <v>#N/A</v>
      </c>
      <c r="AO184" s="9" t="e">
        <f>IF('Syötä tiedot tähän'!AO184=0,NA(),'Syötä tiedot tähän'!AO184)</f>
        <v>#N/A</v>
      </c>
      <c r="AP184" s="9" t="e">
        <f>IF('Syötä tiedot tähän'!AP184=0,NA(),'Syötä tiedot tähän'!AP184)</f>
        <v>#N/A</v>
      </c>
      <c r="AQ184" s="9" t="e">
        <f>IFERROR(VLOOKUP('Syötä tiedot tähän'!AQ184,saavutettavuuden_tukitoiminnot!$A$2:$B$14,2,FALSE),NA())</f>
        <v>#N/A</v>
      </c>
      <c r="AR184" s="9" t="e">
        <f>IFERROR(VLOOKUP('Syötä tiedot tähän'!AR184,saavutettavuuden_tukitoiminnot!$A$2:$B$14,2,FALSE),NA())</f>
        <v>#N/A</v>
      </c>
      <c r="AS184" s="9" t="e">
        <f>IFERROR(VLOOKUP('Syötä tiedot tähän'!AS184,saavutettavuuden_tukitoiminnot!$A$2:$B$14,2,FALSE),NA())</f>
        <v>#N/A</v>
      </c>
      <c r="AT184" s="9" t="e">
        <f>IFERROR(VLOOKUP('Syötä tiedot tähän'!AT184,saavutettavuuden_esteet!$A$2:$B$10,2,FALSE),NA())</f>
        <v>#N/A</v>
      </c>
      <c r="AU184" s="9" t="e">
        <f>IFERROR(VLOOKUP('Syötä tiedot tähän'!AU184,saavutettavuuden_esteet!$A$2:$B$10,2,FALSE),NA())</f>
        <v>#N/A</v>
      </c>
      <c r="AV184" s="9" t="e">
        <f>IFERROR(VLOOKUP('Syötä tiedot tähän'!AV184,saavutettavuuden_esteet!$A$2:$B$10,2,FALSE),NA())</f>
        <v>#N/A</v>
      </c>
      <c r="AW184" s="9" t="e">
        <f>IFERROR(VLOOKUP('Syötä tiedot tähän'!AW184,saavutettavuuden_kayttotavat!$A$2:$B$10,2,FALSE),NA())</f>
        <v>#N/A</v>
      </c>
      <c r="AX184" s="9" t="e">
        <f>IFERROR(VLOOKUP('Syötä tiedot tähän'!AX184,saavutettavuuden_kayttotavat!$A$2:$B$10,2,FALSE),NA())</f>
        <v>#N/A</v>
      </c>
      <c r="AY184" s="9" t="e">
        <f>IFERROR(VLOOKUP('Syötä tiedot tähän'!AY184,saavutettavuuden_kayttotavat!$A$2:$B$10,2,FALSE),NA())</f>
        <v>#N/A</v>
      </c>
      <c r="AZ184" s="9" t="e">
        <f>IFERROR(VLOOKUP('Syötä tiedot tähän'!AZ184,avustavat_teknologiat!$A$2:$B$99,2,FALSE),NA())</f>
        <v>#N/A</v>
      </c>
      <c r="BA184" s="9" t="e">
        <f>IFERROR(VLOOKUP('Syötä tiedot tähän'!BA184,avustavat_teknologiat!$A$2:$B$99,2,FALSE),NA())</f>
        <v>#N/A</v>
      </c>
      <c r="BB184" s="9" t="e">
        <f>IFERROR(VLOOKUP('Syötä tiedot tähän'!BB184,avustavat_teknologiat!$A$2:$B$99,2,FALSE),NA())</f>
        <v>#N/A</v>
      </c>
      <c r="BC184" s="9" t="e">
        <f>IF('Syötä tiedot tähän'!BC184=0,NA(),'Syötä tiedot tähän'!BC184)</f>
        <v>#N/A</v>
      </c>
      <c r="BD184" s="9" t="e">
        <f>IF('Syötä tiedot tähän'!BD184=0,NA(),'Syötä tiedot tähän'!BD184)</f>
        <v>#N/A</v>
      </c>
      <c r="BE184" s="9" t="e">
        <f>IF('Syötä tiedot tähän'!BE184=0,NA(),'Syötä tiedot tähän'!BE184)</f>
        <v>#N/A</v>
      </c>
      <c r="BF184" s="9" t="e">
        <f>IF('Syötä tiedot tähän'!BF184=0,NA(),'Syötä tiedot tähän'!BF184)</f>
        <v>#N/A</v>
      </c>
      <c r="BG184" s="9" t="e">
        <f>IF('Syötä tiedot tähän'!BG184=0,NA(),'Syötä tiedot tähän'!BG184)</f>
        <v>#N/A</v>
      </c>
      <c r="BH184" s="9" t="e">
        <f>IF('Syötä tiedot tähän'!BH184=0,NA(),'Syötä tiedot tähän'!BH184)</f>
        <v>#N/A</v>
      </c>
    </row>
    <row r="185" spans="1:60" x14ac:dyDescent="0.2">
      <c r="A185" s="9" t="e">
        <f>IF('Syötä tiedot tähän'!A185=0,NA(),'Syötä tiedot tähän'!A185)</f>
        <v>#N/A</v>
      </c>
      <c r="B185" s="9" t="e">
        <f>IF('Syötä tiedot tähän'!B185=0,NA(),'Syötä tiedot tähän'!B185)</f>
        <v>#N/A</v>
      </c>
      <c r="C185" s="9" t="e">
        <f>IF('Syötä tiedot tähän'!C185=0,NA(),'Syötä tiedot tähän'!C185)</f>
        <v>#N/A</v>
      </c>
      <c r="D185" s="9" t="e">
        <f>IF('Syötä tiedot tähän'!D185=0,NA(),'Syötä tiedot tähän'!D185)</f>
        <v>#N/A</v>
      </c>
      <c r="E185" s="9" t="e">
        <f>IF('Syötä tiedot tähän'!E185=0,NA(),'Syötä tiedot tähän'!E185)</f>
        <v>#N/A</v>
      </c>
      <c r="F185" s="9" t="e">
        <f>IF('Syötä tiedot tähän'!F185=0,NA(),'Syötä tiedot tähän'!F185)</f>
        <v>#N/A</v>
      </c>
      <c r="G185" s="9" t="e">
        <f>IF('Syötä tiedot tähän'!G185=0,NA(),'Syötä tiedot tähän'!G185)</f>
        <v>#N/A</v>
      </c>
      <c r="H185" s="9" t="e">
        <f>IF('Syötä tiedot tähän'!H185=0,NA(),'Syötä tiedot tähän'!H185)</f>
        <v>#N/A</v>
      </c>
      <c r="I185" s="9" t="e">
        <f>IF('Syötä tiedot tähän'!I185=0,NA(),'Syötä tiedot tähän'!I185)</f>
        <v>#N/A</v>
      </c>
      <c r="J185" s="9" t="e">
        <f>IF('Syötä tiedot tähän'!J185=0,NA(),'Syötä tiedot tähän'!J185)</f>
        <v>#N/A</v>
      </c>
      <c r="K185" s="9" t="e">
        <f>IF('Syötä tiedot tähän'!K185=0,NA(),'Syötä tiedot tähän'!K185)</f>
        <v>#N/A</v>
      </c>
      <c r="L185" s="9" t="e">
        <f>IF('Syötä tiedot tähän'!L185=0,NA(),'Syötä tiedot tähän'!L185)</f>
        <v>#N/A</v>
      </c>
      <c r="M185" s="9" t="e">
        <f>IFERROR(VLOOKUP('Syötä tiedot tähän'!M185,lisenssi!$A$2:$B$10,2,FALSE),NA())</f>
        <v>#N/A</v>
      </c>
      <c r="N185" s="9" t="e">
        <f>IFERROR(VLOOKUP('Syötä tiedot tähän'!N185,kaytto_opetuksessa!$A$2:$B$10,2,FALSE),NA())</f>
        <v>#N/A</v>
      </c>
      <c r="O185" s="9" t="e">
        <f>IFERROR(VLOOKUP('Syötä tiedot tähän'!O185,kaytto_opetuksessa!$A$2:$B$10,2,FALSE),NA())</f>
        <v>#N/A</v>
      </c>
      <c r="P185" s="9" t="e">
        <f>IFERROR(VLOOKUP('Syötä tiedot tähän'!P185,kaytto_opetuksessa!$A$2:$B$10,2,FALSE),NA())</f>
        <v>#N/A</v>
      </c>
      <c r="Q185" s="9" t="e">
        <f>IFERROR(VLOOKUP('Syötä tiedot tähän'!Q185,oppimateriaalityyppi!$A$2:$B$22,2,FALSE),NA())</f>
        <v>#N/A</v>
      </c>
      <c r="R185" s="9" t="e">
        <f>IFERROR(VLOOKUP('Syötä tiedot tähän'!R185,oppimateriaalityyppi!$A$2:$B$22,2,FALSE),NA())</f>
        <v>#N/A</v>
      </c>
      <c r="S185" s="9" t="e">
        <f>IFERROR(VLOOKUP('Syötä tiedot tähän'!S185,oppimateriaalityyppi!$A$2:$B$22,2,FALSE),NA())</f>
        <v>#N/A</v>
      </c>
      <c r="T185" s="9" t="e">
        <f>IFERROR(VLOOKUP('Syötä tiedot tähän'!T185,koulutusaste!$A$2:$B$19,2,FALSE),NA())</f>
        <v>#N/A</v>
      </c>
      <c r="U185" s="9" t="e">
        <f>IFERROR(VLOOKUP('Syötä tiedot tähän'!U185,koulutusaste!$A$2:$B$19,2,FALSE),NA())</f>
        <v>#N/A</v>
      </c>
      <c r="V185" s="9" t="e">
        <f>IFERROR(VLOOKUP('Syötä tiedot tähän'!V185,koulutusaste!$A$2:$B$19,2,FALSE),NA())</f>
        <v>#N/A</v>
      </c>
      <c r="W185" s="9" t="e">
        <f>IFERROR(VLOOKUP('Syötä tiedot tähän'!W185,oppiaine!$A$2:$B$131,2,FALSE),NA())</f>
        <v>#N/A</v>
      </c>
      <c r="X185" s="9" t="e">
        <f>IFERROR(VLOOKUP('Syötä tiedot tähän'!X185,oppiaine!$A$2:$B$131,2,FALSE),NA())</f>
        <v>#N/A</v>
      </c>
      <c r="Y185" s="9" t="e">
        <f>IFERROR(VLOOKUP('Syötä tiedot tähän'!Y185,oppiaine!$A$2:$B$131,2,FALSE),NA())</f>
        <v>#N/A</v>
      </c>
      <c r="Z185" s="9" t="e">
        <f>IFERROR(VLOOKUP('Syötä tiedot tähän'!Z185,kieli!$A$2:$B$10,2,FALSE),NA())</f>
        <v>#N/A</v>
      </c>
      <c r="AA185" s="9" t="e">
        <f>IFERROR(VLOOKUP('Syötä tiedot tähän'!AA185,kohderyhma!$A$2:$B$10,2,FALSE),NA())</f>
        <v>#N/A</v>
      </c>
      <c r="AB185" s="9" t="e">
        <f>IFERROR(VLOOKUP('Syötä tiedot tähän'!AB185,kohderyhma!$A$2:$B$10,2,FALSE),NA())</f>
        <v>#N/A</v>
      </c>
      <c r="AC185" s="9" t="e">
        <f>IFERROR(VLOOKUP('Syötä tiedot tähän'!AC185,kohderyhma!$A$2:$B$10,2,FALSE),NA())</f>
        <v>#N/A</v>
      </c>
      <c r="AD185" s="9" t="e">
        <f>IF('Syötä tiedot tähän'!AD185=0,NA(),'Syötä tiedot tähän'!AD185)</f>
        <v>#N/A</v>
      </c>
      <c r="AE185" s="9" t="e">
        <f>IF('Syötä tiedot tähän'!AE185=0,NA(),'Syötä tiedot tähän'!AE185)</f>
        <v>#N/A</v>
      </c>
      <c r="AF185" s="9" t="e">
        <f>IF('Syötä tiedot tähän'!AF185=0,NA(),'Syötä tiedot tähän'!AF185)</f>
        <v>#N/A</v>
      </c>
      <c r="AG185" s="9" t="e">
        <f>IF('Syötä tiedot tähän'!AG185=0,NA(),'Syötä tiedot tähän'!AG185)</f>
        <v>#N/A</v>
      </c>
      <c r="AH185" s="9" t="e">
        <f>IF('Syötä tiedot tähän'!AH185=0,NA(),'Syötä tiedot tähän'!AH185)</f>
        <v>#N/A</v>
      </c>
      <c r="AI185" s="9" t="e">
        <f>IF('Syötä tiedot tähän'!AI185=0,NA(),'Syötä tiedot tähän'!AI185)</f>
        <v>#N/A</v>
      </c>
      <c r="AJ185" s="9" t="e">
        <f>IF('Syötä tiedot tähän'!AJ185=0,NA(),'Syötä tiedot tähän'!AJ185)</f>
        <v>#N/A</v>
      </c>
      <c r="AK185" s="9" t="e">
        <f>IF('Syötä tiedot tähän'!AK185=0,NA(),'Syötä tiedot tähän'!AK185)</f>
        <v>#N/A</v>
      </c>
      <c r="AL185" s="9" t="e">
        <f>IF('Syötä tiedot tähän'!AL185=0,NA(),'Syötä tiedot tähän'!AL185)</f>
        <v>#N/A</v>
      </c>
      <c r="AM185" s="9" t="e">
        <f>IF('Syötä tiedot tähän'!AM185=0,NA(),'Syötä tiedot tähän'!AM185)</f>
        <v>#N/A</v>
      </c>
      <c r="AN185" s="9" t="e">
        <f>IF('Syötä tiedot tähän'!AN185=0,NA(),'Syötä tiedot tähän'!AN185)</f>
        <v>#N/A</v>
      </c>
      <c r="AO185" s="9" t="e">
        <f>IF('Syötä tiedot tähän'!AO185=0,NA(),'Syötä tiedot tähän'!AO185)</f>
        <v>#N/A</v>
      </c>
      <c r="AP185" s="9" t="e">
        <f>IF('Syötä tiedot tähän'!AP185=0,NA(),'Syötä tiedot tähän'!AP185)</f>
        <v>#N/A</v>
      </c>
      <c r="AQ185" s="9" t="e">
        <f>IFERROR(VLOOKUP('Syötä tiedot tähän'!AQ185,saavutettavuuden_tukitoiminnot!$A$2:$B$14,2,FALSE),NA())</f>
        <v>#N/A</v>
      </c>
      <c r="AR185" s="9" t="e">
        <f>IFERROR(VLOOKUP('Syötä tiedot tähän'!AR185,saavutettavuuden_tukitoiminnot!$A$2:$B$14,2,FALSE),NA())</f>
        <v>#N/A</v>
      </c>
      <c r="AS185" s="9" t="e">
        <f>IFERROR(VLOOKUP('Syötä tiedot tähän'!AS185,saavutettavuuden_tukitoiminnot!$A$2:$B$14,2,FALSE),NA())</f>
        <v>#N/A</v>
      </c>
      <c r="AT185" s="9" t="e">
        <f>IFERROR(VLOOKUP('Syötä tiedot tähän'!AT185,saavutettavuuden_esteet!$A$2:$B$10,2,FALSE),NA())</f>
        <v>#N/A</v>
      </c>
      <c r="AU185" s="9" t="e">
        <f>IFERROR(VLOOKUP('Syötä tiedot tähän'!AU185,saavutettavuuden_esteet!$A$2:$B$10,2,FALSE),NA())</f>
        <v>#N/A</v>
      </c>
      <c r="AV185" s="9" t="e">
        <f>IFERROR(VLOOKUP('Syötä tiedot tähän'!AV185,saavutettavuuden_esteet!$A$2:$B$10,2,FALSE),NA())</f>
        <v>#N/A</v>
      </c>
      <c r="AW185" s="9" t="e">
        <f>IFERROR(VLOOKUP('Syötä tiedot tähän'!AW185,saavutettavuuden_kayttotavat!$A$2:$B$10,2,FALSE),NA())</f>
        <v>#N/A</v>
      </c>
      <c r="AX185" s="9" t="e">
        <f>IFERROR(VLOOKUP('Syötä tiedot tähän'!AX185,saavutettavuuden_kayttotavat!$A$2:$B$10,2,FALSE),NA())</f>
        <v>#N/A</v>
      </c>
      <c r="AY185" s="9" t="e">
        <f>IFERROR(VLOOKUP('Syötä tiedot tähän'!AY185,saavutettavuuden_kayttotavat!$A$2:$B$10,2,FALSE),NA())</f>
        <v>#N/A</v>
      </c>
      <c r="AZ185" s="9" t="e">
        <f>IFERROR(VLOOKUP('Syötä tiedot tähän'!AZ185,avustavat_teknologiat!$A$2:$B$99,2,FALSE),NA())</f>
        <v>#N/A</v>
      </c>
      <c r="BA185" s="9" t="e">
        <f>IFERROR(VLOOKUP('Syötä tiedot tähän'!BA185,avustavat_teknologiat!$A$2:$B$99,2,FALSE),NA())</f>
        <v>#N/A</v>
      </c>
      <c r="BB185" s="9" t="e">
        <f>IFERROR(VLOOKUP('Syötä tiedot tähän'!BB185,avustavat_teknologiat!$A$2:$B$99,2,FALSE),NA())</f>
        <v>#N/A</v>
      </c>
      <c r="BC185" s="9" t="e">
        <f>IF('Syötä tiedot tähän'!BC185=0,NA(),'Syötä tiedot tähän'!BC185)</f>
        <v>#N/A</v>
      </c>
      <c r="BD185" s="9" t="e">
        <f>IF('Syötä tiedot tähän'!BD185=0,NA(),'Syötä tiedot tähän'!BD185)</f>
        <v>#N/A</v>
      </c>
      <c r="BE185" s="9" t="e">
        <f>IF('Syötä tiedot tähän'!BE185=0,NA(),'Syötä tiedot tähän'!BE185)</f>
        <v>#N/A</v>
      </c>
      <c r="BF185" s="9" t="e">
        <f>IF('Syötä tiedot tähän'!BF185=0,NA(),'Syötä tiedot tähän'!BF185)</f>
        <v>#N/A</v>
      </c>
      <c r="BG185" s="9" t="e">
        <f>IF('Syötä tiedot tähän'!BG185=0,NA(),'Syötä tiedot tähän'!BG185)</f>
        <v>#N/A</v>
      </c>
      <c r="BH185" s="9" t="e">
        <f>IF('Syötä tiedot tähän'!BH185=0,NA(),'Syötä tiedot tähän'!BH185)</f>
        <v>#N/A</v>
      </c>
    </row>
    <row r="186" spans="1:60" x14ac:dyDescent="0.2">
      <c r="A186" s="9" t="e">
        <f>IF('Syötä tiedot tähän'!A186=0,NA(),'Syötä tiedot tähän'!A186)</f>
        <v>#N/A</v>
      </c>
      <c r="B186" s="9" t="e">
        <f>IF('Syötä tiedot tähän'!B186=0,NA(),'Syötä tiedot tähän'!B186)</f>
        <v>#N/A</v>
      </c>
      <c r="C186" s="9" t="e">
        <f>IF('Syötä tiedot tähän'!C186=0,NA(),'Syötä tiedot tähän'!C186)</f>
        <v>#N/A</v>
      </c>
      <c r="D186" s="9" t="e">
        <f>IF('Syötä tiedot tähän'!D186=0,NA(),'Syötä tiedot tähän'!D186)</f>
        <v>#N/A</v>
      </c>
      <c r="E186" s="9" t="e">
        <f>IF('Syötä tiedot tähän'!E186=0,NA(),'Syötä tiedot tähän'!E186)</f>
        <v>#N/A</v>
      </c>
      <c r="F186" s="9" t="e">
        <f>IF('Syötä tiedot tähän'!F186=0,NA(),'Syötä tiedot tähän'!F186)</f>
        <v>#N/A</v>
      </c>
      <c r="G186" s="9" t="e">
        <f>IF('Syötä tiedot tähän'!G186=0,NA(),'Syötä tiedot tähän'!G186)</f>
        <v>#N/A</v>
      </c>
      <c r="H186" s="9" t="e">
        <f>IF('Syötä tiedot tähän'!H186=0,NA(),'Syötä tiedot tähän'!H186)</f>
        <v>#N/A</v>
      </c>
      <c r="I186" s="9" t="e">
        <f>IF('Syötä tiedot tähän'!I186=0,NA(),'Syötä tiedot tähän'!I186)</f>
        <v>#N/A</v>
      </c>
      <c r="J186" s="9" t="e">
        <f>IF('Syötä tiedot tähän'!J186=0,NA(),'Syötä tiedot tähän'!J186)</f>
        <v>#N/A</v>
      </c>
      <c r="K186" s="9" t="e">
        <f>IF('Syötä tiedot tähän'!K186=0,NA(),'Syötä tiedot tähän'!K186)</f>
        <v>#N/A</v>
      </c>
      <c r="L186" s="9" t="e">
        <f>IF('Syötä tiedot tähän'!L186=0,NA(),'Syötä tiedot tähän'!L186)</f>
        <v>#N/A</v>
      </c>
      <c r="M186" s="9" t="e">
        <f>IFERROR(VLOOKUP('Syötä tiedot tähän'!M186,lisenssi!$A$2:$B$10,2,FALSE),NA())</f>
        <v>#N/A</v>
      </c>
      <c r="N186" s="9" t="e">
        <f>IFERROR(VLOOKUP('Syötä tiedot tähän'!N186,kaytto_opetuksessa!$A$2:$B$10,2,FALSE),NA())</f>
        <v>#N/A</v>
      </c>
      <c r="O186" s="9" t="e">
        <f>IFERROR(VLOOKUP('Syötä tiedot tähän'!O186,kaytto_opetuksessa!$A$2:$B$10,2,FALSE),NA())</f>
        <v>#N/A</v>
      </c>
      <c r="P186" s="9" t="e">
        <f>IFERROR(VLOOKUP('Syötä tiedot tähän'!P186,kaytto_opetuksessa!$A$2:$B$10,2,FALSE),NA())</f>
        <v>#N/A</v>
      </c>
      <c r="Q186" s="9" t="e">
        <f>IFERROR(VLOOKUP('Syötä tiedot tähän'!Q186,oppimateriaalityyppi!$A$2:$B$22,2,FALSE),NA())</f>
        <v>#N/A</v>
      </c>
      <c r="R186" s="9" t="e">
        <f>IFERROR(VLOOKUP('Syötä tiedot tähän'!R186,oppimateriaalityyppi!$A$2:$B$22,2,FALSE),NA())</f>
        <v>#N/A</v>
      </c>
      <c r="S186" s="9" t="e">
        <f>IFERROR(VLOOKUP('Syötä tiedot tähän'!S186,oppimateriaalityyppi!$A$2:$B$22,2,FALSE),NA())</f>
        <v>#N/A</v>
      </c>
      <c r="T186" s="9" t="e">
        <f>IFERROR(VLOOKUP('Syötä tiedot tähän'!T186,koulutusaste!$A$2:$B$19,2,FALSE),NA())</f>
        <v>#N/A</v>
      </c>
      <c r="U186" s="9" t="e">
        <f>IFERROR(VLOOKUP('Syötä tiedot tähän'!U186,koulutusaste!$A$2:$B$19,2,FALSE),NA())</f>
        <v>#N/A</v>
      </c>
      <c r="V186" s="9" t="e">
        <f>IFERROR(VLOOKUP('Syötä tiedot tähän'!V186,koulutusaste!$A$2:$B$19,2,FALSE),NA())</f>
        <v>#N/A</v>
      </c>
      <c r="W186" s="9" t="e">
        <f>IFERROR(VLOOKUP('Syötä tiedot tähän'!W186,oppiaine!$A$2:$B$131,2,FALSE),NA())</f>
        <v>#N/A</v>
      </c>
      <c r="X186" s="9" t="e">
        <f>IFERROR(VLOOKUP('Syötä tiedot tähän'!X186,oppiaine!$A$2:$B$131,2,FALSE),NA())</f>
        <v>#N/A</v>
      </c>
      <c r="Y186" s="9" t="e">
        <f>IFERROR(VLOOKUP('Syötä tiedot tähän'!Y186,oppiaine!$A$2:$B$131,2,FALSE),NA())</f>
        <v>#N/A</v>
      </c>
      <c r="Z186" s="9" t="e">
        <f>IFERROR(VLOOKUP('Syötä tiedot tähän'!Z186,kieli!$A$2:$B$10,2,FALSE),NA())</f>
        <v>#N/A</v>
      </c>
      <c r="AA186" s="9" t="e">
        <f>IFERROR(VLOOKUP('Syötä tiedot tähän'!AA186,kohderyhma!$A$2:$B$10,2,FALSE),NA())</f>
        <v>#N/A</v>
      </c>
      <c r="AB186" s="9" t="e">
        <f>IFERROR(VLOOKUP('Syötä tiedot tähän'!AB186,kohderyhma!$A$2:$B$10,2,FALSE),NA())</f>
        <v>#N/A</v>
      </c>
      <c r="AC186" s="9" t="e">
        <f>IFERROR(VLOOKUP('Syötä tiedot tähän'!AC186,kohderyhma!$A$2:$B$10,2,FALSE),NA())</f>
        <v>#N/A</v>
      </c>
      <c r="AD186" s="9" t="e">
        <f>IF('Syötä tiedot tähän'!AD186=0,NA(),'Syötä tiedot tähän'!AD186)</f>
        <v>#N/A</v>
      </c>
      <c r="AE186" s="9" t="e">
        <f>IF('Syötä tiedot tähän'!AE186=0,NA(),'Syötä tiedot tähän'!AE186)</f>
        <v>#N/A</v>
      </c>
      <c r="AF186" s="9" t="e">
        <f>IF('Syötä tiedot tähän'!AF186=0,NA(),'Syötä tiedot tähän'!AF186)</f>
        <v>#N/A</v>
      </c>
      <c r="AG186" s="9" t="e">
        <f>IF('Syötä tiedot tähän'!AG186=0,NA(),'Syötä tiedot tähän'!AG186)</f>
        <v>#N/A</v>
      </c>
      <c r="AH186" s="9" t="e">
        <f>IF('Syötä tiedot tähän'!AH186=0,NA(),'Syötä tiedot tähän'!AH186)</f>
        <v>#N/A</v>
      </c>
      <c r="AI186" s="9" t="e">
        <f>IF('Syötä tiedot tähän'!AI186=0,NA(),'Syötä tiedot tähän'!AI186)</f>
        <v>#N/A</v>
      </c>
      <c r="AJ186" s="9" t="e">
        <f>IF('Syötä tiedot tähän'!AJ186=0,NA(),'Syötä tiedot tähän'!AJ186)</f>
        <v>#N/A</v>
      </c>
      <c r="AK186" s="9" t="e">
        <f>IF('Syötä tiedot tähän'!AK186=0,NA(),'Syötä tiedot tähän'!AK186)</f>
        <v>#N/A</v>
      </c>
      <c r="AL186" s="9" t="e">
        <f>IF('Syötä tiedot tähän'!AL186=0,NA(),'Syötä tiedot tähän'!AL186)</f>
        <v>#N/A</v>
      </c>
      <c r="AM186" s="9" t="e">
        <f>IF('Syötä tiedot tähän'!AM186=0,NA(),'Syötä tiedot tähän'!AM186)</f>
        <v>#N/A</v>
      </c>
      <c r="AN186" s="9" t="e">
        <f>IF('Syötä tiedot tähän'!AN186=0,NA(),'Syötä tiedot tähän'!AN186)</f>
        <v>#N/A</v>
      </c>
      <c r="AO186" s="9" t="e">
        <f>IF('Syötä tiedot tähän'!AO186=0,NA(),'Syötä tiedot tähän'!AO186)</f>
        <v>#N/A</v>
      </c>
      <c r="AP186" s="9" t="e">
        <f>IF('Syötä tiedot tähän'!AP186=0,NA(),'Syötä tiedot tähän'!AP186)</f>
        <v>#N/A</v>
      </c>
      <c r="AQ186" s="9" t="e">
        <f>IFERROR(VLOOKUP('Syötä tiedot tähän'!AQ186,saavutettavuuden_tukitoiminnot!$A$2:$B$14,2,FALSE),NA())</f>
        <v>#N/A</v>
      </c>
      <c r="AR186" s="9" t="e">
        <f>IFERROR(VLOOKUP('Syötä tiedot tähän'!AR186,saavutettavuuden_tukitoiminnot!$A$2:$B$14,2,FALSE),NA())</f>
        <v>#N/A</v>
      </c>
      <c r="AS186" s="9" t="e">
        <f>IFERROR(VLOOKUP('Syötä tiedot tähän'!AS186,saavutettavuuden_tukitoiminnot!$A$2:$B$14,2,FALSE),NA())</f>
        <v>#N/A</v>
      </c>
      <c r="AT186" s="9" t="e">
        <f>IFERROR(VLOOKUP('Syötä tiedot tähän'!AT186,saavutettavuuden_esteet!$A$2:$B$10,2,FALSE),NA())</f>
        <v>#N/A</v>
      </c>
      <c r="AU186" s="9" t="e">
        <f>IFERROR(VLOOKUP('Syötä tiedot tähän'!AU186,saavutettavuuden_esteet!$A$2:$B$10,2,FALSE),NA())</f>
        <v>#N/A</v>
      </c>
      <c r="AV186" s="9" t="e">
        <f>IFERROR(VLOOKUP('Syötä tiedot tähän'!AV186,saavutettavuuden_esteet!$A$2:$B$10,2,FALSE),NA())</f>
        <v>#N/A</v>
      </c>
      <c r="AW186" s="9" t="e">
        <f>IFERROR(VLOOKUP('Syötä tiedot tähän'!AW186,saavutettavuuden_kayttotavat!$A$2:$B$10,2,FALSE),NA())</f>
        <v>#N/A</v>
      </c>
      <c r="AX186" s="9" t="e">
        <f>IFERROR(VLOOKUP('Syötä tiedot tähän'!AX186,saavutettavuuden_kayttotavat!$A$2:$B$10,2,FALSE),NA())</f>
        <v>#N/A</v>
      </c>
      <c r="AY186" s="9" t="e">
        <f>IFERROR(VLOOKUP('Syötä tiedot tähän'!AY186,saavutettavuuden_kayttotavat!$A$2:$B$10,2,FALSE),NA())</f>
        <v>#N/A</v>
      </c>
      <c r="AZ186" s="9" t="e">
        <f>IFERROR(VLOOKUP('Syötä tiedot tähän'!AZ186,avustavat_teknologiat!$A$2:$B$99,2,FALSE),NA())</f>
        <v>#N/A</v>
      </c>
      <c r="BA186" s="9" t="e">
        <f>IFERROR(VLOOKUP('Syötä tiedot tähän'!BA186,avustavat_teknologiat!$A$2:$B$99,2,FALSE),NA())</f>
        <v>#N/A</v>
      </c>
      <c r="BB186" s="9" t="e">
        <f>IFERROR(VLOOKUP('Syötä tiedot tähän'!BB186,avustavat_teknologiat!$A$2:$B$99,2,FALSE),NA())</f>
        <v>#N/A</v>
      </c>
      <c r="BC186" s="9" t="e">
        <f>IF('Syötä tiedot tähän'!BC186=0,NA(),'Syötä tiedot tähän'!BC186)</f>
        <v>#N/A</v>
      </c>
      <c r="BD186" s="9" t="e">
        <f>IF('Syötä tiedot tähän'!BD186=0,NA(),'Syötä tiedot tähän'!BD186)</f>
        <v>#N/A</v>
      </c>
      <c r="BE186" s="9" t="e">
        <f>IF('Syötä tiedot tähän'!BE186=0,NA(),'Syötä tiedot tähän'!BE186)</f>
        <v>#N/A</v>
      </c>
      <c r="BF186" s="9" t="e">
        <f>IF('Syötä tiedot tähän'!BF186=0,NA(),'Syötä tiedot tähän'!BF186)</f>
        <v>#N/A</v>
      </c>
      <c r="BG186" s="9" t="e">
        <f>IF('Syötä tiedot tähän'!BG186=0,NA(),'Syötä tiedot tähän'!BG186)</f>
        <v>#N/A</v>
      </c>
      <c r="BH186" s="9" t="e">
        <f>IF('Syötä tiedot tähän'!BH186=0,NA(),'Syötä tiedot tähän'!BH186)</f>
        <v>#N/A</v>
      </c>
    </row>
    <row r="187" spans="1:60" x14ac:dyDescent="0.2">
      <c r="A187" s="9" t="e">
        <f>IF('Syötä tiedot tähän'!A187=0,NA(),'Syötä tiedot tähän'!A187)</f>
        <v>#N/A</v>
      </c>
      <c r="B187" s="9" t="e">
        <f>IF('Syötä tiedot tähän'!B187=0,NA(),'Syötä tiedot tähän'!B187)</f>
        <v>#N/A</v>
      </c>
      <c r="C187" s="9" t="e">
        <f>IF('Syötä tiedot tähän'!C187=0,NA(),'Syötä tiedot tähän'!C187)</f>
        <v>#N/A</v>
      </c>
      <c r="D187" s="9" t="e">
        <f>IF('Syötä tiedot tähän'!D187=0,NA(),'Syötä tiedot tähän'!D187)</f>
        <v>#N/A</v>
      </c>
      <c r="E187" s="9" t="e">
        <f>IF('Syötä tiedot tähän'!E187=0,NA(),'Syötä tiedot tähän'!E187)</f>
        <v>#N/A</v>
      </c>
      <c r="F187" s="9" t="e">
        <f>IF('Syötä tiedot tähän'!F187=0,NA(),'Syötä tiedot tähän'!F187)</f>
        <v>#N/A</v>
      </c>
      <c r="G187" s="9" t="e">
        <f>IF('Syötä tiedot tähän'!G187=0,NA(),'Syötä tiedot tähän'!G187)</f>
        <v>#N/A</v>
      </c>
      <c r="H187" s="9" t="e">
        <f>IF('Syötä tiedot tähän'!H187=0,NA(),'Syötä tiedot tähän'!H187)</f>
        <v>#N/A</v>
      </c>
      <c r="I187" s="9" t="e">
        <f>IF('Syötä tiedot tähän'!I187=0,NA(),'Syötä tiedot tähän'!I187)</f>
        <v>#N/A</v>
      </c>
      <c r="J187" s="9" t="e">
        <f>IF('Syötä tiedot tähän'!J187=0,NA(),'Syötä tiedot tähän'!J187)</f>
        <v>#N/A</v>
      </c>
      <c r="K187" s="9" t="e">
        <f>IF('Syötä tiedot tähän'!K187=0,NA(),'Syötä tiedot tähän'!K187)</f>
        <v>#N/A</v>
      </c>
      <c r="L187" s="9" t="e">
        <f>IF('Syötä tiedot tähän'!L187=0,NA(),'Syötä tiedot tähän'!L187)</f>
        <v>#N/A</v>
      </c>
      <c r="M187" s="9" t="e">
        <f>IFERROR(VLOOKUP('Syötä tiedot tähän'!M187,lisenssi!$A$2:$B$10,2,FALSE),NA())</f>
        <v>#N/A</v>
      </c>
      <c r="N187" s="9" t="e">
        <f>IFERROR(VLOOKUP('Syötä tiedot tähän'!N187,kaytto_opetuksessa!$A$2:$B$10,2,FALSE),NA())</f>
        <v>#N/A</v>
      </c>
      <c r="O187" s="9" t="e">
        <f>IFERROR(VLOOKUP('Syötä tiedot tähän'!O187,kaytto_opetuksessa!$A$2:$B$10,2,FALSE),NA())</f>
        <v>#N/A</v>
      </c>
      <c r="P187" s="9" t="e">
        <f>IFERROR(VLOOKUP('Syötä tiedot tähän'!P187,kaytto_opetuksessa!$A$2:$B$10,2,FALSE),NA())</f>
        <v>#N/A</v>
      </c>
      <c r="Q187" s="9" t="e">
        <f>IFERROR(VLOOKUP('Syötä tiedot tähän'!Q187,oppimateriaalityyppi!$A$2:$B$22,2,FALSE),NA())</f>
        <v>#N/A</v>
      </c>
      <c r="R187" s="9" t="e">
        <f>IFERROR(VLOOKUP('Syötä tiedot tähän'!R187,oppimateriaalityyppi!$A$2:$B$22,2,FALSE),NA())</f>
        <v>#N/A</v>
      </c>
      <c r="S187" s="9" t="e">
        <f>IFERROR(VLOOKUP('Syötä tiedot tähän'!S187,oppimateriaalityyppi!$A$2:$B$22,2,FALSE),NA())</f>
        <v>#N/A</v>
      </c>
      <c r="T187" s="9" t="e">
        <f>IFERROR(VLOOKUP('Syötä tiedot tähän'!T187,koulutusaste!$A$2:$B$19,2,FALSE),NA())</f>
        <v>#N/A</v>
      </c>
      <c r="U187" s="9" t="e">
        <f>IFERROR(VLOOKUP('Syötä tiedot tähän'!U187,koulutusaste!$A$2:$B$19,2,FALSE),NA())</f>
        <v>#N/A</v>
      </c>
      <c r="V187" s="9" t="e">
        <f>IFERROR(VLOOKUP('Syötä tiedot tähän'!V187,koulutusaste!$A$2:$B$19,2,FALSE),NA())</f>
        <v>#N/A</v>
      </c>
      <c r="W187" s="9" t="e">
        <f>IFERROR(VLOOKUP('Syötä tiedot tähän'!W187,oppiaine!$A$2:$B$131,2,FALSE),NA())</f>
        <v>#N/A</v>
      </c>
      <c r="X187" s="9" t="e">
        <f>IFERROR(VLOOKUP('Syötä tiedot tähän'!X187,oppiaine!$A$2:$B$131,2,FALSE),NA())</f>
        <v>#N/A</v>
      </c>
      <c r="Y187" s="9" t="e">
        <f>IFERROR(VLOOKUP('Syötä tiedot tähän'!Y187,oppiaine!$A$2:$B$131,2,FALSE),NA())</f>
        <v>#N/A</v>
      </c>
      <c r="Z187" s="9" t="e">
        <f>IFERROR(VLOOKUP('Syötä tiedot tähän'!Z187,kieli!$A$2:$B$10,2,FALSE),NA())</f>
        <v>#N/A</v>
      </c>
      <c r="AA187" s="9" t="e">
        <f>IFERROR(VLOOKUP('Syötä tiedot tähän'!AA187,kohderyhma!$A$2:$B$10,2,FALSE),NA())</f>
        <v>#N/A</v>
      </c>
      <c r="AB187" s="9" t="e">
        <f>IFERROR(VLOOKUP('Syötä tiedot tähän'!AB187,kohderyhma!$A$2:$B$10,2,FALSE),NA())</f>
        <v>#N/A</v>
      </c>
      <c r="AC187" s="9" t="e">
        <f>IFERROR(VLOOKUP('Syötä tiedot tähän'!AC187,kohderyhma!$A$2:$B$10,2,FALSE),NA())</f>
        <v>#N/A</v>
      </c>
      <c r="AD187" s="9" t="e">
        <f>IF('Syötä tiedot tähän'!AD187=0,NA(),'Syötä tiedot tähän'!AD187)</f>
        <v>#N/A</v>
      </c>
      <c r="AE187" s="9" t="e">
        <f>IF('Syötä tiedot tähän'!AE187=0,NA(),'Syötä tiedot tähän'!AE187)</f>
        <v>#N/A</v>
      </c>
      <c r="AF187" s="9" t="e">
        <f>IF('Syötä tiedot tähän'!AF187=0,NA(),'Syötä tiedot tähän'!AF187)</f>
        <v>#N/A</v>
      </c>
      <c r="AG187" s="9" t="e">
        <f>IF('Syötä tiedot tähän'!AG187=0,NA(),'Syötä tiedot tähän'!AG187)</f>
        <v>#N/A</v>
      </c>
      <c r="AH187" s="9" t="e">
        <f>IF('Syötä tiedot tähän'!AH187=0,NA(),'Syötä tiedot tähän'!AH187)</f>
        <v>#N/A</v>
      </c>
      <c r="AI187" s="9" t="e">
        <f>IF('Syötä tiedot tähän'!AI187=0,NA(),'Syötä tiedot tähän'!AI187)</f>
        <v>#N/A</v>
      </c>
      <c r="AJ187" s="9" t="e">
        <f>IF('Syötä tiedot tähän'!AJ187=0,NA(),'Syötä tiedot tähän'!AJ187)</f>
        <v>#N/A</v>
      </c>
      <c r="AK187" s="9" t="e">
        <f>IF('Syötä tiedot tähän'!AK187=0,NA(),'Syötä tiedot tähän'!AK187)</f>
        <v>#N/A</v>
      </c>
      <c r="AL187" s="9" t="e">
        <f>IF('Syötä tiedot tähän'!AL187=0,NA(),'Syötä tiedot tähän'!AL187)</f>
        <v>#N/A</v>
      </c>
      <c r="AM187" s="9" t="e">
        <f>IF('Syötä tiedot tähän'!AM187=0,NA(),'Syötä tiedot tähän'!AM187)</f>
        <v>#N/A</v>
      </c>
      <c r="AN187" s="9" t="e">
        <f>IF('Syötä tiedot tähän'!AN187=0,NA(),'Syötä tiedot tähän'!AN187)</f>
        <v>#N/A</v>
      </c>
      <c r="AO187" s="9" t="e">
        <f>IF('Syötä tiedot tähän'!AO187=0,NA(),'Syötä tiedot tähän'!AO187)</f>
        <v>#N/A</v>
      </c>
      <c r="AP187" s="9" t="e">
        <f>IF('Syötä tiedot tähän'!AP187=0,NA(),'Syötä tiedot tähän'!AP187)</f>
        <v>#N/A</v>
      </c>
      <c r="AQ187" s="9" t="e">
        <f>IFERROR(VLOOKUP('Syötä tiedot tähän'!AQ187,saavutettavuuden_tukitoiminnot!$A$2:$B$14,2,FALSE),NA())</f>
        <v>#N/A</v>
      </c>
      <c r="AR187" s="9" t="e">
        <f>IFERROR(VLOOKUP('Syötä tiedot tähän'!AR187,saavutettavuuden_tukitoiminnot!$A$2:$B$14,2,FALSE),NA())</f>
        <v>#N/A</v>
      </c>
      <c r="AS187" s="9" t="e">
        <f>IFERROR(VLOOKUP('Syötä tiedot tähän'!AS187,saavutettavuuden_tukitoiminnot!$A$2:$B$14,2,FALSE),NA())</f>
        <v>#N/A</v>
      </c>
      <c r="AT187" s="9" t="e">
        <f>IFERROR(VLOOKUP('Syötä tiedot tähän'!AT187,saavutettavuuden_esteet!$A$2:$B$10,2,FALSE),NA())</f>
        <v>#N/A</v>
      </c>
      <c r="AU187" s="9" t="e">
        <f>IFERROR(VLOOKUP('Syötä tiedot tähän'!AU187,saavutettavuuden_esteet!$A$2:$B$10,2,FALSE),NA())</f>
        <v>#N/A</v>
      </c>
      <c r="AV187" s="9" t="e">
        <f>IFERROR(VLOOKUP('Syötä tiedot tähän'!AV187,saavutettavuuden_esteet!$A$2:$B$10,2,FALSE),NA())</f>
        <v>#N/A</v>
      </c>
      <c r="AW187" s="9" t="e">
        <f>IFERROR(VLOOKUP('Syötä tiedot tähän'!AW187,saavutettavuuden_kayttotavat!$A$2:$B$10,2,FALSE),NA())</f>
        <v>#N/A</v>
      </c>
      <c r="AX187" s="9" t="e">
        <f>IFERROR(VLOOKUP('Syötä tiedot tähän'!AX187,saavutettavuuden_kayttotavat!$A$2:$B$10,2,FALSE),NA())</f>
        <v>#N/A</v>
      </c>
      <c r="AY187" s="9" t="e">
        <f>IFERROR(VLOOKUP('Syötä tiedot tähän'!AY187,saavutettavuuden_kayttotavat!$A$2:$B$10,2,FALSE),NA())</f>
        <v>#N/A</v>
      </c>
      <c r="AZ187" s="9" t="e">
        <f>IFERROR(VLOOKUP('Syötä tiedot tähän'!AZ187,avustavat_teknologiat!$A$2:$B$99,2,FALSE),NA())</f>
        <v>#N/A</v>
      </c>
      <c r="BA187" s="9" t="e">
        <f>IFERROR(VLOOKUP('Syötä tiedot tähän'!BA187,avustavat_teknologiat!$A$2:$B$99,2,FALSE),NA())</f>
        <v>#N/A</v>
      </c>
      <c r="BB187" s="9" t="e">
        <f>IFERROR(VLOOKUP('Syötä tiedot tähän'!BB187,avustavat_teknologiat!$A$2:$B$99,2,FALSE),NA())</f>
        <v>#N/A</v>
      </c>
      <c r="BC187" s="9" t="e">
        <f>IF('Syötä tiedot tähän'!BC187=0,NA(),'Syötä tiedot tähän'!BC187)</f>
        <v>#N/A</v>
      </c>
      <c r="BD187" s="9" t="e">
        <f>IF('Syötä tiedot tähän'!BD187=0,NA(),'Syötä tiedot tähän'!BD187)</f>
        <v>#N/A</v>
      </c>
      <c r="BE187" s="9" t="e">
        <f>IF('Syötä tiedot tähän'!BE187=0,NA(),'Syötä tiedot tähän'!BE187)</f>
        <v>#N/A</v>
      </c>
      <c r="BF187" s="9" t="e">
        <f>IF('Syötä tiedot tähän'!BF187=0,NA(),'Syötä tiedot tähän'!BF187)</f>
        <v>#N/A</v>
      </c>
      <c r="BG187" s="9" t="e">
        <f>IF('Syötä tiedot tähän'!BG187=0,NA(),'Syötä tiedot tähän'!BG187)</f>
        <v>#N/A</v>
      </c>
      <c r="BH187" s="9" t="e">
        <f>IF('Syötä tiedot tähän'!BH187=0,NA(),'Syötä tiedot tähän'!BH187)</f>
        <v>#N/A</v>
      </c>
    </row>
    <row r="188" spans="1:60" x14ac:dyDescent="0.2">
      <c r="A188" s="9" t="e">
        <f>IF('Syötä tiedot tähän'!A188=0,NA(),'Syötä tiedot tähän'!A188)</f>
        <v>#N/A</v>
      </c>
      <c r="B188" s="9" t="e">
        <f>IF('Syötä tiedot tähän'!B188=0,NA(),'Syötä tiedot tähän'!B188)</f>
        <v>#N/A</v>
      </c>
      <c r="C188" s="9" t="e">
        <f>IF('Syötä tiedot tähän'!C188=0,NA(),'Syötä tiedot tähän'!C188)</f>
        <v>#N/A</v>
      </c>
      <c r="D188" s="9" t="e">
        <f>IF('Syötä tiedot tähän'!D188=0,NA(),'Syötä tiedot tähän'!D188)</f>
        <v>#N/A</v>
      </c>
      <c r="E188" s="9" t="e">
        <f>IF('Syötä tiedot tähän'!E188=0,NA(),'Syötä tiedot tähän'!E188)</f>
        <v>#N/A</v>
      </c>
      <c r="F188" s="9" t="e">
        <f>IF('Syötä tiedot tähän'!F188=0,NA(),'Syötä tiedot tähän'!F188)</f>
        <v>#N/A</v>
      </c>
      <c r="G188" s="9" t="e">
        <f>IF('Syötä tiedot tähän'!G188=0,NA(),'Syötä tiedot tähän'!G188)</f>
        <v>#N/A</v>
      </c>
      <c r="H188" s="9" t="e">
        <f>IF('Syötä tiedot tähän'!H188=0,NA(),'Syötä tiedot tähän'!H188)</f>
        <v>#N/A</v>
      </c>
      <c r="I188" s="9" t="e">
        <f>IF('Syötä tiedot tähän'!I188=0,NA(),'Syötä tiedot tähän'!I188)</f>
        <v>#N/A</v>
      </c>
      <c r="J188" s="9" t="e">
        <f>IF('Syötä tiedot tähän'!J188=0,NA(),'Syötä tiedot tähän'!J188)</f>
        <v>#N/A</v>
      </c>
      <c r="K188" s="9" t="e">
        <f>IF('Syötä tiedot tähän'!K188=0,NA(),'Syötä tiedot tähän'!K188)</f>
        <v>#N/A</v>
      </c>
      <c r="L188" s="9" t="e">
        <f>IF('Syötä tiedot tähän'!L188=0,NA(),'Syötä tiedot tähän'!L188)</f>
        <v>#N/A</v>
      </c>
      <c r="M188" s="9" t="e">
        <f>IFERROR(VLOOKUP('Syötä tiedot tähän'!M188,lisenssi!$A$2:$B$10,2,FALSE),NA())</f>
        <v>#N/A</v>
      </c>
      <c r="N188" s="9" t="e">
        <f>IFERROR(VLOOKUP('Syötä tiedot tähän'!N188,kaytto_opetuksessa!$A$2:$B$10,2,FALSE),NA())</f>
        <v>#N/A</v>
      </c>
      <c r="O188" s="9" t="e">
        <f>IFERROR(VLOOKUP('Syötä tiedot tähän'!O188,kaytto_opetuksessa!$A$2:$B$10,2,FALSE),NA())</f>
        <v>#N/A</v>
      </c>
      <c r="P188" s="9" t="e">
        <f>IFERROR(VLOOKUP('Syötä tiedot tähän'!P188,kaytto_opetuksessa!$A$2:$B$10,2,FALSE),NA())</f>
        <v>#N/A</v>
      </c>
      <c r="Q188" s="9" t="e">
        <f>IFERROR(VLOOKUP('Syötä tiedot tähän'!Q188,oppimateriaalityyppi!$A$2:$B$22,2,FALSE),NA())</f>
        <v>#N/A</v>
      </c>
      <c r="R188" s="9" t="e">
        <f>IFERROR(VLOOKUP('Syötä tiedot tähän'!R188,oppimateriaalityyppi!$A$2:$B$22,2,FALSE),NA())</f>
        <v>#N/A</v>
      </c>
      <c r="S188" s="9" t="e">
        <f>IFERROR(VLOOKUP('Syötä tiedot tähän'!S188,oppimateriaalityyppi!$A$2:$B$22,2,FALSE),NA())</f>
        <v>#N/A</v>
      </c>
      <c r="T188" s="9" t="e">
        <f>IFERROR(VLOOKUP('Syötä tiedot tähän'!T188,koulutusaste!$A$2:$B$19,2,FALSE),NA())</f>
        <v>#N/A</v>
      </c>
      <c r="U188" s="9" t="e">
        <f>IFERROR(VLOOKUP('Syötä tiedot tähän'!U188,koulutusaste!$A$2:$B$19,2,FALSE),NA())</f>
        <v>#N/A</v>
      </c>
      <c r="V188" s="9" t="e">
        <f>IFERROR(VLOOKUP('Syötä tiedot tähän'!V188,koulutusaste!$A$2:$B$19,2,FALSE),NA())</f>
        <v>#N/A</v>
      </c>
      <c r="W188" s="9" t="e">
        <f>IFERROR(VLOOKUP('Syötä tiedot tähän'!W188,oppiaine!$A$2:$B$131,2,FALSE),NA())</f>
        <v>#N/A</v>
      </c>
      <c r="X188" s="9" t="e">
        <f>IFERROR(VLOOKUP('Syötä tiedot tähän'!X188,oppiaine!$A$2:$B$131,2,FALSE),NA())</f>
        <v>#N/A</v>
      </c>
      <c r="Y188" s="9" t="e">
        <f>IFERROR(VLOOKUP('Syötä tiedot tähän'!Y188,oppiaine!$A$2:$B$131,2,FALSE),NA())</f>
        <v>#N/A</v>
      </c>
      <c r="Z188" s="9" t="e">
        <f>IFERROR(VLOOKUP('Syötä tiedot tähän'!Z188,kieli!$A$2:$B$10,2,FALSE),NA())</f>
        <v>#N/A</v>
      </c>
      <c r="AA188" s="9" t="e">
        <f>IFERROR(VLOOKUP('Syötä tiedot tähän'!AA188,kohderyhma!$A$2:$B$10,2,FALSE),NA())</f>
        <v>#N/A</v>
      </c>
      <c r="AB188" s="9" t="e">
        <f>IFERROR(VLOOKUP('Syötä tiedot tähän'!AB188,kohderyhma!$A$2:$B$10,2,FALSE),NA())</f>
        <v>#N/A</v>
      </c>
      <c r="AC188" s="9" t="e">
        <f>IFERROR(VLOOKUP('Syötä tiedot tähän'!AC188,kohderyhma!$A$2:$B$10,2,FALSE),NA())</f>
        <v>#N/A</v>
      </c>
      <c r="AD188" s="9" t="e">
        <f>IF('Syötä tiedot tähän'!AD188=0,NA(),'Syötä tiedot tähän'!AD188)</f>
        <v>#N/A</v>
      </c>
      <c r="AE188" s="9" t="e">
        <f>IF('Syötä tiedot tähän'!AE188=0,NA(),'Syötä tiedot tähän'!AE188)</f>
        <v>#N/A</v>
      </c>
      <c r="AF188" s="9" t="e">
        <f>IF('Syötä tiedot tähän'!AF188=0,NA(),'Syötä tiedot tähän'!AF188)</f>
        <v>#N/A</v>
      </c>
      <c r="AG188" s="9" t="e">
        <f>IF('Syötä tiedot tähän'!AG188=0,NA(),'Syötä tiedot tähän'!AG188)</f>
        <v>#N/A</v>
      </c>
      <c r="AH188" s="9" t="e">
        <f>IF('Syötä tiedot tähän'!AH188=0,NA(),'Syötä tiedot tähän'!AH188)</f>
        <v>#N/A</v>
      </c>
      <c r="AI188" s="9" t="e">
        <f>IF('Syötä tiedot tähän'!AI188=0,NA(),'Syötä tiedot tähän'!AI188)</f>
        <v>#N/A</v>
      </c>
      <c r="AJ188" s="9" t="e">
        <f>IF('Syötä tiedot tähän'!AJ188=0,NA(),'Syötä tiedot tähän'!AJ188)</f>
        <v>#N/A</v>
      </c>
      <c r="AK188" s="9" t="e">
        <f>IF('Syötä tiedot tähän'!AK188=0,NA(),'Syötä tiedot tähän'!AK188)</f>
        <v>#N/A</v>
      </c>
      <c r="AL188" s="9" t="e">
        <f>IF('Syötä tiedot tähän'!AL188=0,NA(),'Syötä tiedot tähän'!AL188)</f>
        <v>#N/A</v>
      </c>
      <c r="AM188" s="9" t="e">
        <f>IF('Syötä tiedot tähän'!AM188=0,NA(),'Syötä tiedot tähän'!AM188)</f>
        <v>#N/A</v>
      </c>
      <c r="AN188" s="9" t="e">
        <f>IF('Syötä tiedot tähän'!AN188=0,NA(),'Syötä tiedot tähän'!AN188)</f>
        <v>#N/A</v>
      </c>
      <c r="AO188" s="9" t="e">
        <f>IF('Syötä tiedot tähän'!AO188=0,NA(),'Syötä tiedot tähän'!AO188)</f>
        <v>#N/A</v>
      </c>
      <c r="AP188" s="9" t="e">
        <f>IF('Syötä tiedot tähän'!AP188=0,NA(),'Syötä tiedot tähän'!AP188)</f>
        <v>#N/A</v>
      </c>
      <c r="AQ188" s="9" t="e">
        <f>IFERROR(VLOOKUP('Syötä tiedot tähän'!AQ188,saavutettavuuden_tukitoiminnot!$A$2:$B$14,2,FALSE),NA())</f>
        <v>#N/A</v>
      </c>
      <c r="AR188" s="9" t="e">
        <f>IFERROR(VLOOKUP('Syötä tiedot tähän'!AR188,saavutettavuuden_tukitoiminnot!$A$2:$B$14,2,FALSE),NA())</f>
        <v>#N/A</v>
      </c>
      <c r="AS188" s="9" t="e">
        <f>IFERROR(VLOOKUP('Syötä tiedot tähän'!AS188,saavutettavuuden_tukitoiminnot!$A$2:$B$14,2,FALSE),NA())</f>
        <v>#N/A</v>
      </c>
      <c r="AT188" s="9" t="e">
        <f>IFERROR(VLOOKUP('Syötä tiedot tähän'!AT188,saavutettavuuden_esteet!$A$2:$B$10,2,FALSE),NA())</f>
        <v>#N/A</v>
      </c>
      <c r="AU188" s="9" t="e">
        <f>IFERROR(VLOOKUP('Syötä tiedot tähän'!AU188,saavutettavuuden_esteet!$A$2:$B$10,2,FALSE),NA())</f>
        <v>#N/A</v>
      </c>
      <c r="AV188" s="9" t="e">
        <f>IFERROR(VLOOKUP('Syötä tiedot tähän'!AV188,saavutettavuuden_esteet!$A$2:$B$10,2,FALSE),NA())</f>
        <v>#N/A</v>
      </c>
      <c r="AW188" s="9" t="e">
        <f>IFERROR(VLOOKUP('Syötä tiedot tähän'!AW188,saavutettavuuden_kayttotavat!$A$2:$B$10,2,FALSE),NA())</f>
        <v>#N/A</v>
      </c>
      <c r="AX188" s="9" t="e">
        <f>IFERROR(VLOOKUP('Syötä tiedot tähän'!AX188,saavutettavuuden_kayttotavat!$A$2:$B$10,2,FALSE),NA())</f>
        <v>#N/A</v>
      </c>
      <c r="AY188" s="9" t="e">
        <f>IFERROR(VLOOKUP('Syötä tiedot tähän'!AY188,saavutettavuuden_kayttotavat!$A$2:$B$10,2,FALSE),NA())</f>
        <v>#N/A</v>
      </c>
      <c r="AZ188" s="9" t="e">
        <f>IFERROR(VLOOKUP('Syötä tiedot tähän'!AZ188,avustavat_teknologiat!$A$2:$B$99,2,FALSE),NA())</f>
        <v>#N/A</v>
      </c>
      <c r="BA188" s="9" t="e">
        <f>IFERROR(VLOOKUP('Syötä tiedot tähän'!BA188,avustavat_teknologiat!$A$2:$B$99,2,FALSE),NA())</f>
        <v>#N/A</v>
      </c>
      <c r="BB188" s="9" t="e">
        <f>IFERROR(VLOOKUP('Syötä tiedot tähän'!BB188,avustavat_teknologiat!$A$2:$B$99,2,FALSE),NA())</f>
        <v>#N/A</v>
      </c>
      <c r="BC188" s="9" t="e">
        <f>IF('Syötä tiedot tähän'!BC188=0,NA(),'Syötä tiedot tähän'!BC188)</f>
        <v>#N/A</v>
      </c>
      <c r="BD188" s="9" t="e">
        <f>IF('Syötä tiedot tähän'!BD188=0,NA(),'Syötä tiedot tähän'!BD188)</f>
        <v>#N/A</v>
      </c>
      <c r="BE188" s="9" t="e">
        <f>IF('Syötä tiedot tähän'!BE188=0,NA(),'Syötä tiedot tähän'!BE188)</f>
        <v>#N/A</v>
      </c>
      <c r="BF188" s="9" t="e">
        <f>IF('Syötä tiedot tähän'!BF188=0,NA(),'Syötä tiedot tähän'!BF188)</f>
        <v>#N/A</v>
      </c>
      <c r="BG188" s="9" t="e">
        <f>IF('Syötä tiedot tähän'!BG188=0,NA(),'Syötä tiedot tähän'!BG188)</f>
        <v>#N/A</v>
      </c>
      <c r="BH188" s="9" t="e">
        <f>IF('Syötä tiedot tähän'!BH188=0,NA(),'Syötä tiedot tähän'!BH188)</f>
        <v>#N/A</v>
      </c>
    </row>
    <row r="189" spans="1:60" x14ac:dyDescent="0.2">
      <c r="A189" s="9" t="e">
        <f>IF('Syötä tiedot tähän'!A189=0,NA(),'Syötä tiedot tähän'!A189)</f>
        <v>#N/A</v>
      </c>
      <c r="B189" s="9" t="e">
        <f>IF('Syötä tiedot tähän'!B189=0,NA(),'Syötä tiedot tähän'!B189)</f>
        <v>#N/A</v>
      </c>
      <c r="C189" s="9" t="e">
        <f>IF('Syötä tiedot tähän'!C189=0,NA(),'Syötä tiedot tähän'!C189)</f>
        <v>#N/A</v>
      </c>
      <c r="D189" s="9" t="e">
        <f>IF('Syötä tiedot tähän'!D189=0,NA(),'Syötä tiedot tähän'!D189)</f>
        <v>#N/A</v>
      </c>
      <c r="E189" s="9" t="e">
        <f>IF('Syötä tiedot tähän'!E189=0,NA(),'Syötä tiedot tähän'!E189)</f>
        <v>#N/A</v>
      </c>
      <c r="F189" s="9" t="e">
        <f>IF('Syötä tiedot tähän'!F189=0,NA(),'Syötä tiedot tähän'!F189)</f>
        <v>#N/A</v>
      </c>
      <c r="G189" s="9" t="e">
        <f>IF('Syötä tiedot tähän'!G189=0,NA(),'Syötä tiedot tähän'!G189)</f>
        <v>#N/A</v>
      </c>
      <c r="H189" s="9" t="e">
        <f>IF('Syötä tiedot tähän'!H189=0,NA(),'Syötä tiedot tähän'!H189)</f>
        <v>#N/A</v>
      </c>
      <c r="I189" s="9" t="e">
        <f>IF('Syötä tiedot tähän'!I189=0,NA(),'Syötä tiedot tähän'!I189)</f>
        <v>#N/A</v>
      </c>
      <c r="J189" s="9" t="e">
        <f>IF('Syötä tiedot tähän'!J189=0,NA(),'Syötä tiedot tähän'!J189)</f>
        <v>#N/A</v>
      </c>
      <c r="K189" s="9" t="e">
        <f>IF('Syötä tiedot tähän'!K189=0,NA(),'Syötä tiedot tähän'!K189)</f>
        <v>#N/A</v>
      </c>
      <c r="L189" s="9" t="e">
        <f>IF('Syötä tiedot tähän'!L189=0,NA(),'Syötä tiedot tähän'!L189)</f>
        <v>#N/A</v>
      </c>
      <c r="M189" s="9" t="e">
        <f>IFERROR(VLOOKUP('Syötä tiedot tähän'!M189,lisenssi!$A$2:$B$10,2,FALSE),NA())</f>
        <v>#N/A</v>
      </c>
      <c r="N189" s="9" t="e">
        <f>IFERROR(VLOOKUP('Syötä tiedot tähän'!N189,kaytto_opetuksessa!$A$2:$B$10,2,FALSE),NA())</f>
        <v>#N/A</v>
      </c>
      <c r="O189" s="9" t="e">
        <f>IFERROR(VLOOKUP('Syötä tiedot tähän'!O189,kaytto_opetuksessa!$A$2:$B$10,2,FALSE),NA())</f>
        <v>#N/A</v>
      </c>
      <c r="P189" s="9" t="e">
        <f>IFERROR(VLOOKUP('Syötä tiedot tähän'!P189,kaytto_opetuksessa!$A$2:$B$10,2,FALSE),NA())</f>
        <v>#N/A</v>
      </c>
      <c r="Q189" s="9" t="e">
        <f>IFERROR(VLOOKUP('Syötä tiedot tähän'!Q189,oppimateriaalityyppi!$A$2:$B$22,2,FALSE),NA())</f>
        <v>#N/A</v>
      </c>
      <c r="R189" s="9" t="e">
        <f>IFERROR(VLOOKUP('Syötä tiedot tähän'!R189,oppimateriaalityyppi!$A$2:$B$22,2,FALSE),NA())</f>
        <v>#N/A</v>
      </c>
      <c r="S189" s="9" t="e">
        <f>IFERROR(VLOOKUP('Syötä tiedot tähän'!S189,oppimateriaalityyppi!$A$2:$B$22,2,FALSE),NA())</f>
        <v>#N/A</v>
      </c>
      <c r="T189" s="9" t="e">
        <f>IFERROR(VLOOKUP('Syötä tiedot tähän'!T189,koulutusaste!$A$2:$B$19,2,FALSE),NA())</f>
        <v>#N/A</v>
      </c>
      <c r="U189" s="9" t="e">
        <f>IFERROR(VLOOKUP('Syötä tiedot tähän'!U189,koulutusaste!$A$2:$B$19,2,FALSE),NA())</f>
        <v>#N/A</v>
      </c>
      <c r="V189" s="9" t="e">
        <f>IFERROR(VLOOKUP('Syötä tiedot tähän'!V189,koulutusaste!$A$2:$B$19,2,FALSE),NA())</f>
        <v>#N/A</v>
      </c>
      <c r="W189" s="9" t="e">
        <f>IFERROR(VLOOKUP('Syötä tiedot tähän'!W189,oppiaine!$A$2:$B$131,2,FALSE),NA())</f>
        <v>#N/A</v>
      </c>
      <c r="X189" s="9" t="e">
        <f>IFERROR(VLOOKUP('Syötä tiedot tähän'!X189,oppiaine!$A$2:$B$131,2,FALSE),NA())</f>
        <v>#N/A</v>
      </c>
      <c r="Y189" s="9" t="e">
        <f>IFERROR(VLOOKUP('Syötä tiedot tähän'!Y189,oppiaine!$A$2:$B$131,2,FALSE),NA())</f>
        <v>#N/A</v>
      </c>
      <c r="Z189" s="9" t="e">
        <f>IFERROR(VLOOKUP('Syötä tiedot tähän'!Z189,kieli!$A$2:$B$10,2,FALSE),NA())</f>
        <v>#N/A</v>
      </c>
      <c r="AA189" s="9" t="e">
        <f>IFERROR(VLOOKUP('Syötä tiedot tähän'!AA189,kohderyhma!$A$2:$B$10,2,FALSE),NA())</f>
        <v>#N/A</v>
      </c>
      <c r="AB189" s="9" t="e">
        <f>IFERROR(VLOOKUP('Syötä tiedot tähän'!AB189,kohderyhma!$A$2:$B$10,2,FALSE),NA())</f>
        <v>#N/A</v>
      </c>
      <c r="AC189" s="9" t="e">
        <f>IFERROR(VLOOKUP('Syötä tiedot tähän'!AC189,kohderyhma!$A$2:$B$10,2,FALSE),NA())</f>
        <v>#N/A</v>
      </c>
      <c r="AD189" s="9" t="e">
        <f>IF('Syötä tiedot tähän'!AD189=0,NA(),'Syötä tiedot tähän'!AD189)</f>
        <v>#N/A</v>
      </c>
      <c r="AE189" s="9" t="e">
        <f>IF('Syötä tiedot tähän'!AE189=0,NA(),'Syötä tiedot tähän'!AE189)</f>
        <v>#N/A</v>
      </c>
      <c r="AF189" s="9" t="e">
        <f>IF('Syötä tiedot tähän'!AF189=0,NA(),'Syötä tiedot tähän'!AF189)</f>
        <v>#N/A</v>
      </c>
      <c r="AG189" s="9" t="e">
        <f>IF('Syötä tiedot tähän'!AG189=0,NA(),'Syötä tiedot tähän'!AG189)</f>
        <v>#N/A</v>
      </c>
      <c r="AH189" s="9" t="e">
        <f>IF('Syötä tiedot tähän'!AH189=0,NA(),'Syötä tiedot tähän'!AH189)</f>
        <v>#N/A</v>
      </c>
      <c r="AI189" s="9" t="e">
        <f>IF('Syötä tiedot tähän'!AI189=0,NA(),'Syötä tiedot tähän'!AI189)</f>
        <v>#N/A</v>
      </c>
      <c r="AJ189" s="9" t="e">
        <f>IF('Syötä tiedot tähän'!AJ189=0,NA(),'Syötä tiedot tähän'!AJ189)</f>
        <v>#N/A</v>
      </c>
      <c r="AK189" s="9" t="e">
        <f>IF('Syötä tiedot tähän'!AK189=0,NA(),'Syötä tiedot tähän'!AK189)</f>
        <v>#N/A</v>
      </c>
      <c r="AL189" s="9" t="e">
        <f>IF('Syötä tiedot tähän'!AL189=0,NA(),'Syötä tiedot tähän'!AL189)</f>
        <v>#N/A</v>
      </c>
      <c r="AM189" s="9" t="e">
        <f>IF('Syötä tiedot tähän'!AM189=0,NA(),'Syötä tiedot tähän'!AM189)</f>
        <v>#N/A</v>
      </c>
      <c r="AN189" s="9" t="e">
        <f>IF('Syötä tiedot tähän'!AN189=0,NA(),'Syötä tiedot tähän'!AN189)</f>
        <v>#N/A</v>
      </c>
      <c r="AO189" s="9" t="e">
        <f>IF('Syötä tiedot tähän'!AO189=0,NA(),'Syötä tiedot tähän'!AO189)</f>
        <v>#N/A</v>
      </c>
      <c r="AP189" s="9" t="e">
        <f>IF('Syötä tiedot tähän'!AP189=0,NA(),'Syötä tiedot tähän'!AP189)</f>
        <v>#N/A</v>
      </c>
      <c r="AQ189" s="9" t="e">
        <f>IFERROR(VLOOKUP('Syötä tiedot tähän'!AQ189,saavutettavuuden_tukitoiminnot!$A$2:$B$14,2,FALSE),NA())</f>
        <v>#N/A</v>
      </c>
      <c r="AR189" s="9" t="e">
        <f>IFERROR(VLOOKUP('Syötä tiedot tähän'!AR189,saavutettavuuden_tukitoiminnot!$A$2:$B$14,2,FALSE),NA())</f>
        <v>#N/A</v>
      </c>
      <c r="AS189" s="9" t="e">
        <f>IFERROR(VLOOKUP('Syötä tiedot tähän'!AS189,saavutettavuuden_tukitoiminnot!$A$2:$B$14,2,FALSE),NA())</f>
        <v>#N/A</v>
      </c>
      <c r="AT189" s="9" t="e">
        <f>IFERROR(VLOOKUP('Syötä tiedot tähän'!AT189,saavutettavuuden_esteet!$A$2:$B$10,2,FALSE),NA())</f>
        <v>#N/A</v>
      </c>
      <c r="AU189" s="9" t="e">
        <f>IFERROR(VLOOKUP('Syötä tiedot tähän'!AU189,saavutettavuuden_esteet!$A$2:$B$10,2,FALSE),NA())</f>
        <v>#N/A</v>
      </c>
      <c r="AV189" s="9" t="e">
        <f>IFERROR(VLOOKUP('Syötä tiedot tähän'!AV189,saavutettavuuden_esteet!$A$2:$B$10,2,FALSE),NA())</f>
        <v>#N/A</v>
      </c>
      <c r="AW189" s="9" t="e">
        <f>IFERROR(VLOOKUP('Syötä tiedot tähän'!AW189,saavutettavuuden_kayttotavat!$A$2:$B$10,2,FALSE),NA())</f>
        <v>#N/A</v>
      </c>
      <c r="AX189" s="9" t="e">
        <f>IFERROR(VLOOKUP('Syötä tiedot tähän'!AX189,saavutettavuuden_kayttotavat!$A$2:$B$10,2,FALSE),NA())</f>
        <v>#N/A</v>
      </c>
      <c r="AY189" s="9" t="e">
        <f>IFERROR(VLOOKUP('Syötä tiedot tähän'!AY189,saavutettavuuden_kayttotavat!$A$2:$B$10,2,FALSE),NA())</f>
        <v>#N/A</v>
      </c>
      <c r="AZ189" s="9" t="e">
        <f>IFERROR(VLOOKUP('Syötä tiedot tähän'!AZ189,avustavat_teknologiat!$A$2:$B$99,2,FALSE),NA())</f>
        <v>#N/A</v>
      </c>
      <c r="BA189" s="9" t="e">
        <f>IFERROR(VLOOKUP('Syötä tiedot tähän'!BA189,avustavat_teknologiat!$A$2:$B$99,2,FALSE),NA())</f>
        <v>#N/A</v>
      </c>
      <c r="BB189" s="9" t="e">
        <f>IFERROR(VLOOKUP('Syötä tiedot tähän'!BB189,avustavat_teknologiat!$A$2:$B$99,2,FALSE),NA())</f>
        <v>#N/A</v>
      </c>
      <c r="BC189" s="9" t="e">
        <f>IF('Syötä tiedot tähän'!BC189=0,NA(),'Syötä tiedot tähän'!BC189)</f>
        <v>#N/A</v>
      </c>
      <c r="BD189" s="9" t="e">
        <f>IF('Syötä tiedot tähän'!BD189=0,NA(),'Syötä tiedot tähän'!BD189)</f>
        <v>#N/A</v>
      </c>
      <c r="BE189" s="9" t="e">
        <f>IF('Syötä tiedot tähän'!BE189=0,NA(),'Syötä tiedot tähän'!BE189)</f>
        <v>#N/A</v>
      </c>
      <c r="BF189" s="9" t="e">
        <f>IF('Syötä tiedot tähän'!BF189=0,NA(),'Syötä tiedot tähän'!BF189)</f>
        <v>#N/A</v>
      </c>
      <c r="BG189" s="9" t="e">
        <f>IF('Syötä tiedot tähän'!BG189=0,NA(),'Syötä tiedot tähän'!BG189)</f>
        <v>#N/A</v>
      </c>
      <c r="BH189" s="9" t="e">
        <f>IF('Syötä tiedot tähän'!BH189=0,NA(),'Syötä tiedot tähän'!BH189)</f>
        <v>#N/A</v>
      </c>
    </row>
    <row r="190" spans="1:60" x14ac:dyDescent="0.2">
      <c r="A190" s="9" t="e">
        <f>IF('Syötä tiedot tähän'!A190=0,NA(),'Syötä tiedot tähän'!A190)</f>
        <v>#N/A</v>
      </c>
      <c r="B190" s="9" t="e">
        <f>IF('Syötä tiedot tähän'!B190=0,NA(),'Syötä tiedot tähän'!B190)</f>
        <v>#N/A</v>
      </c>
      <c r="C190" s="9" t="e">
        <f>IF('Syötä tiedot tähän'!C190=0,NA(),'Syötä tiedot tähän'!C190)</f>
        <v>#N/A</v>
      </c>
      <c r="D190" s="9" t="e">
        <f>IF('Syötä tiedot tähän'!D190=0,NA(),'Syötä tiedot tähän'!D190)</f>
        <v>#N/A</v>
      </c>
      <c r="E190" s="9" t="e">
        <f>IF('Syötä tiedot tähän'!E190=0,NA(),'Syötä tiedot tähän'!E190)</f>
        <v>#N/A</v>
      </c>
      <c r="F190" s="9" t="e">
        <f>IF('Syötä tiedot tähän'!F190=0,NA(),'Syötä tiedot tähän'!F190)</f>
        <v>#N/A</v>
      </c>
      <c r="G190" s="9" t="e">
        <f>IF('Syötä tiedot tähän'!G190=0,NA(),'Syötä tiedot tähän'!G190)</f>
        <v>#N/A</v>
      </c>
      <c r="H190" s="9" t="e">
        <f>IF('Syötä tiedot tähän'!H190=0,NA(),'Syötä tiedot tähän'!H190)</f>
        <v>#N/A</v>
      </c>
      <c r="I190" s="9" t="e">
        <f>IF('Syötä tiedot tähän'!I190=0,NA(),'Syötä tiedot tähän'!I190)</f>
        <v>#N/A</v>
      </c>
      <c r="J190" s="9" t="e">
        <f>IF('Syötä tiedot tähän'!J190=0,NA(),'Syötä tiedot tähän'!J190)</f>
        <v>#N/A</v>
      </c>
      <c r="K190" s="9" t="e">
        <f>IF('Syötä tiedot tähän'!K190=0,NA(),'Syötä tiedot tähän'!K190)</f>
        <v>#N/A</v>
      </c>
      <c r="L190" s="9" t="e">
        <f>IF('Syötä tiedot tähän'!L190=0,NA(),'Syötä tiedot tähän'!L190)</f>
        <v>#N/A</v>
      </c>
      <c r="M190" s="9" t="e">
        <f>IFERROR(VLOOKUP('Syötä tiedot tähän'!M190,lisenssi!$A$2:$B$10,2,FALSE),NA())</f>
        <v>#N/A</v>
      </c>
      <c r="N190" s="9" t="e">
        <f>IFERROR(VLOOKUP('Syötä tiedot tähän'!N190,kaytto_opetuksessa!$A$2:$B$10,2,FALSE),NA())</f>
        <v>#N/A</v>
      </c>
      <c r="O190" s="9" t="e">
        <f>IFERROR(VLOOKUP('Syötä tiedot tähän'!O190,kaytto_opetuksessa!$A$2:$B$10,2,FALSE),NA())</f>
        <v>#N/A</v>
      </c>
      <c r="P190" s="9" t="e">
        <f>IFERROR(VLOOKUP('Syötä tiedot tähän'!P190,kaytto_opetuksessa!$A$2:$B$10,2,FALSE),NA())</f>
        <v>#N/A</v>
      </c>
      <c r="Q190" s="9" t="e">
        <f>IFERROR(VLOOKUP('Syötä tiedot tähän'!Q190,oppimateriaalityyppi!$A$2:$B$22,2,FALSE),NA())</f>
        <v>#N/A</v>
      </c>
      <c r="R190" s="9" t="e">
        <f>IFERROR(VLOOKUP('Syötä tiedot tähän'!R190,oppimateriaalityyppi!$A$2:$B$22,2,FALSE),NA())</f>
        <v>#N/A</v>
      </c>
      <c r="S190" s="9" t="e">
        <f>IFERROR(VLOOKUP('Syötä tiedot tähän'!S190,oppimateriaalityyppi!$A$2:$B$22,2,FALSE),NA())</f>
        <v>#N/A</v>
      </c>
      <c r="T190" s="9" t="e">
        <f>IFERROR(VLOOKUP('Syötä tiedot tähän'!T190,koulutusaste!$A$2:$B$19,2,FALSE),NA())</f>
        <v>#N/A</v>
      </c>
      <c r="U190" s="9" t="e">
        <f>IFERROR(VLOOKUP('Syötä tiedot tähän'!U190,koulutusaste!$A$2:$B$19,2,FALSE),NA())</f>
        <v>#N/A</v>
      </c>
      <c r="V190" s="9" t="e">
        <f>IFERROR(VLOOKUP('Syötä tiedot tähän'!V190,koulutusaste!$A$2:$B$19,2,FALSE),NA())</f>
        <v>#N/A</v>
      </c>
      <c r="W190" s="9" t="e">
        <f>IFERROR(VLOOKUP('Syötä tiedot tähän'!W190,oppiaine!$A$2:$B$131,2,FALSE),NA())</f>
        <v>#N/A</v>
      </c>
      <c r="X190" s="9" t="e">
        <f>IFERROR(VLOOKUP('Syötä tiedot tähän'!X190,oppiaine!$A$2:$B$131,2,FALSE),NA())</f>
        <v>#N/A</v>
      </c>
      <c r="Y190" s="9" t="e">
        <f>IFERROR(VLOOKUP('Syötä tiedot tähän'!Y190,oppiaine!$A$2:$B$131,2,FALSE),NA())</f>
        <v>#N/A</v>
      </c>
      <c r="Z190" s="9" t="e">
        <f>IFERROR(VLOOKUP('Syötä tiedot tähän'!Z190,kieli!$A$2:$B$10,2,FALSE),NA())</f>
        <v>#N/A</v>
      </c>
      <c r="AA190" s="9" t="e">
        <f>IFERROR(VLOOKUP('Syötä tiedot tähän'!AA190,kohderyhma!$A$2:$B$10,2,FALSE),NA())</f>
        <v>#N/A</v>
      </c>
      <c r="AB190" s="9" t="e">
        <f>IFERROR(VLOOKUP('Syötä tiedot tähän'!AB190,kohderyhma!$A$2:$B$10,2,FALSE),NA())</f>
        <v>#N/A</v>
      </c>
      <c r="AC190" s="9" t="e">
        <f>IFERROR(VLOOKUP('Syötä tiedot tähän'!AC190,kohderyhma!$A$2:$B$10,2,FALSE),NA())</f>
        <v>#N/A</v>
      </c>
      <c r="AD190" s="9" t="e">
        <f>IF('Syötä tiedot tähän'!AD190=0,NA(),'Syötä tiedot tähän'!AD190)</f>
        <v>#N/A</v>
      </c>
      <c r="AE190" s="9" t="e">
        <f>IF('Syötä tiedot tähän'!AE190=0,NA(),'Syötä tiedot tähän'!AE190)</f>
        <v>#N/A</v>
      </c>
      <c r="AF190" s="9" t="e">
        <f>IF('Syötä tiedot tähän'!AF190=0,NA(),'Syötä tiedot tähän'!AF190)</f>
        <v>#N/A</v>
      </c>
      <c r="AG190" s="9" t="e">
        <f>IF('Syötä tiedot tähän'!AG190=0,NA(),'Syötä tiedot tähän'!AG190)</f>
        <v>#N/A</v>
      </c>
      <c r="AH190" s="9" t="e">
        <f>IF('Syötä tiedot tähän'!AH190=0,NA(),'Syötä tiedot tähän'!AH190)</f>
        <v>#N/A</v>
      </c>
      <c r="AI190" s="9" t="e">
        <f>IF('Syötä tiedot tähän'!AI190=0,NA(),'Syötä tiedot tähän'!AI190)</f>
        <v>#N/A</v>
      </c>
      <c r="AJ190" s="9" t="e">
        <f>IF('Syötä tiedot tähän'!AJ190=0,NA(),'Syötä tiedot tähän'!AJ190)</f>
        <v>#N/A</v>
      </c>
      <c r="AK190" s="9" t="e">
        <f>IF('Syötä tiedot tähän'!AK190=0,NA(),'Syötä tiedot tähän'!AK190)</f>
        <v>#N/A</v>
      </c>
      <c r="AL190" s="9" t="e">
        <f>IF('Syötä tiedot tähän'!AL190=0,NA(),'Syötä tiedot tähän'!AL190)</f>
        <v>#N/A</v>
      </c>
      <c r="AM190" s="9" t="e">
        <f>IF('Syötä tiedot tähän'!AM190=0,NA(),'Syötä tiedot tähän'!AM190)</f>
        <v>#N/A</v>
      </c>
      <c r="AN190" s="9" t="e">
        <f>IF('Syötä tiedot tähän'!AN190=0,NA(),'Syötä tiedot tähän'!AN190)</f>
        <v>#N/A</v>
      </c>
      <c r="AO190" s="9" t="e">
        <f>IF('Syötä tiedot tähän'!AO190=0,NA(),'Syötä tiedot tähän'!AO190)</f>
        <v>#N/A</v>
      </c>
      <c r="AP190" s="9" t="e">
        <f>IF('Syötä tiedot tähän'!AP190=0,NA(),'Syötä tiedot tähän'!AP190)</f>
        <v>#N/A</v>
      </c>
      <c r="AQ190" s="9" t="e">
        <f>IFERROR(VLOOKUP('Syötä tiedot tähän'!AQ190,saavutettavuuden_tukitoiminnot!$A$2:$B$14,2,FALSE),NA())</f>
        <v>#N/A</v>
      </c>
      <c r="AR190" s="9" t="e">
        <f>IFERROR(VLOOKUP('Syötä tiedot tähän'!AR190,saavutettavuuden_tukitoiminnot!$A$2:$B$14,2,FALSE),NA())</f>
        <v>#N/A</v>
      </c>
      <c r="AS190" s="9" t="e">
        <f>IFERROR(VLOOKUP('Syötä tiedot tähän'!AS190,saavutettavuuden_tukitoiminnot!$A$2:$B$14,2,FALSE),NA())</f>
        <v>#N/A</v>
      </c>
      <c r="AT190" s="9" t="e">
        <f>IFERROR(VLOOKUP('Syötä tiedot tähän'!AT190,saavutettavuuden_esteet!$A$2:$B$10,2,FALSE),NA())</f>
        <v>#N/A</v>
      </c>
      <c r="AU190" s="9" t="e">
        <f>IFERROR(VLOOKUP('Syötä tiedot tähän'!AU190,saavutettavuuden_esteet!$A$2:$B$10,2,FALSE),NA())</f>
        <v>#N/A</v>
      </c>
      <c r="AV190" s="9" t="e">
        <f>IFERROR(VLOOKUP('Syötä tiedot tähän'!AV190,saavutettavuuden_esteet!$A$2:$B$10,2,FALSE),NA())</f>
        <v>#N/A</v>
      </c>
      <c r="AW190" s="9" t="e">
        <f>IFERROR(VLOOKUP('Syötä tiedot tähän'!AW190,saavutettavuuden_kayttotavat!$A$2:$B$10,2,FALSE),NA())</f>
        <v>#N/A</v>
      </c>
      <c r="AX190" s="9" t="e">
        <f>IFERROR(VLOOKUP('Syötä tiedot tähän'!AX190,saavutettavuuden_kayttotavat!$A$2:$B$10,2,FALSE),NA())</f>
        <v>#N/A</v>
      </c>
      <c r="AY190" s="9" t="e">
        <f>IFERROR(VLOOKUP('Syötä tiedot tähän'!AY190,saavutettavuuden_kayttotavat!$A$2:$B$10,2,FALSE),NA())</f>
        <v>#N/A</v>
      </c>
      <c r="AZ190" s="9" t="e">
        <f>IFERROR(VLOOKUP('Syötä tiedot tähän'!AZ190,avustavat_teknologiat!$A$2:$B$99,2,FALSE),NA())</f>
        <v>#N/A</v>
      </c>
      <c r="BA190" s="9" t="e">
        <f>IFERROR(VLOOKUP('Syötä tiedot tähän'!BA190,avustavat_teknologiat!$A$2:$B$99,2,FALSE),NA())</f>
        <v>#N/A</v>
      </c>
      <c r="BB190" s="9" t="e">
        <f>IFERROR(VLOOKUP('Syötä tiedot tähän'!BB190,avustavat_teknologiat!$A$2:$B$99,2,FALSE),NA())</f>
        <v>#N/A</v>
      </c>
      <c r="BC190" s="9" t="e">
        <f>IF('Syötä tiedot tähän'!BC190=0,NA(),'Syötä tiedot tähän'!BC190)</f>
        <v>#N/A</v>
      </c>
      <c r="BD190" s="9" t="e">
        <f>IF('Syötä tiedot tähän'!BD190=0,NA(),'Syötä tiedot tähän'!BD190)</f>
        <v>#N/A</v>
      </c>
      <c r="BE190" s="9" t="e">
        <f>IF('Syötä tiedot tähän'!BE190=0,NA(),'Syötä tiedot tähän'!BE190)</f>
        <v>#N/A</v>
      </c>
      <c r="BF190" s="9" t="e">
        <f>IF('Syötä tiedot tähän'!BF190=0,NA(),'Syötä tiedot tähän'!BF190)</f>
        <v>#N/A</v>
      </c>
      <c r="BG190" s="9" t="e">
        <f>IF('Syötä tiedot tähän'!BG190=0,NA(),'Syötä tiedot tähän'!BG190)</f>
        <v>#N/A</v>
      </c>
      <c r="BH190" s="9" t="e">
        <f>IF('Syötä tiedot tähän'!BH190=0,NA(),'Syötä tiedot tähän'!BH190)</f>
        <v>#N/A</v>
      </c>
    </row>
    <row r="191" spans="1:60" x14ac:dyDescent="0.2">
      <c r="A191" s="9" t="e">
        <f>IF('Syötä tiedot tähän'!A191=0,NA(),'Syötä tiedot tähän'!A191)</f>
        <v>#N/A</v>
      </c>
      <c r="B191" s="9" t="e">
        <f>IF('Syötä tiedot tähän'!B191=0,NA(),'Syötä tiedot tähän'!B191)</f>
        <v>#N/A</v>
      </c>
      <c r="C191" s="9" t="e">
        <f>IF('Syötä tiedot tähän'!C191=0,NA(),'Syötä tiedot tähän'!C191)</f>
        <v>#N/A</v>
      </c>
      <c r="D191" s="9" t="e">
        <f>IF('Syötä tiedot tähän'!D191=0,NA(),'Syötä tiedot tähän'!D191)</f>
        <v>#N/A</v>
      </c>
      <c r="E191" s="9" t="e">
        <f>IF('Syötä tiedot tähän'!E191=0,NA(),'Syötä tiedot tähän'!E191)</f>
        <v>#N/A</v>
      </c>
      <c r="F191" s="9" t="e">
        <f>IF('Syötä tiedot tähän'!F191=0,NA(),'Syötä tiedot tähän'!F191)</f>
        <v>#N/A</v>
      </c>
      <c r="G191" s="9" t="e">
        <f>IF('Syötä tiedot tähän'!G191=0,NA(),'Syötä tiedot tähän'!G191)</f>
        <v>#N/A</v>
      </c>
      <c r="H191" s="9" t="e">
        <f>IF('Syötä tiedot tähän'!H191=0,NA(),'Syötä tiedot tähän'!H191)</f>
        <v>#N/A</v>
      </c>
      <c r="I191" s="9" t="e">
        <f>IF('Syötä tiedot tähän'!I191=0,NA(),'Syötä tiedot tähän'!I191)</f>
        <v>#N/A</v>
      </c>
      <c r="J191" s="9" t="e">
        <f>IF('Syötä tiedot tähän'!J191=0,NA(),'Syötä tiedot tähän'!J191)</f>
        <v>#N/A</v>
      </c>
      <c r="K191" s="9" t="e">
        <f>IF('Syötä tiedot tähän'!K191=0,NA(),'Syötä tiedot tähän'!K191)</f>
        <v>#N/A</v>
      </c>
      <c r="L191" s="9" t="e">
        <f>IF('Syötä tiedot tähän'!L191=0,NA(),'Syötä tiedot tähän'!L191)</f>
        <v>#N/A</v>
      </c>
      <c r="M191" s="9" t="e">
        <f>IFERROR(VLOOKUP('Syötä tiedot tähän'!M191,lisenssi!$A$2:$B$10,2,FALSE),NA())</f>
        <v>#N/A</v>
      </c>
      <c r="N191" s="9" t="e">
        <f>IFERROR(VLOOKUP('Syötä tiedot tähän'!N191,kaytto_opetuksessa!$A$2:$B$10,2,FALSE),NA())</f>
        <v>#N/A</v>
      </c>
      <c r="O191" s="9" t="e">
        <f>IFERROR(VLOOKUP('Syötä tiedot tähän'!O191,kaytto_opetuksessa!$A$2:$B$10,2,FALSE),NA())</f>
        <v>#N/A</v>
      </c>
      <c r="P191" s="9" t="e">
        <f>IFERROR(VLOOKUP('Syötä tiedot tähän'!P191,kaytto_opetuksessa!$A$2:$B$10,2,FALSE),NA())</f>
        <v>#N/A</v>
      </c>
      <c r="Q191" s="9" t="e">
        <f>IFERROR(VLOOKUP('Syötä tiedot tähän'!Q191,oppimateriaalityyppi!$A$2:$B$22,2,FALSE),NA())</f>
        <v>#N/A</v>
      </c>
      <c r="R191" s="9" t="e">
        <f>IFERROR(VLOOKUP('Syötä tiedot tähän'!R191,oppimateriaalityyppi!$A$2:$B$22,2,FALSE),NA())</f>
        <v>#N/A</v>
      </c>
      <c r="S191" s="9" t="e">
        <f>IFERROR(VLOOKUP('Syötä tiedot tähän'!S191,oppimateriaalityyppi!$A$2:$B$22,2,FALSE),NA())</f>
        <v>#N/A</v>
      </c>
      <c r="T191" s="9" t="e">
        <f>IFERROR(VLOOKUP('Syötä tiedot tähän'!T191,koulutusaste!$A$2:$B$19,2,FALSE),NA())</f>
        <v>#N/A</v>
      </c>
      <c r="U191" s="9" t="e">
        <f>IFERROR(VLOOKUP('Syötä tiedot tähän'!U191,koulutusaste!$A$2:$B$19,2,FALSE),NA())</f>
        <v>#N/A</v>
      </c>
      <c r="V191" s="9" t="e">
        <f>IFERROR(VLOOKUP('Syötä tiedot tähän'!V191,koulutusaste!$A$2:$B$19,2,FALSE),NA())</f>
        <v>#N/A</v>
      </c>
      <c r="W191" s="9" t="e">
        <f>IFERROR(VLOOKUP('Syötä tiedot tähän'!W191,oppiaine!$A$2:$B$131,2,FALSE),NA())</f>
        <v>#N/A</v>
      </c>
      <c r="X191" s="9" t="e">
        <f>IFERROR(VLOOKUP('Syötä tiedot tähän'!X191,oppiaine!$A$2:$B$131,2,FALSE),NA())</f>
        <v>#N/A</v>
      </c>
      <c r="Y191" s="9" t="e">
        <f>IFERROR(VLOOKUP('Syötä tiedot tähän'!Y191,oppiaine!$A$2:$B$131,2,FALSE),NA())</f>
        <v>#N/A</v>
      </c>
      <c r="Z191" s="9" t="e">
        <f>IFERROR(VLOOKUP('Syötä tiedot tähän'!Z191,kieli!$A$2:$B$10,2,FALSE),NA())</f>
        <v>#N/A</v>
      </c>
      <c r="AA191" s="9" t="e">
        <f>IFERROR(VLOOKUP('Syötä tiedot tähän'!AA191,kohderyhma!$A$2:$B$10,2,FALSE),NA())</f>
        <v>#N/A</v>
      </c>
      <c r="AB191" s="9" t="e">
        <f>IFERROR(VLOOKUP('Syötä tiedot tähän'!AB191,kohderyhma!$A$2:$B$10,2,FALSE),NA())</f>
        <v>#N/A</v>
      </c>
      <c r="AC191" s="9" t="e">
        <f>IFERROR(VLOOKUP('Syötä tiedot tähän'!AC191,kohderyhma!$A$2:$B$10,2,FALSE),NA())</f>
        <v>#N/A</v>
      </c>
      <c r="AD191" s="9" t="e">
        <f>IF('Syötä tiedot tähän'!AD191=0,NA(),'Syötä tiedot tähän'!AD191)</f>
        <v>#N/A</v>
      </c>
      <c r="AE191" s="9" t="e">
        <f>IF('Syötä tiedot tähän'!AE191=0,NA(),'Syötä tiedot tähän'!AE191)</f>
        <v>#N/A</v>
      </c>
      <c r="AF191" s="9" t="e">
        <f>IF('Syötä tiedot tähän'!AF191=0,NA(),'Syötä tiedot tähän'!AF191)</f>
        <v>#N/A</v>
      </c>
      <c r="AG191" s="9" t="e">
        <f>IF('Syötä tiedot tähän'!AG191=0,NA(),'Syötä tiedot tähän'!AG191)</f>
        <v>#N/A</v>
      </c>
      <c r="AH191" s="9" t="e">
        <f>IF('Syötä tiedot tähän'!AH191=0,NA(),'Syötä tiedot tähän'!AH191)</f>
        <v>#N/A</v>
      </c>
      <c r="AI191" s="9" t="e">
        <f>IF('Syötä tiedot tähän'!AI191=0,NA(),'Syötä tiedot tähän'!AI191)</f>
        <v>#N/A</v>
      </c>
      <c r="AJ191" s="9" t="e">
        <f>IF('Syötä tiedot tähän'!AJ191=0,NA(),'Syötä tiedot tähän'!AJ191)</f>
        <v>#N/A</v>
      </c>
      <c r="AK191" s="9" t="e">
        <f>IF('Syötä tiedot tähän'!AK191=0,NA(),'Syötä tiedot tähän'!AK191)</f>
        <v>#N/A</v>
      </c>
      <c r="AL191" s="9" t="e">
        <f>IF('Syötä tiedot tähän'!AL191=0,NA(),'Syötä tiedot tähän'!AL191)</f>
        <v>#N/A</v>
      </c>
      <c r="AM191" s="9" t="e">
        <f>IF('Syötä tiedot tähän'!AM191=0,NA(),'Syötä tiedot tähän'!AM191)</f>
        <v>#N/A</v>
      </c>
      <c r="AN191" s="9" t="e">
        <f>IF('Syötä tiedot tähän'!AN191=0,NA(),'Syötä tiedot tähän'!AN191)</f>
        <v>#N/A</v>
      </c>
      <c r="AO191" s="9" t="e">
        <f>IF('Syötä tiedot tähän'!AO191=0,NA(),'Syötä tiedot tähän'!AO191)</f>
        <v>#N/A</v>
      </c>
      <c r="AP191" s="9" t="e">
        <f>IF('Syötä tiedot tähän'!AP191=0,NA(),'Syötä tiedot tähän'!AP191)</f>
        <v>#N/A</v>
      </c>
      <c r="AQ191" s="9" t="e">
        <f>IFERROR(VLOOKUP('Syötä tiedot tähän'!AQ191,saavutettavuuden_tukitoiminnot!$A$2:$B$14,2,FALSE),NA())</f>
        <v>#N/A</v>
      </c>
      <c r="AR191" s="9" t="e">
        <f>IFERROR(VLOOKUP('Syötä tiedot tähän'!AR191,saavutettavuuden_tukitoiminnot!$A$2:$B$14,2,FALSE),NA())</f>
        <v>#N/A</v>
      </c>
      <c r="AS191" s="9" t="e">
        <f>IFERROR(VLOOKUP('Syötä tiedot tähän'!AS191,saavutettavuuden_tukitoiminnot!$A$2:$B$14,2,FALSE),NA())</f>
        <v>#N/A</v>
      </c>
      <c r="AT191" s="9" t="e">
        <f>IFERROR(VLOOKUP('Syötä tiedot tähän'!AT191,saavutettavuuden_esteet!$A$2:$B$10,2,FALSE),NA())</f>
        <v>#N/A</v>
      </c>
      <c r="AU191" s="9" t="e">
        <f>IFERROR(VLOOKUP('Syötä tiedot tähän'!AU191,saavutettavuuden_esteet!$A$2:$B$10,2,FALSE),NA())</f>
        <v>#N/A</v>
      </c>
      <c r="AV191" s="9" t="e">
        <f>IFERROR(VLOOKUP('Syötä tiedot tähän'!AV191,saavutettavuuden_esteet!$A$2:$B$10,2,FALSE),NA())</f>
        <v>#N/A</v>
      </c>
      <c r="AW191" s="9" t="e">
        <f>IFERROR(VLOOKUP('Syötä tiedot tähän'!AW191,saavutettavuuden_kayttotavat!$A$2:$B$10,2,FALSE),NA())</f>
        <v>#N/A</v>
      </c>
      <c r="AX191" s="9" t="e">
        <f>IFERROR(VLOOKUP('Syötä tiedot tähän'!AX191,saavutettavuuden_kayttotavat!$A$2:$B$10,2,FALSE),NA())</f>
        <v>#N/A</v>
      </c>
      <c r="AY191" s="9" t="e">
        <f>IFERROR(VLOOKUP('Syötä tiedot tähän'!AY191,saavutettavuuden_kayttotavat!$A$2:$B$10,2,FALSE),NA())</f>
        <v>#N/A</v>
      </c>
      <c r="AZ191" s="9" t="e">
        <f>IFERROR(VLOOKUP('Syötä tiedot tähän'!AZ191,avustavat_teknologiat!$A$2:$B$99,2,FALSE),NA())</f>
        <v>#N/A</v>
      </c>
      <c r="BA191" s="9" t="e">
        <f>IFERROR(VLOOKUP('Syötä tiedot tähän'!BA191,avustavat_teknologiat!$A$2:$B$99,2,FALSE),NA())</f>
        <v>#N/A</v>
      </c>
      <c r="BB191" s="9" t="e">
        <f>IFERROR(VLOOKUP('Syötä tiedot tähän'!BB191,avustavat_teknologiat!$A$2:$B$99,2,FALSE),NA())</f>
        <v>#N/A</v>
      </c>
      <c r="BC191" s="9" t="e">
        <f>IF('Syötä tiedot tähän'!BC191=0,NA(),'Syötä tiedot tähän'!BC191)</f>
        <v>#N/A</v>
      </c>
      <c r="BD191" s="9" t="e">
        <f>IF('Syötä tiedot tähän'!BD191=0,NA(),'Syötä tiedot tähän'!BD191)</f>
        <v>#N/A</v>
      </c>
      <c r="BE191" s="9" t="e">
        <f>IF('Syötä tiedot tähän'!BE191=0,NA(),'Syötä tiedot tähän'!BE191)</f>
        <v>#N/A</v>
      </c>
      <c r="BF191" s="9" t="e">
        <f>IF('Syötä tiedot tähän'!BF191=0,NA(),'Syötä tiedot tähän'!BF191)</f>
        <v>#N/A</v>
      </c>
      <c r="BG191" s="9" t="e">
        <f>IF('Syötä tiedot tähän'!BG191=0,NA(),'Syötä tiedot tähän'!BG191)</f>
        <v>#N/A</v>
      </c>
      <c r="BH191" s="9" t="e">
        <f>IF('Syötä tiedot tähän'!BH191=0,NA(),'Syötä tiedot tähän'!BH191)</f>
        <v>#N/A</v>
      </c>
    </row>
    <row r="192" spans="1:60" x14ac:dyDescent="0.2">
      <c r="A192" s="9" t="e">
        <f>IF('Syötä tiedot tähän'!A192=0,NA(),'Syötä tiedot tähän'!A192)</f>
        <v>#N/A</v>
      </c>
      <c r="B192" s="9" t="e">
        <f>IF('Syötä tiedot tähän'!B192=0,NA(),'Syötä tiedot tähän'!B192)</f>
        <v>#N/A</v>
      </c>
      <c r="C192" s="9" t="e">
        <f>IF('Syötä tiedot tähän'!C192=0,NA(),'Syötä tiedot tähän'!C192)</f>
        <v>#N/A</v>
      </c>
      <c r="D192" s="9" t="e">
        <f>IF('Syötä tiedot tähän'!D192=0,NA(),'Syötä tiedot tähän'!D192)</f>
        <v>#N/A</v>
      </c>
      <c r="E192" s="9" t="e">
        <f>IF('Syötä tiedot tähän'!E192=0,NA(),'Syötä tiedot tähän'!E192)</f>
        <v>#N/A</v>
      </c>
      <c r="F192" s="9" t="e">
        <f>IF('Syötä tiedot tähän'!F192=0,NA(),'Syötä tiedot tähän'!F192)</f>
        <v>#N/A</v>
      </c>
      <c r="G192" s="9" t="e">
        <f>IF('Syötä tiedot tähän'!G192=0,NA(),'Syötä tiedot tähän'!G192)</f>
        <v>#N/A</v>
      </c>
      <c r="H192" s="9" t="e">
        <f>IF('Syötä tiedot tähän'!H192=0,NA(),'Syötä tiedot tähän'!H192)</f>
        <v>#N/A</v>
      </c>
      <c r="I192" s="9" t="e">
        <f>IF('Syötä tiedot tähän'!I192=0,NA(),'Syötä tiedot tähän'!I192)</f>
        <v>#N/A</v>
      </c>
      <c r="J192" s="9" t="e">
        <f>IF('Syötä tiedot tähän'!J192=0,NA(),'Syötä tiedot tähän'!J192)</f>
        <v>#N/A</v>
      </c>
      <c r="K192" s="9" t="e">
        <f>IF('Syötä tiedot tähän'!K192=0,NA(),'Syötä tiedot tähän'!K192)</f>
        <v>#N/A</v>
      </c>
      <c r="L192" s="9" t="e">
        <f>IF('Syötä tiedot tähän'!L192=0,NA(),'Syötä tiedot tähän'!L192)</f>
        <v>#N/A</v>
      </c>
      <c r="M192" s="9" t="e">
        <f>IFERROR(VLOOKUP('Syötä tiedot tähän'!M192,lisenssi!$A$2:$B$10,2,FALSE),NA())</f>
        <v>#N/A</v>
      </c>
      <c r="N192" s="9" t="e">
        <f>IFERROR(VLOOKUP('Syötä tiedot tähän'!N192,kaytto_opetuksessa!$A$2:$B$10,2,FALSE),NA())</f>
        <v>#N/A</v>
      </c>
      <c r="O192" s="9" t="e">
        <f>IFERROR(VLOOKUP('Syötä tiedot tähän'!O192,kaytto_opetuksessa!$A$2:$B$10,2,FALSE),NA())</f>
        <v>#N/A</v>
      </c>
      <c r="P192" s="9" t="e">
        <f>IFERROR(VLOOKUP('Syötä tiedot tähän'!P192,kaytto_opetuksessa!$A$2:$B$10,2,FALSE),NA())</f>
        <v>#N/A</v>
      </c>
      <c r="Q192" s="9" t="e">
        <f>IFERROR(VLOOKUP('Syötä tiedot tähän'!Q192,oppimateriaalityyppi!$A$2:$B$22,2,FALSE),NA())</f>
        <v>#N/A</v>
      </c>
      <c r="R192" s="9" t="e">
        <f>IFERROR(VLOOKUP('Syötä tiedot tähän'!R192,oppimateriaalityyppi!$A$2:$B$22,2,FALSE),NA())</f>
        <v>#N/A</v>
      </c>
      <c r="S192" s="9" t="e">
        <f>IFERROR(VLOOKUP('Syötä tiedot tähän'!S192,oppimateriaalityyppi!$A$2:$B$22,2,FALSE),NA())</f>
        <v>#N/A</v>
      </c>
      <c r="T192" s="9" t="e">
        <f>IFERROR(VLOOKUP('Syötä tiedot tähän'!T192,koulutusaste!$A$2:$B$19,2,FALSE),NA())</f>
        <v>#N/A</v>
      </c>
      <c r="U192" s="9" t="e">
        <f>IFERROR(VLOOKUP('Syötä tiedot tähän'!U192,koulutusaste!$A$2:$B$19,2,FALSE),NA())</f>
        <v>#N/A</v>
      </c>
      <c r="V192" s="9" t="e">
        <f>IFERROR(VLOOKUP('Syötä tiedot tähän'!V192,koulutusaste!$A$2:$B$19,2,FALSE),NA())</f>
        <v>#N/A</v>
      </c>
      <c r="W192" s="9" t="e">
        <f>IFERROR(VLOOKUP('Syötä tiedot tähän'!W192,oppiaine!$A$2:$B$131,2,FALSE),NA())</f>
        <v>#N/A</v>
      </c>
      <c r="X192" s="9" t="e">
        <f>IFERROR(VLOOKUP('Syötä tiedot tähän'!X192,oppiaine!$A$2:$B$131,2,FALSE),NA())</f>
        <v>#N/A</v>
      </c>
      <c r="Y192" s="9" t="e">
        <f>IFERROR(VLOOKUP('Syötä tiedot tähän'!Y192,oppiaine!$A$2:$B$131,2,FALSE),NA())</f>
        <v>#N/A</v>
      </c>
      <c r="Z192" s="9" t="e">
        <f>IFERROR(VLOOKUP('Syötä tiedot tähän'!Z192,kieli!$A$2:$B$10,2,FALSE),NA())</f>
        <v>#N/A</v>
      </c>
      <c r="AA192" s="9" t="e">
        <f>IFERROR(VLOOKUP('Syötä tiedot tähän'!AA192,kohderyhma!$A$2:$B$10,2,FALSE),NA())</f>
        <v>#N/A</v>
      </c>
      <c r="AB192" s="9" t="e">
        <f>IFERROR(VLOOKUP('Syötä tiedot tähän'!AB192,kohderyhma!$A$2:$B$10,2,FALSE),NA())</f>
        <v>#N/A</v>
      </c>
      <c r="AC192" s="9" t="e">
        <f>IFERROR(VLOOKUP('Syötä tiedot tähän'!AC192,kohderyhma!$A$2:$B$10,2,FALSE),NA())</f>
        <v>#N/A</v>
      </c>
      <c r="AD192" s="9" t="e">
        <f>IF('Syötä tiedot tähän'!AD192=0,NA(),'Syötä tiedot tähän'!AD192)</f>
        <v>#N/A</v>
      </c>
      <c r="AE192" s="9" t="e">
        <f>IF('Syötä tiedot tähän'!AE192=0,NA(),'Syötä tiedot tähän'!AE192)</f>
        <v>#N/A</v>
      </c>
      <c r="AF192" s="9" t="e">
        <f>IF('Syötä tiedot tähän'!AF192=0,NA(),'Syötä tiedot tähän'!AF192)</f>
        <v>#N/A</v>
      </c>
      <c r="AG192" s="9" t="e">
        <f>IF('Syötä tiedot tähän'!AG192=0,NA(),'Syötä tiedot tähän'!AG192)</f>
        <v>#N/A</v>
      </c>
      <c r="AH192" s="9" t="e">
        <f>IF('Syötä tiedot tähän'!AH192=0,NA(),'Syötä tiedot tähän'!AH192)</f>
        <v>#N/A</v>
      </c>
      <c r="AI192" s="9" t="e">
        <f>IF('Syötä tiedot tähän'!AI192=0,NA(),'Syötä tiedot tähän'!AI192)</f>
        <v>#N/A</v>
      </c>
      <c r="AJ192" s="9" t="e">
        <f>IF('Syötä tiedot tähän'!AJ192=0,NA(),'Syötä tiedot tähän'!AJ192)</f>
        <v>#N/A</v>
      </c>
      <c r="AK192" s="9" t="e">
        <f>IF('Syötä tiedot tähän'!AK192=0,NA(),'Syötä tiedot tähän'!AK192)</f>
        <v>#N/A</v>
      </c>
      <c r="AL192" s="9" t="e">
        <f>IF('Syötä tiedot tähän'!AL192=0,NA(),'Syötä tiedot tähän'!AL192)</f>
        <v>#N/A</v>
      </c>
      <c r="AM192" s="9" t="e">
        <f>IF('Syötä tiedot tähän'!AM192=0,NA(),'Syötä tiedot tähän'!AM192)</f>
        <v>#N/A</v>
      </c>
      <c r="AN192" s="9" t="e">
        <f>IF('Syötä tiedot tähän'!AN192=0,NA(),'Syötä tiedot tähän'!AN192)</f>
        <v>#N/A</v>
      </c>
      <c r="AO192" s="9" t="e">
        <f>IF('Syötä tiedot tähän'!AO192=0,NA(),'Syötä tiedot tähän'!AO192)</f>
        <v>#N/A</v>
      </c>
      <c r="AP192" s="9" t="e">
        <f>IF('Syötä tiedot tähän'!AP192=0,NA(),'Syötä tiedot tähän'!AP192)</f>
        <v>#N/A</v>
      </c>
      <c r="AQ192" s="9" t="e">
        <f>IFERROR(VLOOKUP('Syötä tiedot tähän'!AQ192,saavutettavuuden_tukitoiminnot!$A$2:$B$14,2,FALSE),NA())</f>
        <v>#N/A</v>
      </c>
      <c r="AR192" s="9" t="e">
        <f>IFERROR(VLOOKUP('Syötä tiedot tähän'!AR192,saavutettavuuden_tukitoiminnot!$A$2:$B$14,2,FALSE),NA())</f>
        <v>#N/A</v>
      </c>
      <c r="AS192" s="9" t="e">
        <f>IFERROR(VLOOKUP('Syötä tiedot tähän'!AS192,saavutettavuuden_tukitoiminnot!$A$2:$B$14,2,FALSE),NA())</f>
        <v>#N/A</v>
      </c>
      <c r="AT192" s="9" t="e">
        <f>IFERROR(VLOOKUP('Syötä tiedot tähän'!AT192,saavutettavuuden_esteet!$A$2:$B$10,2,FALSE),NA())</f>
        <v>#N/A</v>
      </c>
      <c r="AU192" s="9" t="e">
        <f>IFERROR(VLOOKUP('Syötä tiedot tähän'!AU192,saavutettavuuden_esteet!$A$2:$B$10,2,FALSE),NA())</f>
        <v>#N/A</v>
      </c>
      <c r="AV192" s="9" t="e">
        <f>IFERROR(VLOOKUP('Syötä tiedot tähän'!AV192,saavutettavuuden_esteet!$A$2:$B$10,2,FALSE),NA())</f>
        <v>#N/A</v>
      </c>
      <c r="AW192" s="9" t="e">
        <f>IFERROR(VLOOKUP('Syötä tiedot tähän'!AW192,saavutettavuuden_kayttotavat!$A$2:$B$10,2,FALSE),NA())</f>
        <v>#N/A</v>
      </c>
      <c r="AX192" s="9" t="e">
        <f>IFERROR(VLOOKUP('Syötä tiedot tähän'!AX192,saavutettavuuden_kayttotavat!$A$2:$B$10,2,FALSE),NA())</f>
        <v>#N/A</v>
      </c>
      <c r="AY192" s="9" t="e">
        <f>IFERROR(VLOOKUP('Syötä tiedot tähän'!AY192,saavutettavuuden_kayttotavat!$A$2:$B$10,2,FALSE),NA())</f>
        <v>#N/A</v>
      </c>
      <c r="AZ192" s="9" t="e">
        <f>IFERROR(VLOOKUP('Syötä tiedot tähän'!AZ192,avustavat_teknologiat!$A$2:$B$99,2,FALSE),NA())</f>
        <v>#N/A</v>
      </c>
      <c r="BA192" s="9" t="e">
        <f>IFERROR(VLOOKUP('Syötä tiedot tähän'!BA192,avustavat_teknologiat!$A$2:$B$99,2,FALSE),NA())</f>
        <v>#N/A</v>
      </c>
      <c r="BB192" s="9" t="e">
        <f>IFERROR(VLOOKUP('Syötä tiedot tähän'!BB192,avustavat_teknologiat!$A$2:$B$99,2,FALSE),NA())</f>
        <v>#N/A</v>
      </c>
      <c r="BC192" s="9" t="e">
        <f>IF('Syötä tiedot tähän'!BC192=0,NA(),'Syötä tiedot tähän'!BC192)</f>
        <v>#N/A</v>
      </c>
      <c r="BD192" s="9" t="e">
        <f>IF('Syötä tiedot tähän'!BD192=0,NA(),'Syötä tiedot tähän'!BD192)</f>
        <v>#N/A</v>
      </c>
      <c r="BE192" s="9" t="e">
        <f>IF('Syötä tiedot tähän'!BE192=0,NA(),'Syötä tiedot tähän'!BE192)</f>
        <v>#N/A</v>
      </c>
      <c r="BF192" s="9" t="e">
        <f>IF('Syötä tiedot tähän'!BF192=0,NA(),'Syötä tiedot tähän'!BF192)</f>
        <v>#N/A</v>
      </c>
      <c r="BG192" s="9" t="e">
        <f>IF('Syötä tiedot tähän'!BG192=0,NA(),'Syötä tiedot tähän'!BG192)</f>
        <v>#N/A</v>
      </c>
      <c r="BH192" s="9" t="e">
        <f>IF('Syötä tiedot tähän'!BH192=0,NA(),'Syötä tiedot tähän'!BH192)</f>
        <v>#N/A</v>
      </c>
    </row>
    <row r="193" spans="1:60" x14ac:dyDescent="0.2">
      <c r="A193" s="9" t="e">
        <f>IF('Syötä tiedot tähän'!A193=0,NA(),'Syötä tiedot tähän'!A193)</f>
        <v>#N/A</v>
      </c>
      <c r="B193" s="9" t="e">
        <f>IF('Syötä tiedot tähän'!B193=0,NA(),'Syötä tiedot tähän'!B193)</f>
        <v>#N/A</v>
      </c>
      <c r="C193" s="9" t="e">
        <f>IF('Syötä tiedot tähän'!C193=0,NA(),'Syötä tiedot tähän'!C193)</f>
        <v>#N/A</v>
      </c>
      <c r="D193" s="9" t="e">
        <f>IF('Syötä tiedot tähän'!D193=0,NA(),'Syötä tiedot tähän'!D193)</f>
        <v>#N/A</v>
      </c>
      <c r="E193" s="9" t="e">
        <f>IF('Syötä tiedot tähän'!E193=0,NA(),'Syötä tiedot tähän'!E193)</f>
        <v>#N/A</v>
      </c>
      <c r="F193" s="9" t="e">
        <f>IF('Syötä tiedot tähän'!F193=0,NA(),'Syötä tiedot tähän'!F193)</f>
        <v>#N/A</v>
      </c>
      <c r="G193" s="9" t="e">
        <f>IF('Syötä tiedot tähän'!G193=0,NA(),'Syötä tiedot tähän'!G193)</f>
        <v>#N/A</v>
      </c>
      <c r="H193" s="9" t="e">
        <f>IF('Syötä tiedot tähän'!H193=0,NA(),'Syötä tiedot tähän'!H193)</f>
        <v>#N/A</v>
      </c>
      <c r="I193" s="9" t="e">
        <f>IF('Syötä tiedot tähän'!I193=0,NA(),'Syötä tiedot tähän'!I193)</f>
        <v>#N/A</v>
      </c>
      <c r="J193" s="9" t="e">
        <f>IF('Syötä tiedot tähän'!J193=0,NA(),'Syötä tiedot tähän'!J193)</f>
        <v>#N/A</v>
      </c>
      <c r="K193" s="9" t="e">
        <f>IF('Syötä tiedot tähän'!K193=0,NA(),'Syötä tiedot tähän'!K193)</f>
        <v>#N/A</v>
      </c>
      <c r="L193" s="9" t="e">
        <f>IF('Syötä tiedot tähän'!L193=0,NA(),'Syötä tiedot tähän'!L193)</f>
        <v>#N/A</v>
      </c>
      <c r="M193" s="9" t="e">
        <f>IFERROR(VLOOKUP('Syötä tiedot tähän'!M193,lisenssi!$A$2:$B$10,2,FALSE),NA())</f>
        <v>#N/A</v>
      </c>
      <c r="N193" s="9" t="e">
        <f>IFERROR(VLOOKUP('Syötä tiedot tähän'!N193,kaytto_opetuksessa!$A$2:$B$10,2,FALSE),NA())</f>
        <v>#N/A</v>
      </c>
      <c r="O193" s="9" t="e">
        <f>IFERROR(VLOOKUP('Syötä tiedot tähän'!O193,kaytto_opetuksessa!$A$2:$B$10,2,FALSE),NA())</f>
        <v>#N/A</v>
      </c>
      <c r="P193" s="9" t="e">
        <f>IFERROR(VLOOKUP('Syötä tiedot tähän'!P193,kaytto_opetuksessa!$A$2:$B$10,2,FALSE),NA())</f>
        <v>#N/A</v>
      </c>
      <c r="Q193" s="9" t="e">
        <f>IFERROR(VLOOKUP('Syötä tiedot tähän'!Q193,oppimateriaalityyppi!$A$2:$B$22,2,FALSE),NA())</f>
        <v>#N/A</v>
      </c>
      <c r="R193" s="9" t="e">
        <f>IFERROR(VLOOKUP('Syötä tiedot tähän'!R193,oppimateriaalityyppi!$A$2:$B$22,2,FALSE),NA())</f>
        <v>#N/A</v>
      </c>
      <c r="S193" s="9" t="e">
        <f>IFERROR(VLOOKUP('Syötä tiedot tähän'!S193,oppimateriaalityyppi!$A$2:$B$22,2,FALSE),NA())</f>
        <v>#N/A</v>
      </c>
      <c r="T193" s="9" t="e">
        <f>IFERROR(VLOOKUP('Syötä tiedot tähän'!T193,koulutusaste!$A$2:$B$19,2,FALSE),NA())</f>
        <v>#N/A</v>
      </c>
      <c r="U193" s="9" t="e">
        <f>IFERROR(VLOOKUP('Syötä tiedot tähän'!U193,koulutusaste!$A$2:$B$19,2,FALSE),NA())</f>
        <v>#N/A</v>
      </c>
      <c r="V193" s="9" t="e">
        <f>IFERROR(VLOOKUP('Syötä tiedot tähän'!V193,koulutusaste!$A$2:$B$19,2,FALSE),NA())</f>
        <v>#N/A</v>
      </c>
      <c r="W193" s="9" t="e">
        <f>IFERROR(VLOOKUP('Syötä tiedot tähän'!W193,oppiaine!$A$2:$B$131,2,FALSE),NA())</f>
        <v>#N/A</v>
      </c>
      <c r="X193" s="9" t="e">
        <f>IFERROR(VLOOKUP('Syötä tiedot tähän'!X193,oppiaine!$A$2:$B$131,2,FALSE),NA())</f>
        <v>#N/A</v>
      </c>
      <c r="Y193" s="9" t="e">
        <f>IFERROR(VLOOKUP('Syötä tiedot tähän'!Y193,oppiaine!$A$2:$B$131,2,FALSE),NA())</f>
        <v>#N/A</v>
      </c>
      <c r="Z193" s="9" t="e">
        <f>IFERROR(VLOOKUP('Syötä tiedot tähän'!Z193,kieli!$A$2:$B$10,2,FALSE),NA())</f>
        <v>#N/A</v>
      </c>
      <c r="AA193" s="9" t="e">
        <f>IFERROR(VLOOKUP('Syötä tiedot tähän'!AA193,kohderyhma!$A$2:$B$10,2,FALSE),NA())</f>
        <v>#N/A</v>
      </c>
      <c r="AB193" s="9" t="e">
        <f>IFERROR(VLOOKUP('Syötä tiedot tähän'!AB193,kohderyhma!$A$2:$B$10,2,FALSE),NA())</f>
        <v>#N/A</v>
      </c>
      <c r="AC193" s="9" t="e">
        <f>IFERROR(VLOOKUP('Syötä tiedot tähän'!AC193,kohderyhma!$A$2:$B$10,2,FALSE),NA())</f>
        <v>#N/A</v>
      </c>
      <c r="AD193" s="9" t="e">
        <f>IF('Syötä tiedot tähän'!AD193=0,NA(),'Syötä tiedot tähän'!AD193)</f>
        <v>#N/A</v>
      </c>
      <c r="AE193" s="9" t="e">
        <f>IF('Syötä tiedot tähän'!AE193=0,NA(),'Syötä tiedot tähän'!AE193)</f>
        <v>#N/A</v>
      </c>
      <c r="AF193" s="9" t="e">
        <f>IF('Syötä tiedot tähän'!AF193=0,NA(),'Syötä tiedot tähän'!AF193)</f>
        <v>#N/A</v>
      </c>
      <c r="AG193" s="9" t="e">
        <f>IF('Syötä tiedot tähän'!AG193=0,NA(),'Syötä tiedot tähän'!AG193)</f>
        <v>#N/A</v>
      </c>
      <c r="AH193" s="9" t="e">
        <f>IF('Syötä tiedot tähän'!AH193=0,NA(),'Syötä tiedot tähän'!AH193)</f>
        <v>#N/A</v>
      </c>
      <c r="AI193" s="9" t="e">
        <f>IF('Syötä tiedot tähän'!AI193=0,NA(),'Syötä tiedot tähän'!AI193)</f>
        <v>#N/A</v>
      </c>
      <c r="AJ193" s="9" t="e">
        <f>IF('Syötä tiedot tähän'!AJ193=0,NA(),'Syötä tiedot tähän'!AJ193)</f>
        <v>#N/A</v>
      </c>
      <c r="AK193" s="9" t="e">
        <f>IF('Syötä tiedot tähän'!AK193=0,NA(),'Syötä tiedot tähän'!AK193)</f>
        <v>#N/A</v>
      </c>
      <c r="AL193" s="9" t="e">
        <f>IF('Syötä tiedot tähän'!AL193=0,NA(),'Syötä tiedot tähän'!AL193)</f>
        <v>#N/A</v>
      </c>
      <c r="AM193" s="9" t="e">
        <f>IF('Syötä tiedot tähän'!AM193=0,NA(),'Syötä tiedot tähän'!AM193)</f>
        <v>#N/A</v>
      </c>
      <c r="AN193" s="9" t="e">
        <f>IF('Syötä tiedot tähän'!AN193=0,NA(),'Syötä tiedot tähän'!AN193)</f>
        <v>#N/A</v>
      </c>
      <c r="AO193" s="9" t="e">
        <f>IF('Syötä tiedot tähän'!AO193=0,NA(),'Syötä tiedot tähän'!AO193)</f>
        <v>#N/A</v>
      </c>
      <c r="AP193" s="9" t="e">
        <f>IF('Syötä tiedot tähän'!AP193=0,NA(),'Syötä tiedot tähän'!AP193)</f>
        <v>#N/A</v>
      </c>
      <c r="AQ193" s="9" t="e">
        <f>IFERROR(VLOOKUP('Syötä tiedot tähän'!AQ193,saavutettavuuden_tukitoiminnot!$A$2:$B$14,2,FALSE),NA())</f>
        <v>#N/A</v>
      </c>
      <c r="AR193" s="9" t="e">
        <f>IFERROR(VLOOKUP('Syötä tiedot tähän'!AR193,saavutettavuuden_tukitoiminnot!$A$2:$B$14,2,FALSE),NA())</f>
        <v>#N/A</v>
      </c>
      <c r="AS193" s="9" t="e">
        <f>IFERROR(VLOOKUP('Syötä tiedot tähän'!AS193,saavutettavuuden_tukitoiminnot!$A$2:$B$14,2,FALSE),NA())</f>
        <v>#N/A</v>
      </c>
      <c r="AT193" s="9" t="e">
        <f>IFERROR(VLOOKUP('Syötä tiedot tähän'!AT193,saavutettavuuden_esteet!$A$2:$B$10,2,FALSE),NA())</f>
        <v>#N/A</v>
      </c>
      <c r="AU193" s="9" t="e">
        <f>IFERROR(VLOOKUP('Syötä tiedot tähän'!AU193,saavutettavuuden_esteet!$A$2:$B$10,2,FALSE),NA())</f>
        <v>#N/A</v>
      </c>
      <c r="AV193" s="9" t="e">
        <f>IFERROR(VLOOKUP('Syötä tiedot tähän'!AV193,saavutettavuuden_esteet!$A$2:$B$10,2,FALSE),NA())</f>
        <v>#N/A</v>
      </c>
      <c r="AW193" s="9" t="e">
        <f>IFERROR(VLOOKUP('Syötä tiedot tähän'!AW193,saavutettavuuden_kayttotavat!$A$2:$B$10,2,FALSE),NA())</f>
        <v>#N/A</v>
      </c>
      <c r="AX193" s="9" t="e">
        <f>IFERROR(VLOOKUP('Syötä tiedot tähän'!AX193,saavutettavuuden_kayttotavat!$A$2:$B$10,2,FALSE),NA())</f>
        <v>#N/A</v>
      </c>
      <c r="AY193" s="9" t="e">
        <f>IFERROR(VLOOKUP('Syötä tiedot tähän'!AY193,saavutettavuuden_kayttotavat!$A$2:$B$10,2,FALSE),NA())</f>
        <v>#N/A</v>
      </c>
      <c r="AZ193" s="9" t="e">
        <f>IFERROR(VLOOKUP('Syötä tiedot tähän'!AZ193,avustavat_teknologiat!$A$2:$B$99,2,FALSE),NA())</f>
        <v>#N/A</v>
      </c>
      <c r="BA193" s="9" t="e">
        <f>IFERROR(VLOOKUP('Syötä tiedot tähän'!BA193,avustavat_teknologiat!$A$2:$B$99,2,FALSE),NA())</f>
        <v>#N/A</v>
      </c>
      <c r="BB193" s="9" t="e">
        <f>IFERROR(VLOOKUP('Syötä tiedot tähän'!BB193,avustavat_teknologiat!$A$2:$B$99,2,FALSE),NA())</f>
        <v>#N/A</v>
      </c>
      <c r="BC193" s="9" t="e">
        <f>IF('Syötä tiedot tähän'!BC193=0,NA(),'Syötä tiedot tähän'!BC193)</f>
        <v>#N/A</v>
      </c>
      <c r="BD193" s="9" t="e">
        <f>IF('Syötä tiedot tähän'!BD193=0,NA(),'Syötä tiedot tähän'!BD193)</f>
        <v>#N/A</v>
      </c>
      <c r="BE193" s="9" t="e">
        <f>IF('Syötä tiedot tähän'!BE193=0,NA(),'Syötä tiedot tähän'!BE193)</f>
        <v>#N/A</v>
      </c>
      <c r="BF193" s="9" t="e">
        <f>IF('Syötä tiedot tähän'!BF193=0,NA(),'Syötä tiedot tähän'!BF193)</f>
        <v>#N/A</v>
      </c>
      <c r="BG193" s="9" t="e">
        <f>IF('Syötä tiedot tähän'!BG193=0,NA(),'Syötä tiedot tähän'!BG193)</f>
        <v>#N/A</v>
      </c>
      <c r="BH193" s="9" t="e">
        <f>IF('Syötä tiedot tähän'!BH193=0,NA(),'Syötä tiedot tähän'!BH193)</f>
        <v>#N/A</v>
      </c>
    </row>
    <row r="194" spans="1:60" x14ac:dyDescent="0.2">
      <c r="A194" s="9" t="e">
        <f>IF('Syötä tiedot tähän'!A194=0,NA(),'Syötä tiedot tähän'!A194)</f>
        <v>#N/A</v>
      </c>
      <c r="B194" s="9" t="e">
        <f>IF('Syötä tiedot tähän'!B194=0,NA(),'Syötä tiedot tähän'!B194)</f>
        <v>#N/A</v>
      </c>
      <c r="C194" s="9" t="e">
        <f>IF('Syötä tiedot tähän'!C194=0,NA(),'Syötä tiedot tähän'!C194)</f>
        <v>#N/A</v>
      </c>
      <c r="D194" s="9" t="e">
        <f>IF('Syötä tiedot tähän'!D194=0,NA(),'Syötä tiedot tähän'!D194)</f>
        <v>#N/A</v>
      </c>
      <c r="E194" s="9" t="e">
        <f>IF('Syötä tiedot tähän'!E194=0,NA(),'Syötä tiedot tähän'!E194)</f>
        <v>#N/A</v>
      </c>
      <c r="F194" s="9" t="e">
        <f>IF('Syötä tiedot tähän'!F194=0,NA(),'Syötä tiedot tähän'!F194)</f>
        <v>#N/A</v>
      </c>
      <c r="G194" s="9" t="e">
        <f>IF('Syötä tiedot tähän'!G194=0,NA(),'Syötä tiedot tähän'!G194)</f>
        <v>#N/A</v>
      </c>
      <c r="H194" s="9" t="e">
        <f>IF('Syötä tiedot tähän'!H194=0,NA(),'Syötä tiedot tähän'!H194)</f>
        <v>#N/A</v>
      </c>
      <c r="I194" s="9" t="e">
        <f>IF('Syötä tiedot tähän'!I194=0,NA(),'Syötä tiedot tähän'!I194)</f>
        <v>#N/A</v>
      </c>
      <c r="J194" s="9" t="e">
        <f>IF('Syötä tiedot tähän'!J194=0,NA(),'Syötä tiedot tähän'!J194)</f>
        <v>#N/A</v>
      </c>
      <c r="K194" s="9" t="e">
        <f>IF('Syötä tiedot tähän'!K194=0,NA(),'Syötä tiedot tähän'!K194)</f>
        <v>#N/A</v>
      </c>
      <c r="L194" s="9" t="e">
        <f>IF('Syötä tiedot tähän'!L194=0,NA(),'Syötä tiedot tähän'!L194)</f>
        <v>#N/A</v>
      </c>
      <c r="M194" s="9" t="e">
        <f>IFERROR(VLOOKUP('Syötä tiedot tähän'!M194,lisenssi!$A$2:$B$10,2,FALSE),NA())</f>
        <v>#N/A</v>
      </c>
      <c r="N194" s="9" t="e">
        <f>IFERROR(VLOOKUP('Syötä tiedot tähän'!N194,kaytto_opetuksessa!$A$2:$B$10,2,FALSE),NA())</f>
        <v>#N/A</v>
      </c>
      <c r="O194" s="9" t="e">
        <f>IFERROR(VLOOKUP('Syötä tiedot tähän'!O194,kaytto_opetuksessa!$A$2:$B$10,2,FALSE),NA())</f>
        <v>#N/A</v>
      </c>
      <c r="P194" s="9" t="e">
        <f>IFERROR(VLOOKUP('Syötä tiedot tähän'!P194,kaytto_opetuksessa!$A$2:$B$10,2,FALSE),NA())</f>
        <v>#N/A</v>
      </c>
      <c r="Q194" s="9" t="e">
        <f>IFERROR(VLOOKUP('Syötä tiedot tähän'!Q194,oppimateriaalityyppi!$A$2:$B$22,2,FALSE),NA())</f>
        <v>#N/A</v>
      </c>
      <c r="R194" s="9" t="e">
        <f>IFERROR(VLOOKUP('Syötä tiedot tähän'!R194,oppimateriaalityyppi!$A$2:$B$22,2,FALSE),NA())</f>
        <v>#N/A</v>
      </c>
      <c r="S194" s="9" t="e">
        <f>IFERROR(VLOOKUP('Syötä tiedot tähän'!S194,oppimateriaalityyppi!$A$2:$B$22,2,FALSE),NA())</f>
        <v>#N/A</v>
      </c>
      <c r="T194" s="9" t="e">
        <f>IFERROR(VLOOKUP('Syötä tiedot tähän'!T194,koulutusaste!$A$2:$B$19,2,FALSE),NA())</f>
        <v>#N/A</v>
      </c>
      <c r="U194" s="9" t="e">
        <f>IFERROR(VLOOKUP('Syötä tiedot tähän'!U194,koulutusaste!$A$2:$B$19,2,FALSE),NA())</f>
        <v>#N/A</v>
      </c>
      <c r="V194" s="9" t="e">
        <f>IFERROR(VLOOKUP('Syötä tiedot tähän'!V194,koulutusaste!$A$2:$B$19,2,FALSE),NA())</f>
        <v>#N/A</v>
      </c>
      <c r="W194" s="9" t="e">
        <f>IFERROR(VLOOKUP('Syötä tiedot tähän'!W194,oppiaine!$A$2:$B$131,2,FALSE),NA())</f>
        <v>#N/A</v>
      </c>
      <c r="X194" s="9" t="e">
        <f>IFERROR(VLOOKUP('Syötä tiedot tähän'!X194,oppiaine!$A$2:$B$131,2,FALSE),NA())</f>
        <v>#N/A</v>
      </c>
      <c r="Y194" s="9" t="e">
        <f>IFERROR(VLOOKUP('Syötä tiedot tähän'!Y194,oppiaine!$A$2:$B$131,2,FALSE),NA())</f>
        <v>#N/A</v>
      </c>
      <c r="Z194" s="9" t="e">
        <f>IFERROR(VLOOKUP('Syötä tiedot tähän'!Z194,kieli!$A$2:$B$10,2,FALSE),NA())</f>
        <v>#N/A</v>
      </c>
      <c r="AA194" s="9" t="e">
        <f>IFERROR(VLOOKUP('Syötä tiedot tähän'!AA194,kohderyhma!$A$2:$B$10,2,FALSE),NA())</f>
        <v>#N/A</v>
      </c>
      <c r="AB194" s="9" t="e">
        <f>IFERROR(VLOOKUP('Syötä tiedot tähän'!AB194,kohderyhma!$A$2:$B$10,2,FALSE),NA())</f>
        <v>#N/A</v>
      </c>
      <c r="AC194" s="9" t="e">
        <f>IFERROR(VLOOKUP('Syötä tiedot tähän'!AC194,kohderyhma!$A$2:$B$10,2,FALSE),NA())</f>
        <v>#N/A</v>
      </c>
      <c r="AD194" s="9" t="e">
        <f>IF('Syötä tiedot tähän'!AD194=0,NA(),'Syötä tiedot tähän'!AD194)</f>
        <v>#N/A</v>
      </c>
      <c r="AE194" s="9" t="e">
        <f>IF('Syötä tiedot tähän'!AE194=0,NA(),'Syötä tiedot tähän'!AE194)</f>
        <v>#N/A</v>
      </c>
      <c r="AF194" s="9" t="e">
        <f>IF('Syötä tiedot tähän'!AF194=0,NA(),'Syötä tiedot tähän'!AF194)</f>
        <v>#N/A</v>
      </c>
      <c r="AG194" s="9" t="e">
        <f>IF('Syötä tiedot tähän'!AG194=0,NA(),'Syötä tiedot tähän'!AG194)</f>
        <v>#N/A</v>
      </c>
      <c r="AH194" s="9" t="e">
        <f>IF('Syötä tiedot tähän'!AH194=0,NA(),'Syötä tiedot tähän'!AH194)</f>
        <v>#N/A</v>
      </c>
      <c r="AI194" s="9" t="e">
        <f>IF('Syötä tiedot tähän'!AI194=0,NA(),'Syötä tiedot tähän'!AI194)</f>
        <v>#N/A</v>
      </c>
      <c r="AJ194" s="9" t="e">
        <f>IF('Syötä tiedot tähän'!AJ194=0,NA(),'Syötä tiedot tähän'!AJ194)</f>
        <v>#N/A</v>
      </c>
      <c r="AK194" s="9" t="e">
        <f>IF('Syötä tiedot tähän'!AK194=0,NA(),'Syötä tiedot tähän'!AK194)</f>
        <v>#N/A</v>
      </c>
      <c r="AL194" s="9" t="e">
        <f>IF('Syötä tiedot tähän'!AL194=0,NA(),'Syötä tiedot tähän'!AL194)</f>
        <v>#N/A</v>
      </c>
      <c r="AM194" s="9" t="e">
        <f>IF('Syötä tiedot tähän'!AM194=0,NA(),'Syötä tiedot tähän'!AM194)</f>
        <v>#N/A</v>
      </c>
      <c r="AN194" s="9" t="e">
        <f>IF('Syötä tiedot tähän'!AN194=0,NA(),'Syötä tiedot tähän'!AN194)</f>
        <v>#N/A</v>
      </c>
      <c r="AO194" s="9" t="e">
        <f>IF('Syötä tiedot tähän'!AO194=0,NA(),'Syötä tiedot tähän'!AO194)</f>
        <v>#N/A</v>
      </c>
      <c r="AP194" s="9" t="e">
        <f>IF('Syötä tiedot tähän'!AP194=0,NA(),'Syötä tiedot tähän'!AP194)</f>
        <v>#N/A</v>
      </c>
      <c r="AQ194" s="9" t="e">
        <f>IFERROR(VLOOKUP('Syötä tiedot tähän'!AQ194,saavutettavuuden_tukitoiminnot!$A$2:$B$14,2,FALSE),NA())</f>
        <v>#N/A</v>
      </c>
      <c r="AR194" s="9" t="e">
        <f>IFERROR(VLOOKUP('Syötä tiedot tähän'!AR194,saavutettavuuden_tukitoiminnot!$A$2:$B$14,2,FALSE),NA())</f>
        <v>#N/A</v>
      </c>
      <c r="AS194" s="9" t="e">
        <f>IFERROR(VLOOKUP('Syötä tiedot tähän'!AS194,saavutettavuuden_tukitoiminnot!$A$2:$B$14,2,FALSE),NA())</f>
        <v>#N/A</v>
      </c>
      <c r="AT194" s="9" t="e">
        <f>IFERROR(VLOOKUP('Syötä tiedot tähän'!AT194,saavutettavuuden_esteet!$A$2:$B$10,2,FALSE),NA())</f>
        <v>#N/A</v>
      </c>
      <c r="AU194" s="9" t="e">
        <f>IFERROR(VLOOKUP('Syötä tiedot tähän'!AU194,saavutettavuuden_esteet!$A$2:$B$10,2,FALSE),NA())</f>
        <v>#N/A</v>
      </c>
      <c r="AV194" s="9" t="e">
        <f>IFERROR(VLOOKUP('Syötä tiedot tähän'!AV194,saavutettavuuden_esteet!$A$2:$B$10,2,FALSE),NA())</f>
        <v>#N/A</v>
      </c>
      <c r="AW194" s="9" t="e">
        <f>IFERROR(VLOOKUP('Syötä tiedot tähän'!AW194,saavutettavuuden_kayttotavat!$A$2:$B$10,2,FALSE),NA())</f>
        <v>#N/A</v>
      </c>
      <c r="AX194" s="9" t="e">
        <f>IFERROR(VLOOKUP('Syötä tiedot tähän'!AX194,saavutettavuuden_kayttotavat!$A$2:$B$10,2,FALSE),NA())</f>
        <v>#N/A</v>
      </c>
      <c r="AY194" s="9" t="e">
        <f>IFERROR(VLOOKUP('Syötä tiedot tähän'!AY194,saavutettavuuden_kayttotavat!$A$2:$B$10,2,FALSE),NA())</f>
        <v>#N/A</v>
      </c>
      <c r="AZ194" s="9" t="e">
        <f>IFERROR(VLOOKUP('Syötä tiedot tähän'!AZ194,avustavat_teknologiat!$A$2:$B$99,2,FALSE),NA())</f>
        <v>#N/A</v>
      </c>
      <c r="BA194" s="9" t="e">
        <f>IFERROR(VLOOKUP('Syötä tiedot tähän'!BA194,avustavat_teknologiat!$A$2:$B$99,2,FALSE),NA())</f>
        <v>#N/A</v>
      </c>
      <c r="BB194" s="9" t="e">
        <f>IFERROR(VLOOKUP('Syötä tiedot tähän'!BB194,avustavat_teknologiat!$A$2:$B$99,2,FALSE),NA())</f>
        <v>#N/A</v>
      </c>
      <c r="BC194" s="9" t="e">
        <f>IF('Syötä tiedot tähän'!BC194=0,NA(),'Syötä tiedot tähän'!BC194)</f>
        <v>#N/A</v>
      </c>
      <c r="BD194" s="9" t="e">
        <f>IF('Syötä tiedot tähän'!BD194=0,NA(),'Syötä tiedot tähän'!BD194)</f>
        <v>#N/A</v>
      </c>
      <c r="BE194" s="9" t="e">
        <f>IF('Syötä tiedot tähän'!BE194=0,NA(),'Syötä tiedot tähän'!BE194)</f>
        <v>#N/A</v>
      </c>
      <c r="BF194" s="9" t="e">
        <f>IF('Syötä tiedot tähän'!BF194=0,NA(),'Syötä tiedot tähän'!BF194)</f>
        <v>#N/A</v>
      </c>
      <c r="BG194" s="9" t="e">
        <f>IF('Syötä tiedot tähän'!BG194=0,NA(),'Syötä tiedot tähän'!BG194)</f>
        <v>#N/A</v>
      </c>
      <c r="BH194" s="9" t="e">
        <f>IF('Syötä tiedot tähän'!BH194=0,NA(),'Syötä tiedot tähän'!BH194)</f>
        <v>#N/A</v>
      </c>
    </row>
    <row r="195" spans="1:60" x14ac:dyDescent="0.2">
      <c r="A195" s="9" t="e">
        <f>IF('Syötä tiedot tähän'!A195=0,NA(),'Syötä tiedot tähän'!A195)</f>
        <v>#N/A</v>
      </c>
      <c r="B195" s="9" t="e">
        <f>IF('Syötä tiedot tähän'!B195=0,NA(),'Syötä tiedot tähän'!B195)</f>
        <v>#N/A</v>
      </c>
      <c r="C195" s="9" t="e">
        <f>IF('Syötä tiedot tähän'!C195=0,NA(),'Syötä tiedot tähän'!C195)</f>
        <v>#N/A</v>
      </c>
      <c r="D195" s="9" t="e">
        <f>IF('Syötä tiedot tähän'!D195=0,NA(),'Syötä tiedot tähän'!D195)</f>
        <v>#N/A</v>
      </c>
      <c r="E195" s="9" t="e">
        <f>IF('Syötä tiedot tähän'!E195=0,NA(),'Syötä tiedot tähän'!E195)</f>
        <v>#N/A</v>
      </c>
      <c r="F195" s="9" t="e">
        <f>IF('Syötä tiedot tähän'!F195=0,NA(),'Syötä tiedot tähän'!F195)</f>
        <v>#N/A</v>
      </c>
      <c r="G195" s="9" t="e">
        <f>IF('Syötä tiedot tähän'!G195=0,NA(),'Syötä tiedot tähän'!G195)</f>
        <v>#N/A</v>
      </c>
      <c r="H195" s="9" t="e">
        <f>IF('Syötä tiedot tähän'!H195=0,NA(),'Syötä tiedot tähän'!H195)</f>
        <v>#N/A</v>
      </c>
      <c r="I195" s="9" t="e">
        <f>IF('Syötä tiedot tähän'!I195=0,NA(),'Syötä tiedot tähän'!I195)</f>
        <v>#N/A</v>
      </c>
      <c r="J195" s="9" t="e">
        <f>IF('Syötä tiedot tähän'!J195=0,NA(),'Syötä tiedot tähän'!J195)</f>
        <v>#N/A</v>
      </c>
      <c r="K195" s="9" t="e">
        <f>IF('Syötä tiedot tähän'!K195=0,NA(),'Syötä tiedot tähän'!K195)</f>
        <v>#N/A</v>
      </c>
      <c r="L195" s="9" t="e">
        <f>IF('Syötä tiedot tähän'!L195=0,NA(),'Syötä tiedot tähän'!L195)</f>
        <v>#N/A</v>
      </c>
      <c r="M195" s="9" t="e">
        <f>IFERROR(VLOOKUP('Syötä tiedot tähän'!M195,lisenssi!$A$2:$B$10,2,FALSE),NA())</f>
        <v>#N/A</v>
      </c>
      <c r="N195" s="9" t="e">
        <f>IFERROR(VLOOKUP('Syötä tiedot tähän'!N195,kaytto_opetuksessa!$A$2:$B$10,2,FALSE),NA())</f>
        <v>#N/A</v>
      </c>
      <c r="O195" s="9" t="e">
        <f>IFERROR(VLOOKUP('Syötä tiedot tähän'!O195,kaytto_opetuksessa!$A$2:$B$10,2,FALSE),NA())</f>
        <v>#N/A</v>
      </c>
      <c r="P195" s="9" t="e">
        <f>IFERROR(VLOOKUP('Syötä tiedot tähän'!P195,kaytto_opetuksessa!$A$2:$B$10,2,FALSE),NA())</f>
        <v>#N/A</v>
      </c>
      <c r="Q195" s="9" t="e">
        <f>IFERROR(VLOOKUP('Syötä tiedot tähän'!Q195,oppimateriaalityyppi!$A$2:$B$22,2,FALSE),NA())</f>
        <v>#N/A</v>
      </c>
      <c r="R195" s="9" t="e">
        <f>IFERROR(VLOOKUP('Syötä tiedot tähän'!R195,oppimateriaalityyppi!$A$2:$B$22,2,FALSE),NA())</f>
        <v>#N/A</v>
      </c>
      <c r="S195" s="9" t="e">
        <f>IFERROR(VLOOKUP('Syötä tiedot tähän'!S195,oppimateriaalityyppi!$A$2:$B$22,2,FALSE),NA())</f>
        <v>#N/A</v>
      </c>
      <c r="T195" s="9" t="e">
        <f>IFERROR(VLOOKUP('Syötä tiedot tähän'!T195,koulutusaste!$A$2:$B$19,2,FALSE),NA())</f>
        <v>#N/A</v>
      </c>
      <c r="U195" s="9" t="e">
        <f>IFERROR(VLOOKUP('Syötä tiedot tähän'!U195,koulutusaste!$A$2:$B$19,2,FALSE),NA())</f>
        <v>#N/A</v>
      </c>
      <c r="V195" s="9" t="e">
        <f>IFERROR(VLOOKUP('Syötä tiedot tähän'!V195,koulutusaste!$A$2:$B$19,2,FALSE),NA())</f>
        <v>#N/A</v>
      </c>
      <c r="W195" s="9" t="e">
        <f>IFERROR(VLOOKUP('Syötä tiedot tähän'!W195,oppiaine!$A$2:$B$131,2,FALSE),NA())</f>
        <v>#N/A</v>
      </c>
      <c r="X195" s="9" t="e">
        <f>IFERROR(VLOOKUP('Syötä tiedot tähän'!X195,oppiaine!$A$2:$B$131,2,FALSE),NA())</f>
        <v>#N/A</v>
      </c>
      <c r="Y195" s="9" t="e">
        <f>IFERROR(VLOOKUP('Syötä tiedot tähän'!Y195,oppiaine!$A$2:$B$131,2,FALSE),NA())</f>
        <v>#N/A</v>
      </c>
      <c r="Z195" s="9" t="e">
        <f>IFERROR(VLOOKUP('Syötä tiedot tähän'!Z195,kieli!$A$2:$B$10,2,FALSE),NA())</f>
        <v>#N/A</v>
      </c>
      <c r="AA195" s="9" t="e">
        <f>IFERROR(VLOOKUP('Syötä tiedot tähän'!AA195,kohderyhma!$A$2:$B$10,2,FALSE),NA())</f>
        <v>#N/A</v>
      </c>
      <c r="AB195" s="9" t="e">
        <f>IFERROR(VLOOKUP('Syötä tiedot tähän'!AB195,kohderyhma!$A$2:$B$10,2,FALSE),NA())</f>
        <v>#N/A</v>
      </c>
      <c r="AC195" s="9" t="e">
        <f>IFERROR(VLOOKUP('Syötä tiedot tähän'!AC195,kohderyhma!$A$2:$B$10,2,FALSE),NA())</f>
        <v>#N/A</v>
      </c>
      <c r="AD195" s="9" t="e">
        <f>IF('Syötä tiedot tähän'!AD195=0,NA(),'Syötä tiedot tähän'!AD195)</f>
        <v>#N/A</v>
      </c>
      <c r="AE195" s="9" t="e">
        <f>IF('Syötä tiedot tähän'!AE195=0,NA(),'Syötä tiedot tähän'!AE195)</f>
        <v>#N/A</v>
      </c>
      <c r="AF195" s="9" t="e">
        <f>IF('Syötä tiedot tähän'!AF195=0,NA(),'Syötä tiedot tähän'!AF195)</f>
        <v>#N/A</v>
      </c>
      <c r="AG195" s="9" t="e">
        <f>IF('Syötä tiedot tähän'!AG195=0,NA(),'Syötä tiedot tähän'!AG195)</f>
        <v>#N/A</v>
      </c>
      <c r="AH195" s="9" t="e">
        <f>IF('Syötä tiedot tähän'!AH195=0,NA(),'Syötä tiedot tähän'!AH195)</f>
        <v>#N/A</v>
      </c>
      <c r="AI195" s="9" t="e">
        <f>IF('Syötä tiedot tähän'!AI195=0,NA(),'Syötä tiedot tähän'!AI195)</f>
        <v>#N/A</v>
      </c>
      <c r="AJ195" s="9" t="e">
        <f>IF('Syötä tiedot tähän'!AJ195=0,NA(),'Syötä tiedot tähän'!AJ195)</f>
        <v>#N/A</v>
      </c>
      <c r="AK195" s="9" t="e">
        <f>IF('Syötä tiedot tähän'!AK195=0,NA(),'Syötä tiedot tähän'!AK195)</f>
        <v>#N/A</v>
      </c>
      <c r="AL195" s="9" t="e">
        <f>IF('Syötä tiedot tähän'!AL195=0,NA(),'Syötä tiedot tähän'!AL195)</f>
        <v>#N/A</v>
      </c>
      <c r="AM195" s="9" t="e">
        <f>IF('Syötä tiedot tähän'!AM195=0,NA(),'Syötä tiedot tähän'!AM195)</f>
        <v>#N/A</v>
      </c>
      <c r="AN195" s="9" t="e">
        <f>IF('Syötä tiedot tähän'!AN195=0,NA(),'Syötä tiedot tähän'!AN195)</f>
        <v>#N/A</v>
      </c>
      <c r="AO195" s="9" t="e">
        <f>IF('Syötä tiedot tähän'!AO195=0,NA(),'Syötä tiedot tähän'!AO195)</f>
        <v>#N/A</v>
      </c>
      <c r="AP195" s="9" t="e">
        <f>IF('Syötä tiedot tähän'!AP195=0,NA(),'Syötä tiedot tähän'!AP195)</f>
        <v>#N/A</v>
      </c>
      <c r="AQ195" s="9" t="e">
        <f>IFERROR(VLOOKUP('Syötä tiedot tähän'!AQ195,saavutettavuuden_tukitoiminnot!$A$2:$B$14,2,FALSE),NA())</f>
        <v>#N/A</v>
      </c>
      <c r="AR195" s="9" t="e">
        <f>IFERROR(VLOOKUP('Syötä tiedot tähän'!AR195,saavutettavuuden_tukitoiminnot!$A$2:$B$14,2,FALSE),NA())</f>
        <v>#N/A</v>
      </c>
      <c r="AS195" s="9" t="e">
        <f>IFERROR(VLOOKUP('Syötä tiedot tähän'!AS195,saavutettavuuden_tukitoiminnot!$A$2:$B$14,2,FALSE),NA())</f>
        <v>#N/A</v>
      </c>
      <c r="AT195" s="9" t="e">
        <f>IFERROR(VLOOKUP('Syötä tiedot tähän'!AT195,saavutettavuuden_esteet!$A$2:$B$10,2,FALSE),NA())</f>
        <v>#N/A</v>
      </c>
      <c r="AU195" s="9" t="e">
        <f>IFERROR(VLOOKUP('Syötä tiedot tähän'!AU195,saavutettavuuden_esteet!$A$2:$B$10,2,FALSE),NA())</f>
        <v>#N/A</v>
      </c>
      <c r="AV195" s="9" t="e">
        <f>IFERROR(VLOOKUP('Syötä tiedot tähän'!AV195,saavutettavuuden_esteet!$A$2:$B$10,2,FALSE),NA())</f>
        <v>#N/A</v>
      </c>
      <c r="AW195" s="9" t="e">
        <f>IFERROR(VLOOKUP('Syötä tiedot tähän'!AW195,saavutettavuuden_kayttotavat!$A$2:$B$10,2,FALSE),NA())</f>
        <v>#N/A</v>
      </c>
      <c r="AX195" s="9" t="e">
        <f>IFERROR(VLOOKUP('Syötä tiedot tähän'!AX195,saavutettavuuden_kayttotavat!$A$2:$B$10,2,FALSE),NA())</f>
        <v>#N/A</v>
      </c>
      <c r="AY195" s="9" t="e">
        <f>IFERROR(VLOOKUP('Syötä tiedot tähän'!AY195,saavutettavuuden_kayttotavat!$A$2:$B$10,2,FALSE),NA())</f>
        <v>#N/A</v>
      </c>
      <c r="AZ195" s="9" t="e">
        <f>IFERROR(VLOOKUP('Syötä tiedot tähän'!AZ195,avustavat_teknologiat!$A$2:$B$99,2,FALSE),NA())</f>
        <v>#N/A</v>
      </c>
      <c r="BA195" s="9" t="e">
        <f>IFERROR(VLOOKUP('Syötä tiedot tähän'!BA195,avustavat_teknologiat!$A$2:$B$99,2,FALSE),NA())</f>
        <v>#N/A</v>
      </c>
      <c r="BB195" s="9" t="e">
        <f>IFERROR(VLOOKUP('Syötä tiedot tähän'!BB195,avustavat_teknologiat!$A$2:$B$99,2,FALSE),NA())</f>
        <v>#N/A</v>
      </c>
      <c r="BC195" s="9" t="e">
        <f>IF('Syötä tiedot tähän'!BC195=0,NA(),'Syötä tiedot tähän'!BC195)</f>
        <v>#N/A</v>
      </c>
      <c r="BD195" s="9" t="e">
        <f>IF('Syötä tiedot tähän'!BD195=0,NA(),'Syötä tiedot tähän'!BD195)</f>
        <v>#N/A</v>
      </c>
      <c r="BE195" s="9" t="e">
        <f>IF('Syötä tiedot tähän'!BE195=0,NA(),'Syötä tiedot tähän'!BE195)</f>
        <v>#N/A</v>
      </c>
      <c r="BF195" s="9" t="e">
        <f>IF('Syötä tiedot tähän'!BF195=0,NA(),'Syötä tiedot tähän'!BF195)</f>
        <v>#N/A</v>
      </c>
      <c r="BG195" s="9" t="e">
        <f>IF('Syötä tiedot tähän'!BG195=0,NA(),'Syötä tiedot tähän'!BG195)</f>
        <v>#N/A</v>
      </c>
      <c r="BH195" s="9" t="e">
        <f>IF('Syötä tiedot tähän'!BH195=0,NA(),'Syötä tiedot tähän'!BH195)</f>
        <v>#N/A</v>
      </c>
    </row>
    <row r="196" spans="1:60" x14ac:dyDescent="0.2">
      <c r="A196" s="9" t="e">
        <f>IF('Syötä tiedot tähän'!A196=0,NA(),'Syötä tiedot tähän'!A196)</f>
        <v>#N/A</v>
      </c>
      <c r="B196" s="9" t="e">
        <f>IF('Syötä tiedot tähän'!B196=0,NA(),'Syötä tiedot tähän'!B196)</f>
        <v>#N/A</v>
      </c>
      <c r="C196" s="9" t="e">
        <f>IF('Syötä tiedot tähän'!C196=0,NA(),'Syötä tiedot tähän'!C196)</f>
        <v>#N/A</v>
      </c>
      <c r="D196" s="9" t="e">
        <f>IF('Syötä tiedot tähän'!D196=0,NA(),'Syötä tiedot tähän'!D196)</f>
        <v>#N/A</v>
      </c>
      <c r="E196" s="9" t="e">
        <f>IF('Syötä tiedot tähän'!E196=0,NA(),'Syötä tiedot tähän'!E196)</f>
        <v>#N/A</v>
      </c>
      <c r="F196" s="9" t="e">
        <f>IF('Syötä tiedot tähän'!F196=0,NA(),'Syötä tiedot tähän'!F196)</f>
        <v>#N/A</v>
      </c>
      <c r="G196" s="9" t="e">
        <f>IF('Syötä tiedot tähän'!G196=0,NA(),'Syötä tiedot tähän'!G196)</f>
        <v>#N/A</v>
      </c>
      <c r="H196" s="9" t="e">
        <f>IF('Syötä tiedot tähän'!H196=0,NA(),'Syötä tiedot tähän'!H196)</f>
        <v>#N/A</v>
      </c>
      <c r="I196" s="9" t="e">
        <f>IF('Syötä tiedot tähän'!I196=0,NA(),'Syötä tiedot tähän'!I196)</f>
        <v>#N/A</v>
      </c>
      <c r="J196" s="9" t="e">
        <f>IF('Syötä tiedot tähän'!J196=0,NA(),'Syötä tiedot tähän'!J196)</f>
        <v>#N/A</v>
      </c>
      <c r="K196" s="9" t="e">
        <f>IF('Syötä tiedot tähän'!K196=0,NA(),'Syötä tiedot tähän'!K196)</f>
        <v>#N/A</v>
      </c>
      <c r="L196" s="9" t="e">
        <f>IF('Syötä tiedot tähän'!L196=0,NA(),'Syötä tiedot tähän'!L196)</f>
        <v>#N/A</v>
      </c>
      <c r="M196" s="9" t="e">
        <f>IFERROR(VLOOKUP('Syötä tiedot tähän'!M196,lisenssi!$A$2:$B$10,2,FALSE),NA())</f>
        <v>#N/A</v>
      </c>
      <c r="N196" s="9" t="e">
        <f>IFERROR(VLOOKUP('Syötä tiedot tähän'!N196,kaytto_opetuksessa!$A$2:$B$10,2,FALSE),NA())</f>
        <v>#N/A</v>
      </c>
      <c r="O196" s="9" t="e">
        <f>IFERROR(VLOOKUP('Syötä tiedot tähän'!O196,kaytto_opetuksessa!$A$2:$B$10,2,FALSE),NA())</f>
        <v>#N/A</v>
      </c>
      <c r="P196" s="9" t="e">
        <f>IFERROR(VLOOKUP('Syötä tiedot tähän'!P196,kaytto_opetuksessa!$A$2:$B$10,2,FALSE),NA())</f>
        <v>#N/A</v>
      </c>
      <c r="Q196" s="9" t="e">
        <f>IFERROR(VLOOKUP('Syötä tiedot tähän'!Q196,oppimateriaalityyppi!$A$2:$B$22,2,FALSE),NA())</f>
        <v>#N/A</v>
      </c>
      <c r="R196" s="9" t="e">
        <f>IFERROR(VLOOKUP('Syötä tiedot tähän'!R196,oppimateriaalityyppi!$A$2:$B$22,2,FALSE),NA())</f>
        <v>#N/A</v>
      </c>
      <c r="S196" s="9" t="e">
        <f>IFERROR(VLOOKUP('Syötä tiedot tähän'!S196,oppimateriaalityyppi!$A$2:$B$22,2,FALSE),NA())</f>
        <v>#N/A</v>
      </c>
      <c r="T196" s="9" t="e">
        <f>IFERROR(VLOOKUP('Syötä tiedot tähän'!T196,koulutusaste!$A$2:$B$19,2,FALSE),NA())</f>
        <v>#N/A</v>
      </c>
      <c r="U196" s="9" t="e">
        <f>IFERROR(VLOOKUP('Syötä tiedot tähän'!U196,koulutusaste!$A$2:$B$19,2,FALSE),NA())</f>
        <v>#N/A</v>
      </c>
      <c r="V196" s="9" t="e">
        <f>IFERROR(VLOOKUP('Syötä tiedot tähän'!V196,koulutusaste!$A$2:$B$19,2,FALSE),NA())</f>
        <v>#N/A</v>
      </c>
      <c r="W196" s="9" t="e">
        <f>IFERROR(VLOOKUP('Syötä tiedot tähän'!W196,oppiaine!$A$2:$B$131,2,FALSE),NA())</f>
        <v>#N/A</v>
      </c>
      <c r="X196" s="9" t="e">
        <f>IFERROR(VLOOKUP('Syötä tiedot tähän'!X196,oppiaine!$A$2:$B$131,2,FALSE),NA())</f>
        <v>#N/A</v>
      </c>
      <c r="Y196" s="9" t="e">
        <f>IFERROR(VLOOKUP('Syötä tiedot tähän'!Y196,oppiaine!$A$2:$B$131,2,FALSE),NA())</f>
        <v>#N/A</v>
      </c>
      <c r="Z196" s="9" t="e">
        <f>IFERROR(VLOOKUP('Syötä tiedot tähän'!Z196,kieli!$A$2:$B$10,2,FALSE),NA())</f>
        <v>#N/A</v>
      </c>
      <c r="AA196" s="9" t="e">
        <f>IFERROR(VLOOKUP('Syötä tiedot tähän'!AA196,kohderyhma!$A$2:$B$10,2,FALSE),NA())</f>
        <v>#N/A</v>
      </c>
      <c r="AB196" s="9" t="e">
        <f>IFERROR(VLOOKUP('Syötä tiedot tähän'!AB196,kohderyhma!$A$2:$B$10,2,FALSE),NA())</f>
        <v>#N/A</v>
      </c>
      <c r="AC196" s="9" t="e">
        <f>IFERROR(VLOOKUP('Syötä tiedot tähän'!AC196,kohderyhma!$A$2:$B$10,2,FALSE),NA())</f>
        <v>#N/A</v>
      </c>
      <c r="AD196" s="9" t="e">
        <f>IF('Syötä tiedot tähän'!AD196=0,NA(),'Syötä tiedot tähän'!AD196)</f>
        <v>#N/A</v>
      </c>
      <c r="AE196" s="9" t="e">
        <f>IF('Syötä tiedot tähän'!AE196=0,NA(),'Syötä tiedot tähän'!AE196)</f>
        <v>#N/A</v>
      </c>
      <c r="AF196" s="9" t="e">
        <f>IF('Syötä tiedot tähän'!AF196=0,NA(),'Syötä tiedot tähän'!AF196)</f>
        <v>#N/A</v>
      </c>
      <c r="AG196" s="9" t="e">
        <f>IF('Syötä tiedot tähän'!AG196=0,NA(),'Syötä tiedot tähän'!AG196)</f>
        <v>#N/A</v>
      </c>
      <c r="AH196" s="9" t="e">
        <f>IF('Syötä tiedot tähän'!AH196=0,NA(),'Syötä tiedot tähän'!AH196)</f>
        <v>#N/A</v>
      </c>
      <c r="AI196" s="9" t="e">
        <f>IF('Syötä tiedot tähän'!AI196=0,NA(),'Syötä tiedot tähän'!AI196)</f>
        <v>#N/A</v>
      </c>
      <c r="AJ196" s="9" t="e">
        <f>IF('Syötä tiedot tähän'!AJ196=0,NA(),'Syötä tiedot tähän'!AJ196)</f>
        <v>#N/A</v>
      </c>
      <c r="AK196" s="9" t="e">
        <f>IF('Syötä tiedot tähän'!AK196=0,NA(),'Syötä tiedot tähän'!AK196)</f>
        <v>#N/A</v>
      </c>
      <c r="AL196" s="9" t="e">
        <f>IF('Syötä tiedot tähän'!AL196=0,NA(),'Syötä tiedot tähän'!AL196)</f>
        <v>#N/A</v>
      </c>
      <c r="AM196" s="9" t="e">
        <f>IF('Syötä tiedot tähän'!AM196=0,NA(),'Syötä tiedot tähän'!AM196)</f>
        <v>#N/A</v>
      </c>
      <c r="AN196" s="9" t="e">
        <f>IF('Syötä tiedot tähän'!AN196=0,NA(),'Syötä tiedot tähän'!AN196)</f>
        <v>#N/A</v>
      </c>
      <c r="AO196" s="9" t="e">
        <f>IF('Syötä tiedot tähän'!AO196=0,NA(),'Syötä tiedot tähän'!AO196)</f>
        <v>#N/A</v>
      </c>
      <c r="AP196" s="9" t="e">
        <f>IF('Syötä tiedot tähän'!AP196=0,NA(),'Syötä tiedot tähän'!AP196)</f>
        <v>#N/A</v>
      </c>
      <c r="AQ196" s="9" t="e">
        <f>IFERROR(VLOOKUP('Syötä tiedot tähän'!AQ196,saavutettavuuden_tukitoiminnot!$A$2:$B$14,2,FALSE),NA())</f>
        <v>#N/A</v>
      </c>
      <c r="AR196" s="9" t="e">
        <f>IFERROR(VLOOKUP('Syötä tiedot tähän'!AR196,saavutettavuuden_tukitoiminnot!$A$2:$B$14,2,FALSE),NA())</f>
        <v>#N/A</v>
      </c>
      <c r="AS196" s="9" t="e">
        <f>IFERROR(VLOOKUP('Syötä tiedot tähän'!AS196,saavutettavuuden_tukitoiminnot!$A$2:$B$14,2,FALSE),NA())</f>
        <v>#N/A</v>
      </c>
      <c r="AT196" s="9" t="e">
        <f>IFERROR(VLOOKUP('Syötä tiedot tähän'!AT196,saavutettavuuden_esteet!$A$2:$B$10,2,FALSE),NA())</f>
        <v>#N/A</v>
      </c>
      <c r="AU196" s="9" t="e">
        <f>IFERROR(VLOOKUP('Syötä tiedot tähän'!AU196,saavutettavuuden_esteet!$A$2:$B$10,2,FALSE),NA())</f>
        <v>#N/A</v>
      </c>
      <c r="AV196" s="9" t="e">
        <f>IFERROR(VLOOKUP('Syötä tiedot tähän'!AV196,saavutettavuuden_esteet!$A$2:$B$10,2,FALSE),NA())</f>
        <v>#N/A</v>
      </c>
      <c r="AW196" s="9" t="e">
        <f>IFERROR(VLOOKUP('Syötä tiedot tähän'!AW196,saavutettavuuden_kayttotavat!$A$2:$B$10,2,FALSE),NA())</f>
        <v>#N/A</v>
      </c>
      <c r="AX196" s="9" t="e">
        <f>IFERROR(VLOOKUP('Syötä tiedot tähän'!AX196,saavutettavuuden_kayttotavat!$A$2:$B$10,2,FALSE),NA())</f>
        <v>#N/A</v>
      </c>
      <c r="AY196" s="9" t="e">
        <f>IFERROR(VLOOKUP('Syötä tiedot tähän'!AY196,saavutettavuuden_kayttotavat!$A$2:$B$10,2,FALSE),NA())</f>
        <v>#N/A</v>
      </c>
      <c r="AZ196" s="9" t="e">
        <f>IFERROR(VLOOKUP('Syötä tiedot tähän'!AZ196,avustavat_teknologiat!$A$2:$B$99,2,FALSE),NA())</f>
        <v>#N/A</v>
      </c>
      <c r="BA196" s="9" t="e">
        <f>IFERROR(VLOOKUP('Syötä tiedot tähän'!BA196,avustavat_teknologiat!$A$2:$B$99,2,FALSE),NA())</f>
        <v>#N/A</v>
      </c>
      <c r="BB196" s="9" t="e">
        <f>IFERROR(VLOOKUP('Syötä tiedot tähän'!BB196,avustavat_teknologiat!$A$2:$B$99,2,FALSE),NA())</f>
        <v>#N/A</v>
      </c>
      <c r="BC196" s="9" t="e">
        <f>IF('Syötä tiedot tähän'!BC196=0,NA(),'Syötä tiedot tähän'!BC196)</f>
        <v>#N/A</v>
      </c>
      <c r="BD196" s="9" t="e">
        <f>IF('Syötä tiedot tähän'!BD196=0,NA(),'Syötä tiedot tähän'!BD196)</f>
        <v>#N/A</v>
      </c>
      <c r="BE196" s="9" t="e">
        <f>IF('Syötä tiedot tähän'!BE196=0,NA(),'Syötä tiedot tähän'!BE196)</f>
        <v>#N/A</v>
      </c>
      <c r="BF196" s="9" t="e">
        <f>IF('Syötä tiedot tähän'!BF196=0,NA(),'Syötä tiedot tähän'!BF196)</f>
        <v>#N/A</v>
      </c>
      <c r="BG196" s="9" t="e">
        <f>IF('Syötä tiedot tähän'!BG196=0,NA(),'Syötä tiedot tähän'!BG196)</f>
        <v>#N/A</v>
      </c>
      <c r="BH196" s="9" t="e">
        <f>IF('Syötä tiedot tähän'!BH196=0,NA(),'Syötä tiedot tähän'!BH196)</f>
        <v>#N/A</v>
      </c>
    </row>
    <row r="197" spans="1:60" x14ac:dyDescent="0.2">
      <c r="A197" s="9" t="e">
        <f>IF('Syötä tiedot tähän'!A197=0,NA(),'Syötä tiedot tähän'!A197)</f>
        <v>#N/A</v>
      </c>
      <c r="B197" s="9" t="e">
        <f>IF('Syötä tiedot tähän'!B197=0,NA(),'Syötä tiedot tähän'!B197)</f>
        <v>#N/A</v>
      </c>
      <c r="C197" s="9" t="e">
        <f>IF('Syötä tiedot tähän'!C197=0,NA(),'Syötä tiedot tähän'!C197)</f>
        <v>#N/A</v>
      </c>
      <c r="D197" s="9" t="e">
        <f>IF('Syötä tiedot tähän'!D197=0,NA(),'Syötä tiedot tähän'!D197)</f>
        <v>#N/A</v>
      </c>
      <c r="E197" s="9" t="e">
        <f>IF('Syötä tiedot tähän'!E197=0,NA(),'Syötä tiedot tähän'!E197)</f>
        <v>#N/A</v>
      </c>
      <c r="F197" s="9" t="e">
        <f>IF('Syötä tiedot tähän'!F197=0,NA(),'Syötä tiedot tähän'!F197)</f>
        <v>#N/A</v>
      </c>
      <c r="G197" s="9" t="e">
        <f>IF('Syötä tiedot tähän'!G197=0,NA(),'Syötä tiedot tähän'!G197)</f>
        <v>#N/A</v>
      </c>
      <c r="H197" s="9" t="e">
        <f>IF('Syötä tiedot tähän'!H197=0,NA(),'Syötä tiedot tähän'!H197)</f>
        <v>#N/A</v>
      </c>
      <c r="I197" s="9" t="e">
        <f>IF('Syötä tiedot tähän'!I197=0,NA(),'Syötä tiedot tähän'!I197)</f>
        <v>#N/A</v>
      </c>
      <c r="J197" s="9" t="e">
        <f>IF('Syötä tiedot tähän'!J197=0,NA(),'Syötä tiedot tähän'!J197)</f>
        <v>#N/A</v>
      </c>
      <c r="K197" s="9" t="e">
        <f>IF('Syötä tiedot tähän'!K197=0,NA(),'Syötä tiedot tähän'!K197)</f>
        <v>#N/A</v>
      </c>
      <c r="L197" s="9" t="e">
        <f>IF('Syötä tiedot tähän'!L197=0,NA(),'Syötä tiedot tähän'!L197)</f>
        <v>#N/A</v>
      </c>
      <c r="M197" s="9" t="e">
        <f>IFERROR(VLOOKUP('Syötä tiedot tähän'!M197,lisenssi!$A$2:$B$10,2,FALSE),NA())</f>
        <v>#N/A</v>
      </c>
      <c r="N197" s="9" t="e">
        <f>IFERROR(VLOOKUP('Syötä tiedot tähän'!N197,kaytto_opetuksessa!$A$2:$B$10,2,FALSE),NA())</f>
        <v>#N/A</v>
      </c>
      <c r="O197" s="9" t="e">
        <f>IFERROR(VLOOKUP('Syötä tiedot tähän'!O197,kaytto_opetuksessa!$A$2:$B$10,2,FALSE),NA())</f>
        <v>#N/A</v>
      </c>
      <c r="P197" s="9" t="e">
        <f>IFERROR(VLOOKUP('Syötä tiedot tähän'!P197,kaytto_opetuksessa!$A$2:$B$10,2,FALSE),NA())</f>
        <v>#N/A</v>
      </c>
      <c r="Q197" s="9" t="e">
        <f>IFERROR(VLOOKUP('Syötä tiedot tähän'!Q197,oppimateriaalityyppi!$A$2:$B$22,2,FALSE),NA())</f>
        <v>#N/A</v>
      </c>
      <c r="R197" s="9" t="e">
        <f>IFERROR(VLOOKUP('Syötä tiedot tähän'!R197,oppimateriaalityyppi!$A$2:$B$22,2,FALSE),NA())</f>
        <v>#N/A</v>
      </c>
      <c r="S197" s="9" t="e">
        <f>IFERROR(VLOOKUP('Syötä tiedot tähän'!S197,oppimateriaalityyppi!$A$2:$B$22,2,FALSE),NA())</f>
        <v>#N/A</v>
      </c>
      <c r="T197" s="9" t="e">
        <f>IFERROR(VLOOKUP('Syötä tiedot tähän'!T197,koulutusaste!$A$2:$B$19,2,FALSE),NA())</f>
        <v>#N/A</v>
      </c>
      <c r="U197" s="9" t="e">
        <f>IFERROR(VLOOKUP('Syötä tiedot tähän'!U197,koulutusaste!$A$2:$B$19,2,FALSE),NA())</f>
        <v>#N/A</v>
      </c>
      <c r="V197" s="9" t="e">
        <f>IFERROR(VLOOKUP('Syötä tiedot tähän'!V197,koulutusaste!$A$2:$B$19,2,FALSE),NA())</f>
        <v>#N/A</v>
      </c>
      <c r="W197" s="9" t="e">
        <f>IFERROR(VLOOKUP('Syötä tiedot tähän'!W197,oppiaine!$A$2:$B$131,2,FALSE),NA())</f>
        <v>#N/A</v>
      </c>
      <c r="X197" s="9" t="e">
        <f>IFERROR(VLOOKUP('Syötä tiedot tähän'!X197,oppiaine!$A$2:$B$131,2,FALSE),NA())</f>
        <v>#N/A</v>
      </c>
      <c r="Y197" s="9" t="e">
        <f>IFERROR(VLOOKUP('Syötä tiedot tähän'!Y197,oppiaine!$A$2:$B$131,2,FALSE),NA())</f>
        <v>#N/A</v>
      </c>
      <c r="Z197" s="9" t="e">
        <f>IFERROR(VLOOKUP('Syötä tiedot tähän'!Z197,kieli!$A$2:$B$10,2,FALSE),NA())</f>
        <v>#N/A</v>
      </c>
      <c r="AA197" s="9" t="e">
        <f>IFERROR(VLOOKUP('Syötä tiedot tähän'!AA197,kohderyhma!$A$2:$B$10,2,FALSE),NA())</f>
        <v>#N/A</v>
      </c>
      <c r="AB197" s="9" t="e">
        <f>IFERROR(VLOOKUP('Syötä tiedot tähän'!AB197,kohderyhma!$A$2:$B$10,2,FALSE),NA())</f>
        <v>#N/A</v>
      </c>
      <c r="AC197" s="9" t="e">
        <f>IFERROR(VLOOKUP('Syötä tiedot tähän'!AC197,kohderyhma!$A$2:$B$10,2,FALSE),NA())</f>
        <v>#N/A</v>
      </c>
      <c r="AD197" s="9" t="e">
        <f>IF('Syötä tiedot tähän'!AD197=0,NA(),'Syötä tiedot tähän'!AD197)</f>
        <v>#N/A</v>
      </c>
      <c r="AE197" s="9" t="e">
        <f>IF('Syötä tiedot tähän'!AE197=0,NA(),'Syötä tiedot tähän'!AE197)</f>
        <v>#N/A</v>
      </c>
      <c r="AF197" s="9" t="e">
        <f>IF('Syötä tiedot tähän'!AF197=0,NA(),'Syötä tiedot tähän'!AF197)</f>
        <v>#N/A</v>
      </c>
      <c r="AG197" s="9" t="e">
        <f>IF('Syötä tiedot tähän'!AG197=0,NA(),'Syötä tiedot tähän'!AG197)</f>
        <v>#N/A</v>
      </c>
      <c r="AH197" s="9" t="e">
        <f>IF('Syötä tiedot tähän'!AH197=0,NA(),'Syötä tiedot tähän'!AH197)</f>
        <v>#N/A</v>
      </c>
      <c r="AI197" s="9" t="e">
        <f>IF('Syötä tiedot tähän'!AI197=0,NA(),'Syötä tiedot tähän'!AI197)</f>
        <v>#N/A</v>
      </c>
      <c r="AJ197" s="9" t="e">
        <f>IF('Syötä tiedot tähän'!AJ197=0,NA(),'Syötä tiedot tähän'!AJ197)</f>
        <v>#N/A</v>
      </c>
      <c r="AK197" s="9" t="e">
        <f>IF('Syötä tiedot tähän'!AK197=0,NA(),'Syötä tiedot tähän'!AK197)</f>
        <v>#N/A</v>
      </c>
      <c r="AL197" s="9" t="e">
        <f>IF('Syötä tiedot tähän'!AL197=0,NA(),'Syötä tiedot tähän'!AL197)</f>
        <v>#N/A</v>
      </c>
      <c r="AM197" s="9" t="e">
        <f>IF('Syötä tiedot tähän'!AM197=0,NA(),'Syötä tiedot tähän'!AM197)</f>
        <v>#N/A</v>
      </c>
      <c r="AN197" s="9" t="e">
        <f>IF('Syötä tiedot tähän'!AN197=0,NA(),'Syötä tiedot tähän'!AN197)</f>
        <v>#N/A</v>
      </c>
      <c r="AO197" s="9" t="e">
        <f>IF('Syötä tiedot tähän'!AO197=0,NA(),'Syötä tiedot tähän'!AO197)</f>
        <v>#N/A</v>
      </c>
      <c r="AP197" s="9" t="e">
        <f>IF('Syötä tiedot tähän'!AP197=0,NA(),'Syötä tiedot tähän'!AP197)</f>
        <v>#N/A</v>
      </c>
      <c r="AQ197" s="9" t="e">
        <f>IFERROR(VLOOKUP('Syötä tiedot tähän'!AQ197,saavutettavuuden_tukitoiminnot!$A$2:$B$14,2,FALSE),NA())</f>
        <v>#N/A</v>
      </c>
      <c r="AR197" s="9" t="e">
        <f>IFERROR(VLOOKUP('Syötä tiedot tähän'!AR197,saavutettavuuden_tukitoiminnot!$A$2:$B$14,2,FALSE),NA())</f>
        <v>#N/A</v>
      </c>
      <c r="AS197" s="9" t="e">
        <f>IFERROR(VLOOKUP('Syötä tiedot tähän'!AS197,saavutettavuuden_tukitoiminnot!$A$2:$B$14,2,FALSE),NA())</f>
        <v>#N/A</v>
      </c>
      <c r="AT197" s="9" t="e">
        <f>IFERROR(VLOOKUP('Syötä tiedot tähän'!AT197,saavutettavuuden_esteet!$A$2:$B$10,2,FALSE),NA())</f>
        <v>#N/A</v>
      </c>
      <c r="AU197" s="9" t="e">
        <f>IFERROR(VLOOKUP('Syötä tiedot tähän'!AU197,saavutettavuuden_esteet!$A$2:$B$10,2,FALSE),NA())</f>
        <v>#N/A</v>
      </c>
      <c r="AV197" s="9" t="e">
        <f>IFERROR(VLOOKUP('Syötä tiedot tähän'!AV197,saavutettavuuden_esteet!$A$2:$B$10,2,FALSE),NA())</f>
        <v>#N/A</v>
      </c>
      <c r="AW197" s="9" t="e">
        <f>IFERROR(VLOOKUP('Syötä tiedot tähän'!AW197,saavutettavuuden_kayttotavat!$A$2:$B$10,2,FALSE),NA())</f>
        <v>#N/A</v>
      </c>
      <c r="AX197" s="9" t="e">
        <f>IFERROR(VLOOKUP('Syötä tiedot tähän'!AX197,saavutettavuuden_kayttotavat!$A$2:$B$10,2,FALSE),NA())</f>
        <v>#N/A</v>
      </c>
      <c r="AY197" s="9" t="e">
        <f>IFERROR(VLOOKUP('Syötä tiedot tähän'!AY197,saavutettavuuden_kayttotavat!$A$2:$B$10,2,FALSE),NA())</f>
        <v>#N/A</v>
      </c>
      <c r="AZ197" s="9" t="e">
        <f>IFERROR(VLOOKUP('Syötä tiedot tähän'!AZ197,avustavat_teknologiat!$A$2:$B$99,2,FALSE),NA())</f>
        <v>#N/A</v>
      </c>
      <c r="BA197" s="9" t="e">
        <f>IFERROR(VLOOKUP('Syötä tiedot tähän'!BA197,avustavat_teknologiat!$A$2:$B$99,2,FALSE),NA())</f>
        <v>#N/A</v>
      </c>
      <c r="BB197" s="9" t="e">
        <f>IFERROR(VLOOKUP('Syötä tiedot tähän'!BB197,avustavat_teknologiat!$A$2:$B$99,2,FALSE),NA())</f>
        <v>#N/A</v>
      </c>
      <c r="BC197" s="9" t="e">
        <f>IF('Syötä tiedot tähän'!BC197=0,NA(),'Syötä tiedot tähän'!BC197)</f>
        <v>#N/A</v>
      </c>
      <c r="BD197" s="9" t="e">
        <f>IF('Syötä tiedot tähän'!BD197=0,NA(),'Syötä tiedot tähän'!BD197)</f>
        <v>#N/A</v>
      </c>
      <c r="BE197" s="9" t="e">
        <f>IF('Syötä tiedot tähän'!BE197=0,NA(),'Syötä tiedot tähän'!BE197)</f>
        <v>#N/A</v>
      </c>
      <c r="BF197" s="9" t="e">
        <f>IF('Syötä tiedot tähän'!BF197=0,NA(),'Syötä tiedot tähän'!BF197)</f>
        <v>#N/A</v>
      </c>
      <c r="BG197" s="9" t="e">
        <f>IF('Syötä tiedot tähän'!BG197=0,NA(),'Syötä tiedot tähän'!BG197)</f>
        <v>#N/A</v>
      </c>
      <c r="BH197" s="9" t="e">
        <f>IF('Syötä tiedot tähän'!BH197=0,NA(),'Syötä tiedot tähän'!BH197)</f>
        <v>#N/A</v>
      </c>
    </row>
    <row r="198" spans="1:60" x14ac:dyDescent="0.2">
      <c r="A198" s="9" t="e">
        <f>IF('Syötä tiedot tähän'!A198=0,NA(),'Syötä tiedot tähän'!A198)</f>
        <v>#N/A</v>
      </c>
      <c r="B198" s="9" t="e">
        <f>IF('Syötä tiedot tähän'!B198=0,NA(),'Syötä tiedot tähän'!B198)</f>
        <v>#N/A</v>
      </c>
      <c r="C198" s="9" t="e">
        <f>IF('Syötä tiedot tähän'!C198=0,NA(),'Syötä tiedot tähän'!C198)</f>
        <v>#N/A</v>
      </c>
      <c r="D198" s="9" t="e">
        <f>IF('Syötä tiedot tähän'!D198=0,NA(),'Syötä tiedot tähän'!D198)</f>
        <v>#N/A</v>
      </c>
      <c r="E198" s="9" t="e">
        <f>IF('Syötä tiedot tähän'!E198=0,NA(),'Syötä tiedot tähän'!E198)</f>
        <v>#N/A</v>
      </c>
      <c r="F198" s="9" t="e">
        <f>IF('Syötä tiedot tähän'!F198=0,NA(),'Syötä tiedot tähän'!F198)</f>
        <v>#N/A</v>
      </c>
      <c r="G198" s="9" t="e">
        <f>IF('Syötä tiedot tähän'!G198=0,NA(),'Syötä tiedot tähän'!G198)</f>
        <v>#N/A</v>
      </c>
      <c r="H198" s="9" t="e">
        <f>IF('Syötä tiedot tähän'!H198=0,NA(),'Syötä tiedot tähän'!H198)</f>
        <v>#N/A</v>
      </c>
      <c r="I198" s="9" t="e">
        <f>IF('Syötä tiedot tähän'!I198=0,NA(),'Syötä tiedot tähän'!I198)</f>
        <v>#N/A</v>
      </c>
      <c r="J198" s="9" t="e">
        <f>IF('Syötä tiedot tähän'!J198=0,NA(),'Syötä tiedot tähän'!J198)</f>
        <v>#N/A</v>
      </c>
      <c r="K198" s="9" t="e">
        <f>IF('Syötä tiedot tähän'!K198=0,NA(),'Syötä tiedot tähän'!K198)</f>
        <v>#N/A</v>
      </c>
      <c r="L198" s="9" t="e">
        <f>IF('Syötä tiedot tähän'!L198=0,NA(),'Syötä tiedot tähän'!L198)</f>
        <v>#N/A</v>
      </c>
      <c r="M198" s="9" t="e">
        <f>IFERROR(VLOOKUP('Syötä tiedot tähän'!M198,lisenssi!$A$2:$B$10,2,FALSE),NA())</f>
        <v>#N/A</v>
      </c>
      <c r="N198" s="9" t="e">
        <f>IFERROR(VLOOKUP('Syötä tiedot tähän'!N198,kaytto_opetuksessa!$A$2:$B$10,2,FALSE),NA())</f>
        <v>#N/A</v>
      </c>
      <c r="O198" s="9" t="e">
        <f>IFERROR(VLOOKUP('Syötä tiedot tähän'!O198,kaytto_opetuksessa!$A$2:$B$10,2,FALSE),NA())</f>
        <v>#N/A</v>
      </c>
      <c r="P198" s="9" t="e">
        <f>IFERROR(VLOOKUP('Syötä tiedot tähän'!P198,kaytto_opetuksessa!$A$2:$B$10,2,FALSE),NA())</f>
        <v>#N/A</v>
      </c>
      <c r="Q198" s="9" t="e">
        <f>IFERROR(VLOOKUP('Syötä tiedot tähän'!Q198,oppimateriaalityyppi!$A$2:$B$22,2,FALSE),NA())</f>
        <v>#N/A</v>
      </c>
      <c r="R198" s="9" t="e">
        <f>IFERROR(VLOOKUP('Syötä tiedot tähän'!R198,oppimateriaalityyppi!$A$2:$B$22,2,FALSE),NA())</f>
        <v>#N/A</v>
      </c>
      <c r="S198" s="9" t="e">
        <f>IFERROR(VLOOKUP('Syötä tiedot tähän'!S198,oppimateriaalityyppi!$A$2:$B$22,2,FALSE),NA())</f>
        <v>#N/A</v>
      </c>
      <c r="T198" s="9" t="e">
        <f>IFERROR(VLOOKUP('Syötä tiedot tähän'!T198,koulutusaste!$A$2:$B$19,2,FALSE),NA())</f>
        <v>#N/A</v>
      </c>
      <c r="U198" s="9" t="e">
        <f>IFERROR(VLOOKUP('Syötä tiedot tähän'!U198,koulutusaste!$A$2:$B$19,2,FALSE),NA())</f>
        <v>#N/A</v>
      </c>
      <c r="V198" s="9" t="e">
        <f>IFERROR(VLOOKUP('Syötä tiedot tähän'!V198,koulutusaste!$A$2:$B$19,2,FALSE),NA())</f>
        <v>#N/A</v>
      </c>
      <c r="W198" s="9" t="e">
        <f>IFERROR(VLOOKUP('Syötä tiedot tähän'!W198,oppiaine!$A$2:$B$131,2,FALSE),NA())</f>
        <v>#N/A</v>
      </c>
      <c r="X198" s="9" t="e">
        <f>IFERROR(VLOOKUP('Syötä tiedot tähän'!X198,oppiaine!$A$2:$B$131,2,FALSE),NA())</f>
        <v>#N/A</v>
      </c>
      <c r="Y198" s="9" t="e">
        <f>IFERROR(VLOOKUP('Syötä tiedot tähän'!Y198,oppiaine!$A$2:$B$131,2,FALSE),NA())</f>
        <v>#N/A</v>
      </c>
      <c r="Z198" s="9" t="e">
        <f>IFERROR(VLOOKUP('Syötä tiedot tähän'!Z198,kieli!$A$2:$B$10,2,FALSE),NA())</f>
        <v>#N/A</v>
      </c>
      <c r="AA198" s="9" t="e">
        <f>IFERROR(VLOOKUP('Syötä tiedot tähän'!AA198,kohderyhma!$A$2:$B$10,2,FALSE),NA())</f>
        <v>#N/A</v>
      </c>
      <c r="AB198" s="9" t="e">
        <f>IFERROR(VLOOKUP('Syötä tiedot tähän'!AB198,kohderyhma!$A$2:$B$10,2,FALSE),NA())</f>
        <v>#N/A</v>
      </c>
      <c r="AC198" s="9" t="e">
        <f>IFERROR(VLOOKUP('Syötä tiedot tähän'!AC198,kohderyhma!$A$2:$B$10,2,FALSE),NA())</f>
        <v>#N/A</v>
      </c>
      <c r="AD198" s="9" t="e">
        <f>IF('Syötä tiedot tähän'!AD198=0,NA(),'Syötä tiedot tähän'!AD198)</f>
        <v>#N/A</v>
      </c>
      <c r="AE198" s="9" t="e">
        <f>IF('Syötä tiedot tähän'!AE198=0,NA(),'Syötä tiedot tähän'!AE198)</f>
        <v>#N/A</v>
      </c>
      <c r="AF198" s="9" t="e">
        <f>IF('Syötä tiedot tähän'!AF198=0,NA(),'Syötä tiedot tähän'!AF198)</f>
        <v>#N/A</v>
      </c>
      <c r="AG198" s="9" t="e">
        <f>IF('Syötä tiedot tähän'!AG198=0,NA(),'Syötä tiedot tähän'!AG198)</f>
        <v>#N/A</v>
      </c>
      <c r="AH198" s="9" t="e">
        <f>IF('Syötä tiedot tähän'!AH198=0,NA(),'Syötä tiedot tähän'!AH198)</f>
        <v>#N/A</v>
      </c>
      <c r="AI198" s="9" t="e">
        <f>IF('Syötä tiedot tähän'!AI198=0,NA(),'Syötä tiedot tähän'!AI198)</f>
        <v>#N/A</v>
      </c>
      <c r="AJ198" s="9" t="e">
        <f>IF('Syötä tiedot tähän'!AJ198=0,NA(),'Syötä tiedot tähän'!AJ198)</f>
        <v>#N/A</v>
      </c>
      <c r="AK198" s="9" t="e">
        <f>IF('Syötä tiedot tähän'!AK198=0,NA(),'Syötä tiedot tähän'!AK198)</f>
        <v>#N/A</v>
      </c>
      <c r="AL198" s="9" t="e">
        <f>IF('Syötä tiedot tähän'!AL198=0,NA(),'Syötä tiedot tähän'!AL198)</f>
        <v>#N/A</v>
      </c>
      <c r="AM198" s="9" t="e">
        <f>IF('Syötä tiedot tähän'!AM198=0,NA(),'Syötä tiedot tähän'!AM198)</f>
        <v>#N/A</v>
      </c>
      <c r="AN198" s="9" t="e">
        <f>IF('Syötä tiedot tähän'!AN198=0,NA(),'Syötä tiedot tähän'!AN198)</f>
        <v>#N/A</v>
      </c>
      <c r="AO198" s="9" t="e">
        <f>IF('Syötä tiedot tähän'!AO198=0,NA(),'Syötä tiedot tähän'!AO198)</f>
        <v>#N/A</v>
      </c>
      <c r="AP198" s="9" t="e">
        <f>IF('Syötä tiedot tähän'!AP198=0,NA(),'Syötä tiedot tähän'!AP198)</f>
        <v>#N/A</v>
      </c>
      <c r="AQ198" s="9" t="e">
        <f>IFERROR(VLOOKUP('Syötä tiedot tähän'!AQ198,saavutettavuuden_tukitoiminnot!$A$2:$B$14,2,FALSE),NA())</f>
        <v>#N/A</v>
      </c>
      <c r="AR198" s="9" t="e">
        <f>IFERROR(VLOOKUP('Syötä tiedot tähän'!AR198,saavutettavuuden_tukitoiminnot!$A$2:$B$14,2,FALSE),NA())</f>
        <v>#N/A</v>
      </c>
      <c r="AS198" s="9" t="e">
        <f>IFERROR(VLOOKUP('Syötä tiedot tähän'!AS198,saavutettavuuden_tukitoiminnot!$A$2:$B$14,2,FALSE),NA())</f>
        <v>#N/A</v>
      </c>
      <c r="AT198" s="9" t="e">
        <f>IFERROR(VLOOKUP('Syötä tiedot tähän'!AT198,saavutettavuuden_esteet!$A$2:$B$10,2,FALSE),NA())</f>
        <v>#N/A</v>
      </c>
      <c r="AU198" s="9" t="e">
        <f>IFERROR(VLOOKUP('Syötä tiedot tähän'!AU198,saavutettavuuden_esteet!$A$2:$B$10,2,FALSE),NA())</f>
        <v>#N/A</v>
      </c>
      <c r="AV198" s="9" t="e">
        <f>IFERROR(VLOOKUP('Syötä tiedot tähän'!AV198,saavutettavuuden_esteet!$A$2:$B$10,2,FALSE),NA())</f>
        <v>#N/A</v>
      </c>
      <c r="AW198" s="9" t="e">
        <f>IFERROR(VLOOKUP('Syötä tiedot tähän'!AW198,saavutettavuuden_kayttotavat!$A$2:$B$10,2,FALSE),NA())</f>
        <v>#N/A</v>
      </c>
      <c r="AX198" s="9" t="e">
        <f>IFERROR(VLOOKUP('Syötä tiedot tähän'!AX198,saavutettavuuden_kayttotavat!$A$2:$B$10,2,FALSE),NA())</f>
        <v>#N/A</v>
      </c>
      <c r="AY198" s="9" t="e">
        <f>IFERROR(VLOOKUP('Syötä tiedot tähän'!AY198,saavutettavuuden_kayttotavat!$A$2:$B$10,2,FALSE),NA())</f>
        <v>#N/A</v>
      </c>
      <c r="AZ198" s="9" t="e">
        <f>IFERROR(VLOOKUP('Syötä tiedot tähän'!AZ198,avustavat_teknologiat!$A$2:$B$99,2,FALSE),NA())</f>
        <v>#N/A</v>
      </c>
      <c r="BA198" s="9" t="e">
        <f>IFERROR(VLOOKUP('Syötä tiedot tähän'!BA198,avustavat_teknologiat!$A$2:$B$99,2,FALSE),NA())</f>
        <v>#N/A</v>
      </c>
      <c r="BB198" s="9" t="e">
        <f>IFERROR(VLOOKUP('Syötä tiedot tähän'!BB198,avustavat_teknologiat!$A$2:$B$99,2,FALSE),NA())</f>
        <v>#N/A</v>
      </c>
      <c r="BC198" s="9" t="e">
        <f>IF('Syötä tiedot tähän'!BC198=0,NA(),'Syötä tiedot tähän'!BC198)</f>
        <v>#N/A</v>
      </c>
      <c r="BD198" s="9" t="e">
        <f>IF('Syötä tiedot tähän'!BD198=0,NA(),'Syötä tiedot tähän'!BD198)</f>
        <v>#N/A</v>
      </c>
      <c r="BE198" s="9" t="e">
        <f>IF('Syötä tiedot tähän'!BE198=0,NA(),'Syötä tiedot tähän'!BE198)</f>
        <v>#N/A</v>
      </c>
      <c r="BF198" s="9" t="e">
        <f>IF('Syötä tiedot tähän'!BF198=0,NA(),'Syötä tiedot tähän'!BF198)</f>
        <v>#N/A</v>
      </c>
      <c r="BG198" s="9" t="e">
        <f>IF('Syötä tiedot tähän'!BG198=0,NA(),'Syötä tiedot tähän'!BG198)</f>
        <v>#N/A</v>
      </c>
      <c r="BH198" s="9" t="e">
        <f>IF('Syötä tiedot tähän'!BH198=0,NA(),'Syötä tiedot tähän'!BH198)</f>
        <v>#N/A</v>
      </c>
    </row>
    <row r="199" spans="1:60" x14ac:dyDescent="0.2">
      <c r="A199" s="9" t="e">
        <f>IF('Syötä tiedot tähän'!A199=0,NA(),'Syötä tiedot tähän'!A199)</f>
        <v>#N/A</v>
      </c>
      <c r="B199" s="9" t="e">
        <f>IF('Syötä tiedot tähän'!B199=0,NA(),'Syötä tiedot tähän'!B199)</f>
        <v>#N/A</v>
      </c>
      <c r="C199" s="9" t="e">
        <f>IF('Syötä tiedot tähän'!C199=0,NA(),'Syötä tiedot tähän'!C199)</f>
        <v>#N/A</v>
      </c>
      <c r="D199" s="9" t="e">
        <f>IF('Syötä tiedot tähän'!D199=0,NA(),'Syötä tiedot tähän'!D199)</f>
        <v>#N/A</v>
      </c>
      <c r="E199" s="9" t="e">
        <f>IF('Syötä tiedot tähän'!E199=0,NA(),'Syötä tiedot tähän'!E199)</f>
        <v>#N/A</v>
      </c>
      <c r="F199" s="9" t="e">
        <f>IF('Syötä tiedot tähän'!F199=0,NA(),'Syötä tiedot tähän'!F199)</f>
        <v>#N/A</v>
      </c>
      <c r="G199" s="9" t="e">
        <f>IF('Syötä tiedot tähän'!G199=0,NA(),'Syötä tiedot tähän'!G199)</f>
        <v>#N/A</v>
      </c>
      <c r="H199" s="9" t="e">
        <f>IF('Syötä tiedot tähän'!H199=0,NA(),'Syötä tiedot tähän'!H199)</f>
        <v>#N/A</v>
      </c>
      <c r="I199" s="9" t="e">
        <f>IF('Syötä tiedot tähän'!I199=0,NA(),'Syötä tiedot tähän'!I199)</f>
        <v>#N/A</v>
      </c>
      <c r="J199" s="9" t="e">
        <f>IF('Syötä tiedot tähän'!J199=0,NA(),'Syötä tiedot tähän'!J199)</f>
        <v>#N/A</v>
      </c>
      <c r="K199" s="9" t="e">
        <f>IF('Syötä tiedot tähän'!K199=0,NA(),'Syötä tiedot tähän'!K199)</f>
        <v>#N/A</v>
      </c>
      <c r="L199" s="9" t="e">
        <f>IF('Syötä tiedot tähän'!L199=0,NA(),'Syötä tiedot tähän'!L199)</f>
        <v>#N/A</v>
      </c>
      <c r="M199" s="9" t="e">
        <f>IFERROR(VLOOKUP('Syötä tiedot tähän'!M199,lisenssi!$A$2:$B$10,2,FALSE),NA())</f>
        <v>#N/A</v>
      </c>
      <c r="N199" s="9" t="e">
        <f>IFERROR(VLOOKUP('Syötä tiedot tähän'!N199,kaytto_opetuksessa!$A$2:$B$10,2,FALSE),NA())</f>
        <v>#N/A</v>
      </c>
      <c r="O199" s="9" t="e">
        <f>IFERROR(VLOOKUP('Syötä tiedot tähän'!O199,kaytto_opetuksessa!$A$2:$B$10,2,FALSE),NA())</f>
        <v>#N/A</v>
      </c>
      <c r="P199" s="9" t="e">
        <f>IFERROR(VLOOKUP('Syötä tiedot tähän'!P199,kaytto_opetuksessa!$A$2:$B$10,2,FALSE),NA())</f>
        <v>#N/A</v>
      </c>
      <c r="Q199" s="9" t="e">
        <f>IFERROR(VLOOKUP('Syötä tiedot tähän'!Q199,oppimateriaalityyppi!$A$2:$B$22,2,FALSE),NA())</f>
        <v>#N/A</v>
      </c>
      <c r="R199" s="9" t="e">
        <f>IFERROR(VLOOKUP('Syötä tiedot tähän'!R199,oppimateriaalityyppi!$A$2:$B$22,2,FALSE),NA())</f>
        <v>#N/A</v>
      </c>
      <c r="S199" s="9" t="e">
        <f>IFERROR(VLOOKUP('Syötä tiedot tähän'!S199,oppimateriaalityyppi!$A$2:$B$22,2,FALSE),NA())</f>
        <v>#N/A</v>
      </c>
      <c r="T199" s="9" t="e">
        <f>IFERROR(VLOOKUP('Syötä tiedot tähän'!T199,koulutusaste!$A$2:$B$19,2,FALSE),NA())</f>
        <v>#N/A</v>
      </c>
      <c r="U199" s="9" t="e">
        <f>IFERROR(VLOOKUP('Syötä tiedot tähän'!U199,koulutusaste!$A$2:$B$19,2,FALSE),NA())</f>
        <v>#N/A</v>
      </c>
      <c r="V199" s="9" t="e">
        <f>IFERROR(VLOOKUP('Syötä tiedot tähän'!V199,koulutusaste!$A$2:$B$19,2,FALSE),NA())</f>
        <v>#N/A</v>
      </c>
      <c r="W199" s="9" t="e">
        <f>IFERROR(VLOOKUP('Syötä tiedot tähän'!W199,oppiaine!$A$2:$B$131,2,FALSE),NA())</f>
        <v>#N/A</v>
      </c>
      <c r="X199" s="9" t="e">
        <f>IFERROR(VLOOKUP('Syötä tiedot tähän'!X199,oppiaine!$A$2:$B$131,2,FALSE),NA())</f>
        <v>#N/A</v>
      </c>
      <c r="Y199" s="9" t="e">
        <f>IFERROR(VLOOKUP('Syötä tiedot tähän'!Y199,oppiaine!$A$2:$B$131,2,FALSE),NA())</f>
        <v>#N/A</v>
      </c>
      <c r="Z199" s="9" t="e">
        <f>IFERROR(VLOOKUP('Syötä tiedot tähän'!Z199,kieli!$A$2:$B$10,2,FALSE),NA())</f>
        <v>#N/A</v>
      </c>
      <c r="AA199" s="9" t="e">
        <f>IFERROR(VLOOKUP('Syötä tiedot tähän'!AA199,kohderyhma!$A$2:$B$10,2,FALSE),NA())</f>
        <v>#N/A</v>
      </c>
      <c r="AB199" s="9" t="e">
        <f>IFERROR(VLOOKUP('Syötä tiedot tähän'!AB199,kohderyhma!$A$2:$B$10,2,FALSE),NA())</f>
        <v>#N/A</v>
      </c>
      <c r="AC199" s="9" t="e">
        <f>IFERROR(VLOOKUP('Syötä tiedot tähän'!AC199,kohderyhma!$A$2:$B$10,2,FALSE),NA())</f>
        <v>#N/A</v>
      </c>
      <c r="AD199" s="9" t="e">
        <f>IF('Syötä tiedot tähän'!AD199=0,NA(),'Syötä tiedot tähän'!AD199)</f>
        <v>#N/A</v>
      </c>
      <c r="AE199" s="9" t="e">
        <f>IF('Syötä tiedot tähän'!AE199=0,NA(),'Syötä tiedot tähän'!AE199)</f>
        <v>#N/A</v>
      </c>
      <c r="AF199" s="9" t="e">
        <f>IF('Syötä tiedot tähän'!AF199=0,NA(),'Syötä tiedot tähän'!AF199)</f>
        <v>#N/A</v>
      </c>
      <c r="AG199" s="9" t="e">
        <f>IF('Syötä tiedot tähän'!AG199=0,NA(),'Syötä tiedot tähän'!AG199)</f>
        <v>#N/A</v>
      </c>
      <c r="AH199" s="9" t="e">
        <f>IF('Syötä tiedot tähän'!AH199=0,NA(),'Syötä tiedot tähän'!AH199)</f>
        <v>#N/A</v>
      </c>
      <c r="AI199" s="9" t="e">
        <f>IF('Syötä tiedot tähän'!AI199=0,NA(),'Syötä tiedot tähän'!AI199)</f>
        <v>#N/A</v>
      </c>
      <c r="AJ199" s="9" t="e">
        <f>IF('Syötä tiedot tähän'!AJ199=0,NA(),'Syötä tiedot tähän'!AJ199)</f>
        <v>#N/A</v>
      </c>
      <c r="AK199" s="9" t="e">
        <f>IF('Syötä tiedot tähän'!AK199=0,NA(),'Syötä tiedot tähän'!AK199)</f>
        <v>#N/A</v>
      </c>
      <c r="AL199" s="9" t="e">
        <f>IF('Syötä tiedot tähän'!AL199=0,NA(),'Syötä tiedot tähän'!AL199)</f>
        <v>#N/A</v>
      </c>
      <c r="AM199" s="9" t="e">
        <f>IF('Syötä tiedot tähän'!AM199=0,NA(),'Syötä tiedot tähän'!AM199)</f>
        <v>#N/A</v>
      </c>
      <c r="AN199" s="9" t="e">
        <f>IF('Syötä tiedot tähän'!AN199=0,NA(),'Syötä tiedot tähän'!AN199)</f>
        <v>#N/A</v>
      </c>
      <c r="AO199" s="9" t="e">
        <f>IF('Syötä tiedot tähän'!AO199=0,NA(),'Syötä tiedot tähän'!AO199)</f>
        <v>#N/A</v>
      </c>
      <c r="AP199" s="9" t="e">
        <f>IF('Syötä tiedot tähän'!AP199=0,NA(),'Syötä tiedot tähän'!AP199)</f>
        <v>#N/A</v>
      </c>
      <c r="AQ199" s="9" t="e">
        <f>IFERROR(VLOOKUP('Syötä tiedot tähän'!AQ199,saavutettavuuden_tukitoiminnot!$A$2:$B$14,2,FALSE),NA())</f>
        <v>#N/A</v>
      </c>
      <c r="AR199" s="9" t="e">
        <f>IFERROR(VLOOKUP('Syötä tiedot tähän'!AR199,saavutettavuuden_tukitoiminnot!$A$2:$B$14,2,FALSE),NA())</f>
        <v>#N/A</v>
      </c>
      <c r="AS199" s="9" t="e">
        <f>IFERROR(VLOOKUP('Syötä tiedot tähän'!AS199,saavutettavuuden_tukitoiminnot!$A$2:$B$14,2,FALSE),NA())</f>
        <v>#N/A</v>
      </c>
      <c r="AT199" s="9" t="e">
        <f>IFERROR(VLOOKUP('Syötä tiedot tähän'!AT199,saavutettavuuden_esteet!$A$2:$B$10,2,FALSE),NA())</f>
        <v>#N/A</v>
      </c>
      <c r="AU199" s="9" t="e">
        <f>IFERROR(VLOOKUP('Syötä tiedot tähän'!AU199,saavutettavuuden_esteet!$A$2:$B$10,2,FALSE),NA())</f>
        <v>#N/A</v>
      </c>
      <c r="AV199" s="9" t="e">
        <f>IFERROR(VLOOKUP('Syötä tiedot tähän'!AV199,saavutettavuuden_esteet!$A$2:$B$10,2,FALSE),NA())</f>
        <v>#N/A</v>
      </c>
      <c r="AW199" s="9" t="e">
        <f>IFERROR(VLOOKUP('Syötä tiedot tähän'!AW199,saavutettavuuden_kayttotavat!$A$2:$B$10,2,FALSE),NA())</f>
        <v>#N/A</v>
      </c>
      <c r="AX199" s="9" t="e">
        <f>IFERROR(VLOOKUP('Syötä tiedot tähän'!AX199,saavutettavuuden_kayttotavat!$A$2:$B$10,2,FALSE),NA())</f>
        <v>#N/A</v>
      </c>
      <c r="AY199" s="9" t="e">
        <f>IFERROR(VLOOKUP('Syötä tiedot tähän'!AY199,saavutettavuuden_kayttotavat!$A$2:$B$10,2,FALSE),NA())</f>
        <v>#N/A</v>
      </c>
      <c r="AZ199" s="9" t="e">
        <f>IFERROR(VLOOKUP('Syötä tiedot tähän'!AZ199,avustavat_teknologiat!$A$2:$B$99,2,FALSE),NA())</f>
        <v>#N/A</v>
      </c>
      <c r="BA199" s="9" t="e">
        <f>IFERROR(VLOOKUP('Syötä tiedot tähän'!BA199,avustavat_teknologiat!$A$2:$B$99,2,FALSE),NA())</f>
        <v>#N/A</v>
      </c>
      <c r="BB199" s="9" t="e">
        <f>IFERROR(VLOOKUP('Syötä tiedot tähän'!BB199,avustavat_teknologiat!$A$2:$B$99,2,FALSE),NA())</f>
        <v>#N/A</v>
      </c>
      <c r="BC199" s="9" t="e">
        <f>IF('Syötä tiedot tähän'!BC199=0,NA(),'Syötä tiedot tähän'!BC199)</f>
        <v>#N/A</v>
      </c>
      <c r="BD199" s="9" t="e">
        <f>IF('Syötä tiedot tähän'!BD199=0,NA(),'Syötä tiedot tähän'!BD199)</f>
        <v>#N/A</v>
      </c>
      <c r="BE199" s="9" t="e">
        <f>IF('Syötä tiedot tähän'!BE199=0,NA(),'Syötä tiedot tähän'!BE199)</f>
        <v>#N/A</v>
      </c>
      <c r="BF199" s="9" t="e">
        <f>IF('Syötä tiedot tähän'!BF199=0,NA(),'Syötä tiedot tähän'!BF199)</f>
        <v>#N/A</v>
      </c>
      <c r="BG199" s="9" t="e">
        <f>IF('Syötä tiedot tähän'!BG199=0,NA(),'Syötä tiedot tähän'!BG199)</f>
        <v>#N/A</v>
      </c>
      <c r="BH199" s="9" t="e">
        <f>IF('Syötä tiedot tähän'!BH199=0,NA(),'Syötä tiedot tähän'!BH199)</f>
        <v>#N/A</v>
      </c>
    </row>
    <row r="200" spans="1:60" x14ac:dyDescent="0.2">
      <c r="A200" s="9" t="e">
        <f>IF('Syötä tiedot tähän'!A200=0,NA(),'Syötä tiedot tähän'!A200)</f>
        <v>#N/A</v>
      </c>
      <c r="B200" s="9" t="e">
        <f>IF('Syötä tiedot tähän'!B200=0,NA(),'Syötä tiedot tähän'!B200)</f>
        <v>#N/A</v>
      </c>
      <c r="C200" s="9" t="e">
        <f>IF('Syötä tiedot tähän'!C200=0,NA(),'Syötä tiedot tähän'!C200)</f>
        <v>#N/A</v>
      </c>
      <c r="D200" s="9" t="e">
        <f>IF('Syötä tiedot tähän'!D200=0,NA(),'Syötä tiedot tähän'!D200)</f>
        <v>#N/A</v>
      </c>
      <c r="E200" s="9" t="e">
        <f>IF('Syötä tiedot tähän'!E200=0,NA(),'Syötä tiedot tähän'!E200)</f>
        <v>#N/A</v>
      </c>
      <c r="F200" s="9" t="e">
        <f>IF('Syötä tiedot tähän'!F200=0,NA(),'Syötä tiedot tähän'!F200)</f>
        <v>#N/A</v>
      </c>
      <c r="G200" s="9" t="e">
        <f>IF('Syötä tiedot tähän'!G200=0,NA(),'Syötä tiedot tähän'!G200)</f>
        <v>#N/A</v>
      </c>
      <c r="H200" s="9" t="e">
        <f>IF('Syötä tiedot tähän'!H200=0,NA(),'Syötä tiedot tähän'!H200)</f>
        <v>#N/A</v>
      </c>
      <c r="I200" s="9" t="e">
        <f>IF('Syötä tiedot tähän'!I200=0,NA(),'Syötä tiedot tähän'!I200)</f>
        <v>#N/A</v>
      </c>
      <c r="J200" s="9" t="e">
        <f>IF('Syötä tiedot tähän'!J200=0,NA(),'Syötä tiedot tähän'!J200)</f>
        <v>#N/A</v>
      </c>
      <c r="K200" s="9" t="e">
        <f>IF('Syötä tiedot tähän'!K200=0,NA(),'Syötä tiedot tähän'!K200)</f>
        <v>#N/A</v>
      </c>
      <c r="L200" s="9" t="e">
        <f>IF('Syötä tiedot tähän'!L200=0,NA(),'Syötä tiedot tähän'!L200)</f>
        <v>#N/A</v>
      </c>
      <c r="M200" s="9" t="e">
        <f>IFERROR(VLOOKUP('Syötä tiedot tähän'!M200,lisenssi!$A$2:$B$10,2,FALSE),NA())</f>
        <v>#N/A</v>
      </c>
      <c r="N200" s="9" t="e">
        <f>IFERROR(VLOOKUP('Syötä tiedot tähän'!N200,kaytto_opetuksessa!$A$2:$B$10,2,FALSE),NA())</f>
        <v>#N/A</v>
      </c>
      <c r="O200" s="9" t="e">
        <f>IFERROR(VLOOKUP('Syötä tiedot tähän'!O200,kaytto_opetuksessa!$A$2:$B$10,2,FALSE),NA())</f>
        <v>#N/A</v>
      </c>
      <c r="P200" s="9" t="e">
        <f>IFERROR(VLOOKUP('Syötä tiedot tähän'!P200,kaytto_opetuksessa!$A$2:$B$10,2,FALSE),NA())</f>
        <v>#N/A</v>
      </c>
      <c r="Q200" s="9" t="e">
        <f>IFERROR(VLOOKUP('Syötä tiedot tähän'!Q200,oppimateriaalityyppi!$A$2:$B$22,2,FALSE),NA())</f>
        <v>#N/A</v>
      </c>
      <c r="R200" s="9" t="e">
        <f>IFERROR(VLOOKUP('Syötä tiedot tähän'!R200,oppimateriaalityyppi!$A$2:$B$22,2,FALSE),NA())</f>
        <v>#N/A</v>
      </c>
      <c r="S200" s="9" t="e">
        <f>IFERROR(VLOOKUP('Syötä tiedot tähän'!S200,oppimateriaalityyppi!$A$2:$B$22,2,FALSE),NA())</f>
        <v>#N/A</v>
      </c>
      <c r="T200" s="9" t="e">
        <f>IFERROR(VLOOKUP('Syötä tiedot tähän'!T200,koulutusaste!$A$2:$B$19,2,FALSE),NA())</f>
        <v>#N/A</v>
      </c>
      <c r="U200" s="9" t="e">
        <f>IFERROR(VLOOKUP('Syötä tiedot tähän'!U200,koulutusaste!$A$2:$B$19,2,FALSE),NA())</f>
        <v>#N/A</v>
      </c>
      <c r="V200" s="9" t="e">
        <f>IFERROR(VLOOKUP('Syötä tiedot tähän'!V200,koulutusaste!$A$2:$B$19,2,FALSE),NA())</f>
        <v>#N/A</v>
      </c>
      <c r="W200" s="9" t="e">
        <f>IFERROR(VLOOKUP('Syötä tiedot tähän'!W200,oppiaine!$A$2:$B$131,2,FALSE),NA())</f>
        <v>#N/A</v>
      </c>
      <c r="X200" s="9" t="e">
        <f>IFERROR(VLOOKUP('Syötä tiedot tähän'!X200,oppiaine!$A$2:$B$131,2,FALSE),NA())</f>
        <v>#N/A</v>
      </c>
      <c r="Y200" s="9" t="e">
        <f>IFERROR(VLOOKUP('Syötä tiedot tähän'!Y200,oppiaine!$A$2:$B$131,2,FALSE),NA())</f>
        <v>#N/A</v>
      </c>
      <c r="Z200" s="9" t="e">
        <f>IFERROR(VLOOKUP('Syötä tiedot tähän'!Z200,kieli!$A$2:$B$10,2,FALSE),NA())</f>
        <v>#N/A</v>
      </c>
      <c r="AA200" s="9" t="e">
        <f>IFERROR(VLOOKUP('Syötä tiedot tähän'!AA200,kohderyhma!$A$2:$B$10,2,FALSE),NA())</f>
        <v>#N/A</v>
      </c>
      <c r="AB200" s="9" t="e">
        <f>IFERROR(VLOOKUP('Syötä tiedot tähän'!AB200,kohderyhma!$A$2:$B$10,2,FALSE),NA())</f>
        <v>#N/A</v>
      </c>
      <c r="AC200" s="9" t="e">
        <f>IFERROR(VLOOKUP('Syötä tiedot tähän'!AC200,kohderyhma!$A$2:$B$10,2,FALSE),NA())</f>
        <v>#N/A</v>
      </c>
      <c r="AD200" s="9" t="e">
        <f>IF('Syötä tiedot tähän'!AD200=0,NA(),'Syötä tiedot tähän'!AD200)</f>
        <v>#N/A</v>
      </c>
      <c r="AE200" s="9" t="e">
        <f>IF('Syötä tiedot tähän'!AE200=0,NA(),'Syötä tiedot tähän'!AE200)</f>
        <v>#N/A</v>
      </c>
      <c r="AF200" s="9" t="e">
        <f>IF('Syötä tiedot tähän'!AF200=0,NA(),'Syötä tiedot tähän'!AF200)</f>
        <v>#N/A</v>
      </c>
      <c r="AG200" s="9" t="e">
        <f>IF('Syötä tiedot tähän'!AG200=0,NA(),'Syötä tiedot tähän'!AG200)</f>
        <v>#N/A</v>
      </c>
      <c r="AH200" s="9" t="e">
        <f>IF('Syötä tiedot tähän'!AH200=0,NA(),'Syötä tiedot tähän'!AH200)</f>
        <v>#N/A</v>
      </c>
      <c r="AI200" s="9" t="e">
        <f>IF('Syötä tiedot tähän'!AI200=0,NA(),'Syötä tiedot tähän'!AI200)</f>
        <v>#N/A</v>
      </c>
      <c r="AJ200" s="9" t="e">
        <f>IF('Syötä tiedot tähän'!AJ200=0,NA(),'Syötä tiedot tähän'!AJ200)</f>
        <v>#N/A</v>
      </c>
      <c r="AK200" s="9" t="e">
        <f>IF('Syötä tiedot tähän'!AK200=0,NA(),'Syötä tiedot tähän'!AK200)</f>
        <v>#N/A</v>
      </c>
      <c r="AL200" s="9" t="e">
        <f>IF('Syötä tiedot tähän'!AL200=0,NA(),'Syötä tiedot tähän'!AL200)</f>
        <v>#N/A</v>
      </c>
      <c r="AM200" s="9" t="e">
        <f>IF('Syötä tiedot tähän'!AM200=0,NA(),'Syötä tiedot tähän'!AM200)</f>
        <v>#N/A</v>
      </c>
      <c r="AN200" s="9" t="e">
        <f>IF('Syötä tiedot tähän'!AN200=0,NA(),'Syötä tiedot tähän'!AN200)</f>
        <v>#N/A</v>
      </c>
      <c r="AO200" s="9" t="e">
        <f>IF('Syötä tiedot tähän'!AO200=0,NA(),'Syötä tiedot tähän'!AO200)</f>
        <v>#N/A</v>
      </c>
      <c r="AP200" s="9" t="e">
        <f>IF('Syötä tiedot tähän'!AP200=0,NA(),'Syötä tiedot tähän'!AP200)</f>
        <v>#N/A</v>
      </c>
      <c r="AQ200" s="9" t="e">
        <f>IFERROR(VLOOKUP('Syötä tiedot tähän'!AQ200,saavutettavuuden_tukitoiminnot!$A$2:$B$14,2,FALSE),NA())</f>
        <v>#N/A</v>
      </c>
      <c r="AR200" s="9" t="e">
        <f>IFERROR(VLOOKUP('Syötä tiedot tähän'!AR200,saavutettavuuden_tukitoiminnot!$A$2:$B$14,2,FALSE),NA())</f>
        <v>#N/A</v>
      </c>
      <c r="AS200" s="9" t="e">
        <f>IFERROR(VLOOKUP('Syötä tiedot tähän'!AS200,saavutettavuuden_tukitoiminnot!$A$2:$B$14,2,FALSE),NA())</f>
        <v>#N/A</v>
      </c>
      <c r="AT200" s="9" t="e">
        <f>IFERROR(VLOOKUP('Syötä tiedot tähän'!AT200,saavutettavuuden_esteet!$A$2:$B$10,2,FALSE),NA())</f>
        <v>#N/A</v>
      </c>
      <c r="AU200" s="9" t="e">
        <f>IFERROR(VLOOKUP('Syötä tiedot tähän'!AU200,saavutettavuuden_esteet!$A$2:$B$10,2,FALSE),NA())</f>
        <v>#N/A</v>
      </c>
      <c r="AV200" s="9" t="e">
        <f>IFERROR(VLOOKUP('Syötä tiedot tähän'!AV200,saavutettavuuden_esteet!$A$2:$B$10,2,FALSE),NA())</f>
        <v>#N/A</v>
      </c>
      <c r="AW200" s="9" t="e">
        <f>IFERROR(VLOOKUP('Syötä tiedot tähän'!AW200,saavutettavuuden_kayttotavat!$A$2:$B$10,2,FALSE),NA())</f>
        <v>#N/A</v>
      </c>
      <c r="AX200" s="9" t="e">
        <f>IFERROR(VLOOKUP('Syötä tiedot tähän'!AX200,saavutettavuuden_kayttotavat!$A$2:$B$10,2,FALSE),NA())</f>
        <v>#N/A</v>
      </c>
      <c r="AY200" s="9" t="e">
        <f>IFERROR(VLOOKUP('Syötä tiedot tähän'!AY200,saavutettavuuden_kayttotavat!$A$2:$B$10,2,FALSE),NA())</f>
        <v>#N/A</v>
      </c>
      <c r="AZ200" s="9" t="e">
        <f>IFERROR(VLOOKUP('Syötä tiedot tähän'!AZ200,avustavat_teknologiat!$A$2:$B$99,2,FALSE),NA())</f>
        <v>#N/A</v>
      </c>
      <c r="BA200" s="9" t="e">
        <f>IFERROR(VLOOKUP('Syötä tiedot tähän'!BA200,avustavat_teknologiat!$A$2:$B$99,2,FALSE),NA())</f>
        <v>#N/A</v>
      </c>
      <c r="BB200" s="9" t="e">
        <f>IFERROR(VLOOKUP('Syötä tiedot tähän'!BB200,avustavat_teknologiat!$A$2:$B$99,2,FALSE),NA())</f>
        <v>#N/A</v>
      </c>
      <c r="BC200" s="9" t="e">
        <f>IF('Syötä tiedot tähän'!BC200=0,NA(),'Syötä tiedot tähän'!BC200)</f>
        <v>#N/A</v>
      </c>
      <c r="BD200" s="9" t="e">
        <f>IF('Syötä tiedot tähän'!BD200=0,NA(),'Syötä tiedot tähän'!BD200)</f>
        <v>#N/A</v>
      </c>
      <c r="BE200" s="9" t="e">
        <f>IF('Syötä tiedot tähän'!BE200=0,NA(),'Syötä tiedot tähän'!BE200)</f>
        <v>#N/A</v>
      </c>
      <c r="BF200" s="9" t="e">
        <f>IF('Syötä tiedot tähän'!BF200=0,NA(),'Syötä tiedot tähän'!BF200)</f>
        <v>#N/A</v>
      </c>
      <c r="BG200" s="9" t="e">
        <f>IF('Syötä tiedot tähän'!BG200=0,NA(),'Syötä tiedot tähän'!BG200)</f>
        <v>#N/A</v>
      </c>
      <c r="BH200" s="9" t="e">
        <f>IF('Syötä tiedot tähän'!BH200=0,NA(),'Syötä tiedot tähän'!BH200)</f>
        <v>#N/A</v>
      </c>
    </row>
    <row r="201" spans="1:60" x14ac:dyDescent="0.2">
      <c r="A201" s="9" t="e">
        <f>IF('Syötä tiedot tähän'!A201=0,NA(),'Syötä tiedot tähän'!A201)</f>
        <v>#N/A</v>
      </c>
      <c r="B201" s="9" t="e">
        <f>IF('Syötä tiedot tähän'!B201=0,NA(),'Syötä tiedot tähän'!B201)</f>
        <v>#N/A</v>
      </c>
      <c r="C201" s="9" t="e">
        <f>IF('Syötä tiedot tähän'!C201=0,NA(),'Syötä tiedot tähän'!C201)</f>
        <v>#N/A</v>
      </c>
      <c r="D201" s="9" t="e">
        <f>IF('Syötä tiedot tähän'!D201=0,NA(),'Syötä tiedot tähän'!D201)</f>
        <v>#N/A</v>
      </c>
      <c r="E201" s="9" t="e">
        <f>IF('Syötä tiedot tähän'!E201=0,NA(),'Syötä tiedot tähän'!E201)</f>
        <v>#N/A</v>
      </c>
      <c r="F201" s="9" t="e">
        <f>IF('Syötä tiedot tähän'!F201=0,NA(),'Syötä tiedot tähän'!F201)</f>
        <v>#N/A</v>
      </c>
      <c r="G201" s="9" t="e">
        <f>IF('Syötä tiedot tähän'!G201=0,NA(),'Syötä tiedot tähän'!G201)</f>
        <v>#N/A</v>
      </c>
      <c r="H201" s="9" t="e">
        <f>IF('Syötä tiedot tähän'!H201=0,NA(),'Syötä tiedot tähän'!H201)</f>
        <v>#N/A</v>
      </c>
      <c r="I201" s="9" t="e">
        <f>IF('Syötä tiedot tähän'!I201=0,NA(),'Syötä tiedot tähän'!I201)</f>
        <v>#N/A</v>
      </c>
      <c r="J201" s="9" t="e">
        <f>IF('Syötä tiedot tähän'!J201=0,NA(),'Syötä tiedot tähän'!J201)</f>
        <v>#N/A</v>
      </c>
      <c r="K201" s="9" t="e">
        <f>IF('Syötä tiedot tähän'!K201=0,NA(),'Syötä tiedot tähän'!K201)</f>
        <v>#N/A</v>
      </c>
      <c r="L201" s="9" t="e">
        <f>IF('Syötä tiedot tähän'!L201=0,NA(),'Syötä tiedot tähän'!L201)</f>
        <v>#N/A</v>
      </c>
      <c r="M201" s="9" t="e">
        <f>IFERROR(VLOOKUP('Syötä tiedot tähän'!M201,lisenssi!$A$2:$B$10,2,FALSE),NA())</f>
        <v>#N/A</v>
      </c>
      <c r="N201" s="9" t="e">
        <f>IFERROR(VLOOKUP('Syötä tiedot tähän'!N201,kaytto_opetuksessa!$A$2:$B$10,2,FALSE),NA())</f>
        <v>#N/A</v>
      </c>
      <c r="O201" s="9" t="e">
        <f>IFERROR(VLOOKUP('Syötä tiedot tähän'!O201,kaytto_opetuksessa!$A$2:$B$10,2,FALSE),NA())</f>
        <v>#N/A</v>
      </c>
      <c r="P201" s="9" t="e">
        <f>IFERROR(VLOOKUP('Syötä tiedot tähän'!P201,kaytto_opetuksessa!$A$2:$B$10,2,FALSE),NA())</f>
        <v>#N/A</v>
      </c>
      <c r="Q201" s="9" t="e">
        <f>IFERROR(VLOOKUP('Syötä tiedot tähän'!Q201,oppimateriaalityyppi!$A$2:$B$22,2,FALSE),NA())</f>
        <v>#N/A</v>
      </c>
      <c r="R201" s="9" t="e">
        <f>IFERROR(VLOOKUP('Syötä tiedot tähän'!R201,oppimateriaalityyppi!$A$2:$B$22,2,FALSE),NA())</f>
        <v>#N/A</v>
      </c>
      <c r="S201" s="9" t="e">
        <f>IFERROR(VLOOKUP('Syötä tiedot tähän'!S201,oppimateriaalityyppi!$A$2:$B$22,2,FALSE),NA())</f>
        <v>#N/A</v>
      </c>
      <c r="T201" s="9" t="e">
        <f>IFERROR(VLOOKUP('Syötä tiedot tähän'!T201,koulutusaste!$A$2:$B$19,2,FALSE),NA())</f>
        <v>#N/A</v>
      </c>
      <c r="U201" s="9" t="e">
        <f>IFERROR(VLOOKUP('Syötä tiedot tähän'!U201,koulutusaste!$A$2:$B$19,2,FALSE),NA())</f>
        <v>#N/A</v>
      </c>
      <c r="V201" s="9" t="e">
        <f>IFERROR(VLOOKUP('Syötä tiedot tähän'!V201,koulutusaste!$A$2:$B$19,2,FALSE),NA())</f>
        <v>#N/A</v>
      </c>
      <c r="W201" s="9" t="e">
        <f>IFERROR(VLOOKUP('Syötä tiedot tähän'!W201,oppiaine!$A$2:$B$131,2,FALSE),NA())</f>
        <v>#N/A</v>
      </c>
      <c r="X201" s="9" t="e">
        <f>IFERROR(VLOOKUP('Syötä tiedot tähän'!X201,oppiaine!$A$2:$B$131,2,FALSE),NA())</f>
        <v>#N/A</v>
      </c>
      <c r="Y201" s="9" t="e">
        <f>IFERROR(VLOOKUP('Syötä tiedot tähän'!Y201,oppiaine!$A$2:$B$131,2,FALSE),NA())</f>
        <v>#N/A</v>
      </c>
      <c r="Z201" s="9" t="e">
        <f>IFERROR(VLOOKUP('Syötä tiedot tähän'!Z201,kieli!$A$2:$B$10,2,FALSE),NA())</f>
        <v>#N/A</v>
      </c>
      <c r="AA201" s="9" t="e">
        <f>IFERROR(VLOOKUP('Syötä tiedot tähän'!AA201,kohderyhma!$A$2:$B$10,2,FALSE),NA())</f>
        <v>#N/A</v>
      </c>
      <c r="AB201" s="9" t="e">
        <f>IFERROR(VLOOKUP('Syötä tiedot tähän'!AB201,kohderyhma!$A$2:$B$10,2,FALSE),NA())</f>
        <v>#N/A</v>
      </c>
      <c r="AC201" s="9" t="e">
        <f>IFERROR(VLOOKUP('Syötä tiedot tähän'!AC201,kohderyhma!$A$2:$B$10,2,FALSE),NA())</f>
        <v>#N/A</v>
      </c>
      <c r="AD201" s="9" t="e">
        <f>IF('Syötä tiedot tähän'!AD201=0,NA(),'Syötä tiedot tähän'!AD201)</f>
        <v>#N/A</v>
      </c>
      <c r="AE201" s="9" t="e">
        <f>IF('Syötä tiedot tähän'!AE201=0,NA(),'Syötä tiedot tähän'!AE201)</f>
        <v>#N/A</v>
      </c>
      <c r="AF201" s="9" t="e">
        <f>IF('Syötä tiedot tähän'!AF201=0,NA(),'Syötä tiedot tähän'!AF201)</f>
        <v>#N/A</v>
      </c>
      <c r="AG201" s="9" t="e">
        <f>IF('Syötä tiedot tähän'!AG201=0,NA(),'Syötä tiedot tähän'!AG201)</f>
        <v>#N/A</v>
      </c>
      <c r="AH201" s="9" t="e">
        <f>IF('Syötä tiedot tähän'!AH201=0,NA(),'Syötä tiedot tähän'!AH201)</f>
        <v>#N/A</v>
      </c>
      <c r="AI201" s="9" t="e">
        <f>IF('Syötä tiedot tähän'!AI201=0,NA(),'Syötä tiedot tähän'!AI201)</f>
        <v>#N/A</v>
      </c>
      <c r="AJ201" s="9" t="e">
        <f>IF('Syötä tiedot tähän'!AJ201=0,NA(),'Syötä tiedot tähän'!AJ201)</f>
        <v>#N/A</v>
      </c>
      <c r="AK201" s="9" t="e">
        <f>IF('Syötä tiedot tähän'!AK201=0,NA(),'Syötä tiedot tähän'!AK201)</f>
        <v>#N/A</v>
      </c>
      <c r="AL201" s="9" t="e">
        <f>IF('Syötä tiedot tähän'!AL201=0,NA(),'Syötä tiedot tähän'!AL201)</f>
        <v>#N/A</v>
      </c>
      <c r="AM201" s="9" t="e">
        <f>IF('Syötä tiedot tähän'!AM201=0,NA(),'Syötä tiedot tähän'!AM201)</f>
        <v>#N/A</v>
      </c>
      <c r="AN201" s="9" t="e">
        <f>IF('Syötä tiedot tähän'!AN201=0,NA(),'Syötä tiedot tähän'!AN201)</f>
        <v>#N/A</v>
      </c>
      <c r="AO201" s="9" t="e">
        <f>IF('Syötä tiedot tähän'!AO201=0,NA(),'Syötä tiedot tähän'!AO201)</f>
        <v>#N/A</v>
      </c>
      <c r="AP201" s="9" t="e">
        <f>IF('Syötä tiedot tähän'!AP201=0,NA(),'Syötä tiedot tähän'!AP201)</f>
        <v>#N/A</v>
      </c>
      <c r="AQ201" s="9" t="e">
        <f>IFERROR(VLOOKUP('Syötä tiedot tähän'!AQ201,saavutettavuuden_tukitoiminnot!$A$2:$B$14,2,FALSE),NA())</f>
        <v>#N/A</v>
      </c>
      <c r="AR201" s="9" t="e">
        <f>IFERROR(VLOOKUP('Syötä tiedot tähän'!AR201,saavutettavuuden_tukitoiminnot!$A$2:$B$14,2,FALSE),NA())</f>
        <v>#N/A</v>
      </c>
      <c r="AS201" s="9" t="e">
        <f>IFERROR(VLOOKUP('Syötä tiedot tähän'!AS201,saavutettavuuden_tukitoiminnot!$A$2:$B$14,2,FALSE),NA())</f>
        <v>#N/A</v>
      </c>
      <c r="AT201" s="9" t="e">
        <f>IFERROR(VLOOKUP('Syötä tiedot tähän'!AT201,saavutettavuuden_esteet!$A$2:$B$10,2,FALSE),NA())</f>
        <v>#N/A</v>
      </c>
      <c r="AU201" s="9" t="e">
        <f>IFERROR(VLOOKUP('Syötä tiedot tähän'!AU201,saavutettavuuden_esteet!$A$2:$B$10,2,FALSE),NA())</f>
        <v>#N/A</v>
      </c>
      <c r="AV201" s="9" t="e">
        <f>IFERROR(VLOOKUP('Syötä tiedot tähän'!AV201,saavutettavuuden_esteet!$A$2:$B$10,2,FALSE),NA())</f>
        <v>#N/A</v>
      </c>
      <c r="AW201" s="9" t="e">
        <f>IFERROR(VLOOKUP('Syötä tiedot tähän'!AW201,saavutettavuuden_kayttotavat!$A$2:$B$10,2,FALSE),NA())</f>
        <v>#N/A</v>
      </c>
      <c r="AX201" s="9" t="e">
        <f>IFERROR(VLOOKUP('Syötä tiedot tähän'!AX201,saavutettavuuden_kayttotavat!$A$2:$B$10,2,FALSE),NA())</f>
        <v>#N/A</v>
      </c>
      <c r="AY201" s="9" t="e">
        <f>IFERROR(VLOOKUP('Syötä tiedot tähän'!AY201,saavutettavuuden_kayttotavat!$A$2:$B$10,2,FALSE),NA())</f>
        <v>#N/A</v>
      </c>
      <c r="AZ201" s="9" t="e">
        <f>IFERROR(VLOOKUP('Syötä tiedot tähän'!AZ201,avustavat_teknologiat!$A$2:$B$99,2,FALSE),NA())</f>
        <v>#N/A</v>
      </c>
      <c r="BA201" s="9" t="e">
        <f>IFERROR(VLOOKUP('Syötä tiedot tähän'!BA201,avustavat_teknologiat!$A$2:$B$99,2,FALSE),NA())</f>
        <v>#N/A</v>
      </c>
      <c r="BB201" s="9" t="e">
        <f>IFERROR(VLOOKUP('Syötä tiedot tähän'!BB201,avustavat_teknologiat!$A$2:$B$99,2,FALSE),NA())</f>
        <v>#N/A</v>
      </c>
      <c r="BC201" s="9" t="e">
        <f>IF('Syötä tiedot tähän'!BC201=0,NA(),'Syötä tiedot tähän'!BC201)</f>
        <v>#N/A</v>
      </c>
      <c r="BD201" s="9" t="e">
        <f>IF('Syötä tiedot tähän'!BD201=0,NA(),'Syötä tiedot tähän'!BD201)</f>
        <v>#N/A</v>
      </c>
      <c r="BE201" s="9" t="e">
        <f>IF('Syötä tiedot tähän'!BE201=0,NA(),'Syötä tiedot tähän'!BE201)</f>
        <v>#N/A</v>
      </c>
      <c r="BF201" s="9" t="e">
        <f>IF('Syötä tiedot tähän'!BF201=0,NA(),'Syötä tiedot tähän'!BF201)</f>
        <v>#N/A</v>
      </c>
      <c r="BG201" s="9" t="e">
        <f>IF('Syötä tiedot tähän'!BG201=0,NA(),'Syötä tiedot tähän'!BG201)</f>
        <v>#N/A</v>
      </c>
      <c r="BH201" s="9" t="e">
        <f>IF('Syötä tiedot tähän'!BH201=0,NA(),'Syötä tiedot tähän'!BH201)</f>
        <v>#N/A</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zoomScale="90" zoomScaleNormal="90" zoomScalePageLayoutView="90" workbookViewId="0">
      <selection activeCell="B2" sqref="B2"/>
    </sheetView>
  </sheetViews>
  <sheetFormatPr baseColWidth="10" defaultColWidth="8.83203125" defaultRowHeight="16" x14ac:dyDescent="0.2"/>
  <cols>
    <col min="1" max="1025" width="10.6640625" customWidth="1"/>
  </cols>
  <sheetData>
    <row r="1" spans="1:2" x14ac:dyDescent="0.2">
      <c r="A1" t="s">
        <v>83</v>
      </c>
    </row>
    <row r="2" spans="1:2" x14ac:dyDescent="0.2">
      <c r="A2" t="s">
        <v>110</v>
      </c>
      <c r="B2" t="s">
        <v>326</v>
      </c>
    </row>
    <row r="3" spans="1:2" x14ac:dyDescent="0.2">
      <c r="A3" t="s">
        <v>130</v>
      </c>
      <c r="B3" t="s">
        <v>327</v>
      </c>
    </row>
    <row r="4" spans="1:2" x14ac:dyDescent="0.2">
      <c r="A4" t="s">
        <v>131</v>
      </c>
      <c r="B4" t="s">
        <v>328</v>
      </c>
    </row>
    <row r="5" spans="1:2" x14ac:dyDescent="0.2">
      <c r="A5" t="s">
        <v>132</v>
      </c>
      <c r="B5" t="s">
        <v>329</v>
      </c>
    </row>
    <row r="6" spans="1:2" x14ac:dyDescent="0.2">
      <c r="A6" t="s">
        <v>133</v>
      </c>
      <c r="B6" t="s">
        <v>330</v>
      </c>
    </row>
    <row r="7" spans="1:2" x14ac:dyDescent="0.2">
      <c r="A7" t="s">
        <v>134</v>
      </c>
      <c r="B7" t="s">
        <v>331</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90" zoomScaleNormal="90" zoomScalePageLayoutView="90" workbookViewId="0">
      <selection activeCell="B13" sqref="B13"/>
    </sheetView>
  </sheetViews>
  <sheetFormatPr baseColWidth="10" defaultColWidth="8.83203125" defaultRowHeight="16" x14ac:dyDescent="0.2"/>
  <cols>
    <col min="1" max="1025" width="10.6640625" customWidth="1"/>
  </cols>
  <sheetData>
    <row r="1" spans="1:4" x14ac:dyDescent="0.2">
      <c r="A1" t="s">
        <v>135</v>
      </c>
    </row>
    <row r="2" spans="1:4" x14ac:dyDescent="0.2">
      <c r="A2" t="s">
        <v>354</v>
      </c>
      <c r="B2" t="s">
        <v>356</v>
      </c>
      <c r="C2" s="4"/>
      <c r="D2" s="4"/>
    </row>
    <row r="3" spans="1:4" x14ac:dyDescent="0.2">
      <c r="A3" t="s">
        <v>355</v>
      </c>
      <c r="B3" t="s">
        <v>357</v>
      </c>
      <c r="C3" s="4"/>
      <c r="D3" s="4"/>
    </row>
    <row r="4" spans="1:4" x14ac:dyDescent="0.2">
      <c r="A4" t="s">
        <v>137</v>
      </c>
      <c r="B4" t="s">
        <v>358</v>
      </c>
      <c r="C4" s="4"/>
      <c r="D4" s="4"/>
    </row>
    <row r="5" spans="1:4" x14ac:dyDescent="0.2">
      <c r="A5" t="s">
        <v>139</v>
      </c>
      <c r="B5" t="s">
        <v>359</v>
      </c>
      <c r="C5" s="4"/>
      <c r="D5" s="4"/>
    </row>
    <row r="6" spans="1:4" x14ac:dyDescent="0.2">
      <c r="A6" t="s">
        <v>140</v>
      </c>
      <c r="B6" t="s">
        <v>360</v>
      </c>
      <c r="C6" s="4"/>
      <c r="D6" s="4"/>
    </row>
    <row r="7" spans="1:4" x14ac:dyDescent="0.2">
      <c r="A7" t="s">
        <v>138</v>
      </c>
      <c r="B7" t="s">
        <v>361</v>
      </c>
      <c r="C7" s="4"/>
      <c r="D7" s="4"/>
    </row>
    <row r="8" spans="1:4" x14ac:dyDescent="0.2">
      <c r="A8" t="s">
        <v>117</v>
      </c>
      <c r="B8" t="s">
        <v>362</v>
      </c>
      <c r="C8" s="4"/>
      <c r="D8" s="4"/>
    </row>
    <row r="9" spans="1:4" x14ac:dyDescent="0.2">
      <c r="A9" t="s">
        <v>136</v>
      </c>
      <c r="B9" t="s">
        <v>363</v>
      </c>
      <c r="C9" s="4"/>
      <c r="D9" s="4"/>
    </row>
    <row r="10" spans="1:4" x14ac:dyDescent="0.2">
      <c r="A10" t="s">
        <v>141</v>
      </c>
      <c r="B10" t="s">
        <v>364</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90" zoomScaleNormal="90" zoomScalePageLayoutView="90" workbookViewId="0">
      <selection activeCell="D27" sqref="D27"/>
    </sheetView>
  </sheetViews>
  <sheetFormatPr baseColWidth="10" defaultColWidth="8.83203125" defaultRowHeight="16" x14ac:dyDescent="0.2"/>
  <cols>
    <col min="1" max="1025" width="10.6640625" customWidth="1"/>
  </cols>
  <sheetData>
    <row r="1" spans="1:2" x14ac:dyDescent="0.2">
      <c r="A1" t="s">
        <v>85</v>
      </c>
    </row>
    <row r="2" spans="1:2" x14ac:dyDescent="0.2">
      <c r="A2" t="s">
        <v>143</v>
      </c>
      <c r="B2" t="s">
        <v>381</v>
      </c>
    </row>
    <row r="3" spans="1:2" x14ac:dyDescent="0.2">
      <c r="A3" t="s">
        <v>144</v>
      </c>
      <c r="B3" t="s">
        <v>382</v>
      </c>
    </row>
    <row r="4" spans="1:2" x14ac:dyDescent="0.2">
      <c r="A4" t="s">
        <v>365</v>
      </c>
      <c r="B4" t="s">
        <v>383</v>
      </c>
    </row>
    <row r="5" spans="1:2" x14ac:dyDescent="0.2">
      <c r="A5" t="s">
        <v>366</v>
      </c>
      <c r="B5" t="s">
        <v>366</v>
      </c>
    </row>
    <row r="6" spans="1:2" x14ac:dyDescent="0.2">
      <c r="A6" t="s">
        <v>367</v>
      </c>
      <c r="B6" t="s">
        <v>384</v>
      </c>
    </row>
    <row r="7" spans="1:2" x14ac:dyDescent="0.2">
      <c r="A7" t="s">
        <v>368</v>
      </c>
      <c r="B7" t="s">
        <v>385</v>
      </c>
    </row>
    <row r="8" spans="1:2" x14ac:dyDescent="0.2">
      <c r="A8" t="s">
        <v>369</v>
      </c>
      <c r="B8" t="s">
        <v>386</v>
      </c>
    </row>
    <row r="9" spans="1:2" x14ac:dyDescent="0.2">
      <c r="A9" t="s">
        <v>370</v>
      </c>
      <c r="B9" t="s">
        <v>387</v>
      </c>
    </row>
    <row r="10" spans="1:2" x14ac:dyDescent="0.2">
      <c r="A10" t="s">
        <v>371</v>
      </c>
      <c r="B10" t="s">
        <v>388</v>
      </c>
    </row>
    <row r="11" spans="1:2" x14ac:dyDescent="0.2">
      <c r="A11" t="s">
        <v>372</v>
      </c>
      <c r="B11" t="s">
        <v>389</v>
      </c>
    </row>
    <row r="12" spans="1:2" x14ac:dyDescent="0.2">
      <c r="A12" t="s">
        <v>373</v>
      </c>
      <c r="B12" t="s">
        <v>390</v>
      </c>
    </row>
    <row r="13" spans="1:2" x14ac:dyDescent="0.2">
      <c r="A13" t="s">
        <v>374</v>
      </c>
      <c r="B13" t="s">
        <v>391</v>
      </c>
    </row>
    <row r="14" spans="1:2" x14ac:dyDescent="0.2">
      <c r="A14" t="s">
        <v>375</v>
      </c>
      <c r="B14" t="s">
        <v>375</v>
      </c>
    </row>
    <row r="15" spans="1:2" x14ac:dyDescent="0.2">
      <c r="A15" t="s">
        <v>376</v>
      </c>
      <c r="B15" t="s">
        <v>392</v>
      </c>
    </row>
    <row r="16" spans="1:2" x14ac:dyDescent="0.2">
      <c r="A16" t="s">
        <v>377</v>
      </c>
      <c r="B16" t="s">
        <v>377</v>
      </c>
    </row>
    <row r="17" spans="1:2" x14ac:dyDescent="0.2">
      <c r="A17" t="s">
        <v>378</v>
      </c>
      <c r="B17" t="s">
        <v>393</v>
      </c>
    </row>
    <row r="18" spans="1:2" x14ac:dyDescent="0.2">
      <c r="A18" t="s">
        <v>145</v>
      </c>
      <c r="B18" t="s">
        <v>394</v>
      </c>
    </row>
    <row r="19" spans="1:2" x14ac:dyDescent="0.2">
      <c r="A19" t="s">
        <v>142</v>
      </c>
      <c r="B19" t="s">
        <v>395</v>
      </c>
    </row>
    <row r="20" spans="1:2" x14ac:dyDescent="0.2">
      <c r="A20" t="s">
        <v>379</v>
      </c>
      <c r="B20" t="s">
        <v>396</v>
      </c>
    </row>
    <row r="21" spans="1:2" x14ac:dyDescent="0.2">
      <c r="A21" t="s">
        <v>146</v>
      </c>
      <c r="B21" t="s">
        <v>397</v>
      </c>
    </row>
    <row r="22" spans="1:2" x14ac:dyDescent="0.2">
      <c r="A22" t="s">
        <v>380</v>
      </c>
      <c r="B22" t="s">
        <v>398</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90" zoomScaleNormal="90" zoomScalePageLayoutView="90" workbookViewId="0">
      <selection activeCell="E24" sqref="E24"/>
    </sheetView>
  </sheetViews>
  <sheetFormatPr baseColWidth="10" defaultColWidth="8.83203125" defaultRowHeight="16" x14ac:dyDescent="0.2"/>
  <cols>
    <col min="1" max="1025" width="10.5" customWidth="1"/>
  </cols>
  <sheetData>
    <row r="1" spans="1:2" x14ac:dyDescent="0.2">
      <c r="A1" t="s">
        <v>28</v>
      </c>
    </row>
    <row r="2" spans="1:2" x14ac:dyDescent="0.2">
      <c r="A2" t="s">
        <v>147</v>
      </c>
      <c r="B2" t="s">
        <v>496</v>
      </c>
    </row>
    <row r="3" spans="1:2" x14ac:dyDescent="0.2">
      <c r="A3" t="s">
        <v>148</v>
      </c>
      <c r="B3" t="s">
        <v>497</v>
      </c>
    </row>
    <row r="4" spans="1:2" x14ac:dyDescent="0.2">
      <c r="A4" t="s">
        <v>149</v>
      </c>
      <c r="B4" t="s">
        <v>498</v>
      </c>
    </row>
    <row r="5" spans="1:2" x14ac:dyDescent="0.2">
      <c r="A5" t="s">
        <v>150</v>
      </c>
      <c r="B5" t="s">
        <v>499</v>
      </c>
    </row>
    <row r="6" spans="1:2" x14ac:dyDescent="0.2">
      <c r="A6" t="s">
        <v>152</v>
      </c>
      <c r="B6" t="s">
        <v>500</v>
      </c>
    </row>
    <row r="7" spans="1:2" x14ac:dyDescent="0.2">
      <c r="A7" t="s">
        <v>153</v>
      </c>
      <c r="B7" t="s">
        <v>501</v>
      </c>
    </row>
    <row r="8" spans="1:2" x14ac:dyDescent="0.2">
      <c r="A8" t="s">
        <v>155</v>
      </c>
      <c r="B8" t="s">
        <v>502</v>
      </c>
    </row>
    <row r="9" spans="1:2" x14ac:dyDescent="0.2">
      <c r="A9" t="s">
        <v>157</v>
      </c>
      <c r="B9" t="s">
        <v>503</v>
      </c>
    </row>
    <row r="10" spans="1:2" x14ac:dyDescent="0.2">
      <c r="A10" t="s">
        <v>158</v>
      </c>
      <c r="B10" t="s">
        <v>504</v>
      </c>
    </row>
    <row r="11" spans="1:2" x14ac:dyDescent="0.2">
      <c r="A11" t="s">
        <v>154</v>
      </c>
      <c r="B11" t="s">
        <v>505</v>
      </c>
    </row>
    <row r="12" spans="1:2" x14ac:dyDescent="0.2">
      <c r="A12" t="s">
        <v>156</v>
      </c>
      <c r="B12" t="s">
        <v>506</v>
      </c>
    </row>
    <row r="13" spans="1:2" x14ac:dyDescent="0.2">
      <c r="A13" t="s">
        <v>163</v>
      </c>
      <c r="B13" t="s">
        <v>507</v>
      </c>
    </row>
    <row r="14" spans="1:2" x14ac:dyDescent="0.2">
      <c r="A14" t="s">
        <v>159</v>
      </c>
      <c r="B14" t="s">
        <v>508</v>
      </c>
    </row>
    <row r="15" spans="1:2" x14ac:dyDescent="0.2">
      <c r="A15" t="s">
        <v>114</v>
      </c>
      <c r="B15" t="s">
        <v>509</v>
      </c>
    </row>
    <row r="16" spans="1:2" x14ac:dyDescent="0.2">
      <c r="A16" t="s">
        <v>151</v>
      </c>
      <c r="B16" t="s">
        <v>510</v>
      </c>
    </row>
    <row r="17" spans="1:2" x14ac:dyDescent="0.2">
      <c r="A17" t="s">
        <v>160</v>
      </c>
      <c r="B17" t="s">
        <v>511</v>
      </c>
    </row>
    <row r="18" spans="1:2" x14ac:dyDescent="0.2">
      <c r="A18" t="s">
        <v>161</v>
      </c>
      <c r="B18" t="s">
        <v>512</v>
      </c>
    </row>
    <row r="19" spans="1:2" x14ac:dyDescent="0.2">
      <c r="A19" t="s">
        <v>162</v>
      </c>
      <c r="B19" t="s">
        <v>513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8"/>
  <sheetViews>
    <sheetView topLeftCell="A44" zoomScale="90" zoomScaleNormal="90" zoomScalePageLayoutView="90" workbookViewId="0">
      <selection activeCell="C3" sqref="C3"/>
    </sheetView>
  </sheetViews>
  <sheetFormatPr baseColWidth="10" defaultColWidth="8.83203125" defaultRowHeight="16" x14ac:dyDescent="0.2"/>
  <cols>
    <col min="1" max="1" width="10.5" customWidth="1"/>
    <col min="2" max="2" width="20.83203125" bestFit="1" customWidth="1"/>
    <col min="3" max="1025" width="10.5" customWidth="1"/>
  </cols>
  <sheetData>
    <row r="1" spans="1:4" x14ac:dyDescent="0.2">
      <c r="A1" s="1" t="s">
        <v>164</v>
      </c>
    </row>
    <row r="2" spans="1:4" x14ac:dyDescent="0.2">
      <c r="A2" s="1" t="s">
        <v>165</v>
      </c>
    </row>
    <row r="3" spans="1:4" x14ac:dyDescent="0.2">
      <c r="A3" t="str">
        <f>$A$2 &amp; " " &amp;C3</f>
        <v>Peruskoulutus Äidinkieli ja kirjallisuus</v>
      </c>
      <c r="B3" t="str">
        <f>$A$2 &amp; "," &amp;D3</f>
        <v>Peruskoulutus,koodit1</v>
      </c>
      <c r="C3" t="s">
        <v>115</v>
      </c>
      <c r="D3" t="s">
        <v>332</v>
      </c>
    </row>
    <row r="4" spans="1:4" x14ac:dyDescent="0.2">
      <c r="A4" t="str">
        <f t="shared" ref="A4:A22" si="0">$A$2 &amp; " " &amp;C4</f>
        <v>Peruskoulutus Toinen kotimainen kieli</v>
      </c>
      <c r="B4" t="str">
        <f t="shared" ref="B4:B22" si="1">$A$2 &amp; "," &amp;D4</f>
        <v>Peruskoulutus,koodit2</v>
      </c>
      <c r="C4" t="s">
        <v>166</v>
      </c>
      <c r="D4" t="s">
        <v>333</v>
      </c>
    </row>
    <row r="5" spans="1:4" x14ac:dyDescent="0.2">
      <c r="A5" t="str">
        <f t="shared" si="0"/>
        <v>Peruskoulutus Vieraat kielet</v>
      </c>
      <c r="B5" t="str">
        <f t="shared" si="1"/>
        <v>Peruskoulutus,koodit3</v>
      </c>
      <c r="C5" t="s">
        <v>167</v>
      </c>
      <c r="D5" t="s">
        <v>334</v>
      </c>
    </row>
    <row r="6" spans="1:4" x14ac:dyDescent="0.2">
      <c r="A6" t="str">
        <f t="shared" si="0"/>
        <v>Peruskoulutus Matematiikka</v>
      </c>
      <c r="B6" t="str">
        <f t="shared" si="1"/>
        <v>Peruskoulutus,koodit4</v>
      </c>
      <c r="C6" t="s">
        <v>168</v>
      </c>
      <c r="D6" t="s">
        <v>335</v>
      </c>
    </row>
    <row r="7" spans="1:4" x14ac:dyDescent="0.2">
      <c r="A7" t="str">
        <f t="shared" si="0"/>
        <v>Peruskoulutus Biologia</v>
      </c>
      <c r="B7" t="str">
        <f t="shared" si="1"/>
        <v>Peruskoulutus,koodit5</v>
      </c>
      <c r="C7" t="s">
        <v>169</v>
      </c>
      <c r="D7" t="s">
        <v>336</v>
      </c>
    </row>
    <row r="8" spans="1:4" x14ac:dyDescent="0.2">
      <c r="A8" t="str">
        <f t="shared" si="0"/>
        <v>Peruskoulutus Maantieto</v>
      </c>
      <c r="B8" t="str">
        <f t="shared" si="1"/>
        <v>Peruskoulutus,koodit6</v>
      </c>
      <c r="C8" t="s">
        <v>170</v>
      </c>
      <c r="D8" t="s">
        <v>337</v>
      </c>
    </row>
    <row r="9" spans="1:4" x14ac:dyDescent="0.2">
      <c r="A9" t="str">
        <f t="shared" si="0"/>
        <v>Peruskoulutus Fysiikka</v>
      </c>
      <c r="B9" t="str">
        <f t="shared" si="1"/>
        <v>Peruskoulutus,koodit7</v>
      </c>
      <c r="C9" t="s">
        <v>171</v>
      </c>
      <c r="D9" t="s">
        <v>338</v>
      </c>
    </row>
    <row r="10" spans="1:4" x14ac:dyDescent="0.2">
      <c r="A10" t="str">
        <f t="shared" si="0"/>
        <v>Peruskoulutus Kemia</v>
      </c>
      <c r="B10" t="str">
        <f t="shared" si="1"/>
        <v>Peruskoulutus,koodit8</v>
      </c>
      <c r="C10" t="s">
        <v>172</v>
      </c>
      <c r="D10" t="s">
        <v>339</v>
      </c>
    </row>
    <row r="11" spans="1:4" x14ac:dyDescent="0.2">
      <c r="A11" t="str">
        <f t="shared" si="0"/>
        <v>Peruskoulutus Terveystieto</v>
      </c>
      <c r="B11" t="str">
        <f t="shared" si="1"/>
        <v>Peruskoulutus,koodit9</v>
      </c>
      <c r="C11" t="s">
        <v>173</v>
      </c>
      <c r="D11" t="s">
        <v>340</v>
      </c>
    </row>
    <row r="12" spans="1:4" x14ac:dyDescent="0.2">
      <c r="A12" t="str">
        <f t="shared" si="0"/>
        <v>Peruskoulutus Ympäristöoppi</v>
      </c>
      <c r="B12" t="str">
        <f t="shared" si="1"/>
        <v>Peruskoulutus,koodit10</v>
      </c>
      <c r="C12" t="s">
        <v>174</v>
      </c>
      <c r="D12" t="s">
        <v>341</v>
      </c>
    </row>
    <row r="13" spans="1:4" x14ac:dyDescent="0.2">
      <c r="A13" t="str">
        <f t="shared" si="0"/>
        <v>Peruskoulutus Uskonto</v>
      </c>
      <c r="B13" t="str">
        <f t="shared" si="1"/>
        <v>Peruskoulutus,koodit11</v>
      </c>
      <c r="C13" t="s">
        <v>175</v>
      </c>
      <c r="D13" t="s">
        <v>342</v>
      </c>
    </row>
    <row r="14" spans="1:4" x14ac:dyDescent="0.2">
      <c r="A14" t="str">
        <f t="shared" si="0"/>
        <v>Peruskoulutus Elämänkatsomustieto</v>
      </c>
      <c r="B14" t="str">
        <f t="shared" si="1"/>
        <v>Peruskoulutus,koodit12</v>
      </c>
      <c r="C14" t="s">
        <v>176</v>
      </c>
      <c r="D14" t="s">
        <v>343</v>
      </c>
    </row>
    <row r="15" spans="1:4" x14ac:dyDescent="0.2">
      <c r="A15" t="str">
        <f t="shared" si="0"/>
        <v>Peruskoulutus Historia</v>
      </c>
      <c r="B15" t="str">
        <f t="shared" si="1"/>
        <v>Peruskoulutus,koodit13</v>
      </c>
      <c r="C15" t="s">
        <v>177</v>
      </c>
      <c r="D15" t="s">
        <v>344</v>
      </c>
    </row>
    <row r="16" spans="1:4" x14ac:dyDescent="0.2">
      <c r="A16" t="str">
        <f t="shared" si="0"/>
        <v>Peruskoulutus Yhteiskuntaoppi</v>
      </c>
      <c r="B16" t="str">
        <f t="shared" si="1"/>
        <v>Peruskoulutus,koodit14</v>
      </c>
      <c r="C16" t="s">
        <v>178</v>
      </c>
      <c r="D16" t="s">
        <v>345</v>
      </c>
    </row>
    <row r="17" spans="1:4" x14ac:dyDescent="0.2">
      <c r="A17" t="str">
        <f t="shared" si="0"/>
        <v>Peruskoulutus Musiikki</v>
      </c>
      <c r="B17" t="str">
        <f t="shared" si="1"/>
        <v>Peruskoulutus,koodit15</v>
      </c>
      <c r="C17" t="s">
        <v>179</v>
      </c>
      <c r="D17" t="s">
        <v>346</v>
      </c>
    </row>
    <row r="18" spans="1:4" x14ac:dyDescent="0.2">
      <c r="A18" t="str">
        <f t="shared" si="0"/>
        <v>Peruskoulutus Kuvataide</v>
      </c>
      <c r="B18" t="str">
        <f t="shared" si="1"/>
        <v>Peruskoulutus,koodit16</v>
      </c>
      <c r="C18" t="s">
        <v>180</v>
      </c>
      <c r="D18" t="s">
        <v>347</v>
      </c>
    </row>
    <row r="19" spans="1:4" x14ac:dyDescent="0.2">
      <c r="A19" t="str">
        <f t="shared" si="0"/>
        <v>Peruskoulutus Käsityö</v>
      </c>
      <c r="B19" t="str">
        <f t="shared" si="1"/>
        <v>Peruskoulutus,koodit17</v>
      </c>
      <c r="C19" t="s">
        <v>181</v>
      </c>
      <c r="D19" t="s">
        <v>348</v>
      </c>
    </row>
    <row r="20" spans="1:4" x14ac:dyDescent="0.2">
      <c r="A20" t="str">
        <f t="shared" si="0"/>
        <v>Peruskoulutus Liikunta</v>
      </c>
      <c r="B20" t="str">
        <f t="shared" si="1"/>
        <v>Peruskoulutus,koodit18</v>
      </c>
      <c r="C20" t="s">
        <v>182</v>
      </c>
      <c r="D20" t="s">
        <v>349</v>
      </c>
    </row>
    <row r="21" spans="1:4" x14ac:dyDescent="0.2">
      <c r="A21" t="str">
        <f t="shared" si="0"/>
        <v>Peruskoulutus Kotitalous</v>
      </c>
      <c r="B21" t="str">
        <f t="shared" si="1"/>
        <v>Peruskoulutus,koodit19</v>
      </c>
      <c r="C21" t="s">
        <v>183</v>
      </c>
      <c r="D21" t="s">
        <v>350</v>
      </c>
    </row>
    <row r="22" spans="1:4" x14ac:dyDescent="0.2">
      <c r="A22" t="str">
        <f t="shared" si="0"/>
        <v>Peruskoulutus Oppilaanohjaus</v>
      </c>
      <c r="B22" t="str">
        <f t="shared" si="1"/>
        <v>Peruskoulutus,koodit20</v>
      </c>
      <c r="C22" t="s">
        <v>184</v>
      </c>
      <c r="D22" t="s">
        <v>351</v>
      </c>
    </row>
    <row r="24" spans="1:4" x14ac:dyDescent="0.2">
      <c r="A24" s="1" t="s">
        <v>185</v>
      </c>
    </row>
    <row r="25" spans="1:4" x14ac:dyDescent="0.2">
      <c r="A25" t="str">
        <f>$A$24 &amp; " " &amp;C25</f>
        <v>Lukiokoulutus Äidinkieli ja kirjallisuus</v>
      </c>
      <c r="B25" t="str">
        <f>$A$24 &amp; "," &amp;D25</f>
        <v>Lukiokoulutus,koodit1</v>
      </c>
      <c r="C25" s="7" t="s">
        <v>115</v>
      </c>
      <c r="D25" t="s">
        <v>332</v>
      </c>
    </row>
    <row r="26" spans="1:4" x14ac:dyDescent="0.2">
      <c r="A26" t="str">
        <f t="shared" ref="A26:A46" si="2">$A$24 &amp; " " &amp;C26</f>
        <v>Lukiokoulutus Toinen kotimainen kieli</v>
      </c>
      <c r="B26" t="str">
        <f t="shared" ref="B26:B45" si="3">$A$24 &amp; "," &amp;D26</f>
        <v>Lukiokoulutus,koodit2</v>
      </c>
      <c r="C26" s="7" t="s">
        <v>166</v>
      </c>
      <c r="D26" t="s">
        <v>333</v>
      </c>
    </row>
    <row r="27" spans="1:4" x14ac:dyDescent="0.2">
      <c r="A27" t="str">
        <f t="shared" si="2"/>
        <v>Lukiokoulutus Vieraat kielet</v>
      </c>
      <c r="B27" t="str">
        <f t="shared" si="3"/>
        <v>Lukiokoulutus,koodit3</v>
      </c>
      <c r="C27" s="7" t="s">
        <v>167</v>
      </c>
      <c r="D27" t="s">
        <v>334</v>
      </c>
    </row>
    <row r="28" spans="1:4" x14ac:dyDescent="0.2">
      <c r="A28" t="str">
        <f t="shared" si="2"/>
        <v>Lukiokoulutus Matematiikka</v>
      </c>
      <c r="B28" t="str">
        <f t="shared" si="3"/>
        <v>Lukiokoulutus,koodit4</v>
      </c>
      <c r="C28" s="7" t="s">
        <v>168</v>
      </c>
      <c r="D28" t="s">
        <v>335</v>
      </c>
    </row>
    <row r="29" spans="1:4" x14ac:dyDescent="0.2">
      <c r="A29" t="str">
        <f t="shared" si="2"/>
        <v>Lukiokoulutus Biologia</v>
      </c>
      <c r="B29" t="str">
        <f t="shared" si="3"/>
        <v>Lukiokoulutus,koodit5</v>
      </c>
      <c r="C29" s="7" t="s">
        <v>169</v>
      </c>
      <c r="D29" t="s">
        <v>336</v>
      </c>
    </row>
    <row r="30" spans="1:4" x14ac:dyDescent="0.2">
      <c r="A30" t="str">
        <f t="shared" si="2"/>
        <v>Lukiokoulutus Maantieto</v>
      </c>
      <c r="B30" t="str">
        <f t="shared" si="3"/>
        <v>Lukiokoulutus,koodit6</v>
      </c>
      <c r="C30" s="7" t="s">
        <v>170</v>
      </c>
      <c r="D30" t="s">
        <v>337</v>
      </c>
    </row>
    <row r="31" spans="1:4" x14ac:dyDescent="0.2">
      <c r="A31" t="str">
        <f t="shared" si="2"/>
        <v>Lukiokoulutus Fysiikka</v>
      </c>
      <c r="B31" t="str">
        <f t="shared" si="3"/>
        <v>Lukiokoulutus,koodit7</v>
      </c>
      <c r="C31" s="7" t="s">
        <v>171</v>
      </c>
      <c r="D31" t="s">
        <v>338</v>
      </c>
    </row>
    <row r="32" spans="1:4" x14ac:dyDescent="0.2">
      <c r="A32" t="str">
        <f t="shared" si="2"/>
        <v>Lukiokoulutus Kemia</v>
      </c>
      <c r="B32" t="str">
        <f t="shared" si="3"/>
        <v>Lukiokoulutus,koodit8</v>
      </c>
      <c r="C32" s="7" t="s">
        <v>172</v>
      </c>
      <c r="D32" t="s">
        <v>339</v>
      </c>
    </row>
    <row r="33" spans="1:4" x14ac:dyDescent="0.2">
      <c r="A33" t="str">
        <f t="shared" si="2"/>
        <v>Lukiokoulutus Filosofia</v>
      </c>
      <c r="B33" t="str">
        <f t="shared" si="3"/>
        <v>Lukiokoulutus,koodit9</v>
      </c>
      <c r="C33" s="7" t="s">
        <v>186</v>
      </c>
      <c r="D33" t="s">
        <v>340</v>
      </c>
    </row>
    <row r="34" spans="1:4" x14ac:dyDescent="0.2">
      <c r="A34" t="str">
        <f t="shared" si="2"/>
        <v>Lukiokoulutus Psykologia</v>
      </c>
      <c r="B34" t="str">
        <f t="shared" si="3"/>
        <v>Lukiokoulutus,koodit10</v>
      </c>
      <c r="C34" s="7" t="s">
        <v>187</v>
      </c>
      <c r="D34" t="s">
        <v>341</v>
      </c>
    </row>
    <row r="35" spans="1:4" x14ac:dyDescent="0.2">
      <c r="A35" t="str">
        <f t="shared" si="2"/>
        <v>Lukiokoulutus Historia</v>
      </c>
      <c r="B35" t="str">
        <f t="shared" si="3"/>
        <v>Lukiokoulutus,koodit11</v>
      </c>
      <c r="C35" s="7" t="s">
        <v>177</v>
      </c>
      <c r="D35" t="s">
        <v>342</v>
      </c>
    </row>
    <row r="36" spans="1:4" x14ac:dyDescent="0.2">
      <c r="A36" t="str">
        <f t="shared" si="2"/>
        <v>Lukiokoulutus Yhteiskuntaoppi</v>
      </c>
      <c r="B36" t="str">
        <f t="shared" si="3"/>
        <v>Lukiokoulutus,koodit12</v>
      </c>
      <c r="C36" s="7" t="s">
        <v>178</v>
      </c>
      <c r="D36" t="s">
        <v>343</v>
      </c>
    </row>
    <row r="37" spans="1:4" x14ac:dyDescent="0.2">
      <c r="A37" t="str">
        <f t="shared" si="2"/>
        <v>Lukiokoulutus Uskonto</v>
      </c>
      <c r="B37" t="str">
        <f t="shared" si="3"/>
        <v>Lukiokoulutus,koodit13</v>
      </c>
      <c r="C37" s="7" t="s">
        <v>175</v>
      </c>
      <c r="D37" t="s">
        <v>344</v>
      </c>
    </row>
    <row r="38" spans="1:4" x14ac:dyDescent="0.2">
      <c r="A38" t="str">
        <f t="shared" si="2"/>
        <v>Lukiokoulutus Elämänkatsomustieto</v>
      </c>
      <c r="B38" t="str">
        <f t="shared" si="3"/>
        <v>Lukiokoulutus,koodit14</v>
      </c>
      <c r="C38" s="7" t="s">
        <v>176</v>
      </c>
      <c r="D38" t="s">
        <v>345</v>
      </c>
    </row>
    <row r="39" spans="1:4" x14ac:dyDescent="0.2">
      <c r="A39" t="str">
        <f t="shared" si="2"/>
        <v>Lukiokoulutus Terveystieto</v>
      </c>
      <c r="B39" t="str">
        <f t="shared" si="3"/>
        <v>Lukiokoulutus,koodit15</v>
      </c>
      <c r="C39" s="7" t="s">
        <v>173</v>
      </c>
      <c r="D39" t="s">
        <v>346</v>
      </c>
    </row>
    <row r="40" spans="1:4" x14ac:dyDescent="0.2">
      <c r="A40" t="str">
        <f t="shared" si="2"/>
        <v>Lukiokoulutus Liikunta</v>
      </c>
      <c r="B40" t="str">
        <f t="shared" si="3"/>
        <v>Lukiokoulutus,koodit16</v>
      </c>
      <c r="C40" s="7" t="s">
        <v>182</v>
      </c>
      <c r="D40" t="s">
        <v>347</v>
      </c>
    </row>
    <row r="41" spans="1:4" x14ac:dyDescent="0.2">
      <c r="A41" t="str">
        <f t="shared" si="2"/>
        <v>Lukiokoulutus Musiikki</v>
      </c>
      <c r="B41" t="str">
        <f t="shared" si="3"/>
        <v>Lukiokoulutus,koodit17</v>
      </c>
      <c r="C41" s="7" t="s">
        <v>179</v>
      </c>
      <c r="D41" t="s">
        <v>348</v>
      </c>
    </row>
    <row r="42" spans="1:4" x14ac:dyDescent="0.2">
      <c r="A42" t="str">
        <f t="shared" si="2"/>
        <v>Lukiokoulutus Kuvataide</v>
      </c>
      <c r="B42" t="str">
        <f t="shared" si="3"/>
        <v>Lukiokoulutus,koodit18</v>
      </c>
      <c r="C42" s="7" t="s">
        <v>180</v>
      </c>
      <c r="D42" t="s">
        <v>349</v>
      </c>
    </row>
    <row r="43" spans="1:4" x14ac:dyDescent="0.2">
      <c r="A43" t="str">
        <f t="shared" si="2"/>
        <v>Lukiokoulutus Opinto-ohjaus</v>
      </c>
      <c r="B43" t="str">
        <f t="shared" si="3"/>
        <v>Lukiokoulutus,koodit19</v>
      </c>
      <c r="C43" s="7" t="s">
        <v>188</v>
      </c>
      <c r="D43" t="s">
        <v>350</v>
      </c>
    </row>
    <row r="44" spans="1:4" x14ac:dyDescent="0.2">
      <c r="A44" t="str">
        <f t="shared" si="2"/>
        <v>Lukiokoulutus Teemaopinnot</v>
      </c>
      <c r="B44" t="str">
        <f t="shared" si="3"/>
        <v>Lukiokoulutus,koodit20</v>
      </c>
      <c r="C44" s="7" t="s">
        <v>189</v>
      </c>
      <c r="D44" t="s">
        <v>351</v>
      </c>
    </row>
    <row r="45" spans="1:4" x14ac:dyDescent="0.2">
      <c r="A45" t="str">
        <f t="shared" si="2"/>
        <v>Lukiokoulutus Lukiodiplomit</v>
      </c>
      <c r="B45" t="str">
        <f t="shared" si="3"/>
        <v>Lukiokoulutus,koodit21</v>
      </c>
      <c r="C45" s="7" t="s">
        <v>190</v>
      </c>
      <c r="D45" t="s">
        <v>352</v>
      </c>
    </row>
    <row r="46" spans="1:4" x14ac:dyDescent="0.2">
      <c r="A46" t="str">
        <f t="shared" si="2"/>
        <v>Lukiokoulutus Taiteiden väliset kurssit</v>
      </c>
      <c r="B46" t="str">
        <f>$A$24 &amp; "," &amp;D46</f>
        <v>Lukiokoulutus,koodit22</v>
      </c>
      <c r="C46" s="7" t="s">
        <v>191</v>
      </c>
      <c r="D46" t="s">
        <v>353</v>
      </c>
    </row>
    <row r="48" spans="1:4" x14ac:dyDescent="0.2">
      <c r="A48" s="1" t="s">
        <v>192</v>
      </c>
    </row>
    <row r="49" spans="1:4" ht="32" x14ac:dyDescent="0.2">
      <c r="A49" t="str">
        <f>$A$48 &amp; " " &amp;C49</f>
        <v>Korkeakoulutus LUONNONTIETEET</v>
      </c>
      <c r="B49" t="str">
        <f>$A$48 &amp; "," &amp;D49</f>
        <v>Korkeakoulutus,1</v>
      </c>
      <c r="C49" s="4" t="s">
        <v>193</v>
      </c>
      <c r="D49">
        <v>1</v>
      </c>
    </row>
    <row r="50" spans="1:4" ht="32" x14ac:dyDescent="0.2">
      <c r="A50" t="str">
        <f t="shared" ref="A50:A113" si="4">$A$48 &amp; " " &amp;C50</f>
        <v>Korkeakoulutus Matematiikka</v>
      </c>
      <c r="B50" t="str">
        <f t="shared" ref="B50:B113" si="5">$A$48 &amp; "," &amp;D50</f>
        <v>Korkeakoulutus,111</v>
      </c>
      <c r="C50" s="4" t="s">
        <v>168</v>
      </c>
      <c r="D50">
        <v>111</v>
      </c>
    </row>
    <row r="51" spans="1:4" ht="32" x14ac:dyDescent="0.2">
      <c r="A51" t="str">
        <f t="shared" si="4"/>
        <v>Korkeakoulutus Tilastotiede</v>
      </c>
      <c r="B51" t="str">
        <f t="shared" si="5"/>
        <v>Korkeakoulutus,112</v>
      </c>
      <c r="C51" s="4" t="s">
        <v>194</v>
      </c>
      <c r="D51">
        <v>112</v>
      </c>
    </row>
    <row r="52" spans="1:4" ht="64" x14ac:dyDescent="0.2">
      <c r="A52" t="str">
        <f t="shared" si="4"/>
        <v>Korkeakoulutus Tietojenkäsittely ja informaatiotieteet</v>
      </c>
      <c r="B52" t="str">
        <f t="shared" si="5"/>
        <v>Korkeakoulutus,113</v>
      </c>
      <c r="C52" s="4" t="s">
        <v>195</v>
      </c>
      <c r="D52">
        <v>113</v>
      </c>
    </row>
    <row r="53" spans="1:4" x14ac:dyDescent="0.2">
      <c r="A53" t="str">
        <f t="shared" si="4"/>
        <v>Korkeakoulutus Fysiikka</v>
      </c>
      <c r="B53" t="str">
        <f t="shared" si="5"/>
        <v>Korkeakoulutus,114</v>
      </c>
      <c r="C53" s="4" t="s">
        <v>171</v>
      </c>
      <c r="D53">
        <v>114</v>
      </c>
    </row>
    <row r="54" spans="1:4" ht="48" x14ac:dyDescent="0.2">
      <c r="A54" t="str">
        <f t="shared" si="4"/>
        <v>Korkeakoulutus Avaruustieteet ja tähtitiede</v>
      </c>
      <c r="B54" t="str">
        <f t="shared" si="5"/>
        <v>Korkeakoulutus,115</v>
      </c>
      <c r="C54" s="4" t="s">
        <v>196</v>
      </c>
      <c r="D54">
        <v>115</v>
      </c>
    </row>
    <row r="55" spans="1:4" x14ac:dyDescent="0.2">
      <c r="A55" t="str">
        <f t="shared" si="4"/>
        <v>Korkeakoulutus Kemia</v>
      </c>
      <c r="B55" t="str">
        <f t="shared" si="5"/>
        <v>Korkeakoulutus,116</v>
      </c>
      <c r="C55" s="4" t="s">
        <v>172</v>
      </c>
      <c r="D55">
        <v>116</v>
      </c>
    </row>
    <row r="56" spans="1:4" ht="64" x14ac:dyDescent="0.2">
      <c r="A56" t="str">
        <f t="shared" si="4"/>
        <v>Korkeakoulutus Maantiede ja ympäristötieteet</v>
      </c>
      <c r="B56" t="str">
        <f t="shared" si="5"/>
        <v>Korkeakoulutus,117</v>
      </c>
      <c r="C56" s="4" t="s">
        <v>197</v>
      </c>
      <c r="D56">
        <v>117</v>
      </c>
    </row>
    <row r="57" spans="1:4" x14ac:dyDescent="0.2">
      <c r="A57" t="str">
        <f t="shared" si="4"/>
        <v>Korkeakoulutus Geotieteet</v>
      </c>
      <c r="B57" t="str">
        <f t="shared" si="5"/>
        <v>Korkeakoulutus,1171</v>
      </c>
      <c r="C57" s="4" t="s">
        <v>198</v>
      </c>
      <c r="D57">
        <v>1171</v>
      </c>
    </row>
    <row r="58" spans="1:4" ht="32" x14ac:dyDescent="0.2">
      <c r="A58" t="str">
        <f t="shared" si="4"/>
        <v>Korkeakoulutus Ympäristötiede</v>
      </c>
      <c r="B58" t="str">
        <f t="shared" si="5"/>
        <v>Korkeakoulutus,1172</v>
      </c>
      <c r="C58" s="4" t="s">
        <v>199</v>
      </c>
      <c r="D58">
        <v>1172</v>
      </c>
    </row>
    <row r="59" spans="1:4" x14ac:dyDescent="0.2">
      <c r="A59" t="str">
        <f t="shared" si="4"/>
        <v>Korkeakoulutus Biotieteet</v>
      </c>
      <c r="B59" t="str">
        <f t="shared" si="5"/>
        <v>Korkeakoulutus,118</v>
      </c>
      <c r="C59" s="4" t="s">
        <v>200</v>
      </c>
      <c r="D59">
        <v>118</v>
      </c>
    </row>
    <row r="60" spans="1:4" ht="48" x14ac:dyDescent="0.2">
      <c r="A60" t="str">
        <f t="shared" si="4"/>
        <v>Korkeakoulutus Ekologia, evoluutiobiologia</v>
      </c>
      <c r="B60" t="str">
        <f t="shared" si="5"/>
        <v>Korkeakoulutus,1181</v>
      </c>
      <c r="C60" s="4" t="s">
        <v>201</v>
      </c>
      <c r="D60">
        <v>1181</v>
      </c>
    </row>
    <row r="61" spans="1:4" ht="64" x14ac:dyDescent="0.2">
      <c r="A61" t="str">
        <f t="shared" si="4"/>
        <v>Korkeakoulutus Biokemia, solu- ja molekyylibiologia</v>
      </c>
      <c r="B61" t="str">
        <f t="shared" si="5"/>
        <v>Korkeakoulutus,1182</v>
      </c>
      <c r="C61" s="4" t="s">
        <v>202</v>
      </c>
      <c r="D61">
        <v>1182</v>
      </c>
    </row>
    <row r="62" spans="1:4" ht="80" x14ac:dyDescent="0.2">
      <c r="A62" t="str">
        <f t="shared" si="4"/>
        <v>Korkeakoulutus Kasvibiologia, mikrobiologia, virologia</v>
      </c>
      <c r="B62" t="str">
        <f t="shared" si="5"/>
        <v>Korkeakoulutus,1183</v>
      </c>
      <c r="C62" s="4" t="s">
        <v>203</v>
      </c>
      <c r="D62">
        <v>1183</v>
      </c>
    </row>
    <row r="63" spans="1:4" ht="64" x14ac:dyDescent="0.2">
      <c r="A63" t="str">
        <f t="shared" si="4"/>
        <v>Korkeakoulutus Genetiikka, kehitysbiologia, fysiologia</v>
      </c>
      <c r="B63" t="str">
        <f t="shared" si="5"/>
        <v>Korkeakoulutus,1184</v>
      </c>
      <c r="C63" s="4" t="s">
        <v>204</v>
      </c>
      <c r="D63">
        <v>1184</v>
      </c>
    </row>
    <row r="64" spans="1:4" ht="48" x14ac:dyDescent="0.2">
      <c r="A64" t="str">
        <f t="shared" si="4"/>
        <v>Korkeakoulutus Muut luonnontieteet</v>
      </c>
      <c r="B64" t="str">
        <f t="shared" si="5"/>
        <v>Korkeakoulutus,119</v>
      </c>
      <c r="C64" s="4" t="s">
        <v>205</v>
      </c>
      <c r="D64">
        <v>119</v>
      </c>
    </row>
    <row r="65" spans="1:4" x14ac:dyDescent="0.2">
      <c r="A65" t="str">
        <f t="shared" si="4"/>
        <v>Korkeakoulutus TEKNIIKKA</v>
      </c>
      <c r="B65" t="str">
        <f t="shared" si="5"/>
        <v>Korkeakoulutus,2</v>
      </c>
      <c r="C65" s="4" t="s">
        <v>206</v>
      </c>
      <c r="D65">
        <v>2</v>
      </c>
    </row>
    <row r="66" spans="1:4" ht="32" x14ac:dyDescent="0.2">
      <c r="A66" t="str">
        <f t="shared" si="4"/>
        <v>Korkeakoulutus Arkkitehtuuri</v>
      </c>
      <c r="B66" t="str">
        <f t="shared" si="5"/>
        <v>Korkeakoulutus,211</v>
      </c>
      <c r="C66" s="4" t="s">
        <v>207</v>
      </c>
      <c r="D66">
        <v>211</v>
      </c>
    </row>
    <row r="67" spans="1:4" ht="64" x14ac:dyDescent="0.2">
      <c r="A67" t="str">
        <f t="shared" si="4"/>
        <v>Korkeakoulutus Rakennus- ja yhdyskuntatekniikka</v>
      </c>
      <c r="B67" t="str">
        <f t="shared" si="5"/>
        <v>Korkeakoulutus,212</v>
      </c>
      <c r="C67" s="4" t="s">
        <v>208</v>
      </c>
      <c r="D67">
        <v>212</v>
      </c>
    </row>
    <row r="68" spans="1:4" ht="112" x14ac:dyDescent="0.2">
      <c r="A68" t="str">
        <f t="shared" si="4"/>
        <v>Korkeakoulutus Sähkö-, automaatio- ja tietoliikennetekniikka, elektroniikka</v>
      </c>
      <c r="B68" t="str">
        <f t="shared" si="5"/>
        <v>Korkeakoulutus,213</v>
      </c>
      <c r="C68" s="4" t="s">
        <v>209</v>
      </c>
      <c r="D68">
        <v>213</v>
      </c>
    </row>
    <row r="69" spans="1:4" ht="48" x14ac:dyDescent="0.2">
      <c r="A69" t="str">
        <f t="shared" si="4"/>
        <v>Korkeakoulutus Kone- ja valmistustekniikka</v>
      </c>
      <c r="B69" t="str">
        <f t="shared" si="5"/>
        <v>Korkeakoulutus,214</v>
      </c>
      <c r="C69" s="4" t="s">
        <v>210</v>
      </c>
      <c r="D69">
        <v>214</v>
      </c>
    </row>
    <row r="70" spans="1:4" ht="80" x14ac:dyDescent="0.2">
      <c r="A70" t="str">
        <f t="shared" si="4"/>
        <v>Korkeakoulutus Teknillinen kemia, kemian prosessitekniikka</v>
      </c>
      <c r="B70" t="str">
        <f t="shared" si="5"/>
        <v>Korkeakoulutus,215</v>
      </c>
      <c r="C70" s="4" t="s">
        <v>211</v>
      </c>
      <c r="D70">
        <v>215</v>
      </c>
    </row>
    <row r="71" spans="1:4" ht="32" x14ac:dyDescent="0.2">
      <c r="A71" t="str">
        <f t="shared" si="4"/>
        <v>Korkeakoulutus Materiaalitekniikka</v>
      </c>
      <c r="B71" t="str">
        <f t="shared" si="5"/>
        <v>Korkeakoulutus,216</v>
      </c>
      <c r="C71" s="4" t="s">
        <v>212</v>
      </c>
      <c r="D71">
        <v>216</v>
      </c>
    </row>
    <row r="72" spans="1:4" ht="32" x14ac:dyDescent="0.2">
      <c r="A72" t="str">
        <f t="shared" si="4"/>
        <v>Korkeakoulutus Lääketieteen tekniikka</v>
      </c>
      <c r="B72" t="str">
        <f t="shared" si="5"/>
        <v>Korkeakoulutus,217</v>
      </c>
      <c r="C72" s="4" t="s">
        <v>213</v>
      </c>
      <c r="D72">
        <v>217</v>
      </c>
    </row>
    <row r="73" spans="1:4" ht="32" x14ac:dyDescent="0.2">
      <c r="A73" t="str">
        <f t="shared" si="4"/>
        <v>Korkeakoulutus Ympäristötekniikka</v>
      </c>
      <c r="B73" t="str">
        <f t="shared" si="5"/>
        <v>Korkeakoulutus,218</v>
      </c>
      <c r="C73" s="4" t="s">
        <v>214</v>
      </c>
      <c r="D73">
        <v>218</v>
      </c>
    </row>
    <row r="74" spans="1:4" ht="48" x14ac:dyDescent="0.2">
      <c r="A74" t="str">
        <f t="shared" si="4"/>
        <v>Korkeakoulutus Ympäristön bioteknologia</v>
      </c>
      <c r="B74" t="str">
        <f t="shared" si="5"/>
        <v>Korkeakoulutus,219</v>
      </c>
      <c r="C74" s="4" t="s">
        <v>215</v>
      </c>
      <c r="D74">
        <v>219</v>
      </c>
    </row>
    <row r="75" spans="1:4" ht="48" x14ac:dyDescent="0.2">
      <c r="A75" t="str">
        <f t="shared" si="4"/>
        <v>Korkeakoulutus Teollinen bioteknologia</v>
      </c>
      <c r="B75" t="str">
        <f t="shared" si="5"/>
        <v>Korkeakoulutus,220</v>
      </c>
      <c r="C75" s="4" t="s">
        <v>216</v>
      </c>
      <c r="D75">
        <v>220</v>
      </c>
    </row>
    <row r="76" spans="1:4" ht="32" x14ac:dyDescent="0.2">
      <c r="A76" t="str">
        <f t="shared" si="4"/>
        <v>Korkeakoulutus Nanoteknologia</v>
      </c>
      <c r="B76" t="str">
        <f t="shared" si="5"/>
        <v>Korkeakoulutus,221</v>
      </c>
      <c r="C76" s="4" t="s">
        <v>217</v>
      </c>
      <c r="D76">
        <v>221</v>
      </c>
    </row>
    <row r="77" spans="1:4" ht="32" x14ac:dyDescent="0.2">
      <c r="A77" t="str">
        <f t="shared" si="4"/>
        <v>Korkeakoulutus Muu tekniikka</v>
      </c>
      <c r="B77" t="str">
        <f t="shared" si="5"/>
        <v>Korkeakoulutus,222</v>
      </c>
      <c r="C77" s="4" t="s">
        <v>218</v>
      </c>
      <c r="D77">
        <v>222</v>
      </c>
    </row>
    <row r="78" spans="1:4" ht="48" x14ac:dyDescent="0.2">
      <c r="A78" t="str">
        <f t="shared" si="4"/>
        <v>Korkeakoulutus LÄÄKE- JA TERVEYSTIETEET</v>
      </c>
      <c r="B78" t="str">
        <f t="shared" si="5"/>
        <v>Korkeakoulutus,3</v>
      </c>
      <c r="C78" s="4" t="s">
        <v>219</v>
      </c>
      <c r="D78">
        <v>3</v>
      </c>
    </row>
    <row r="79" spans="1:4" ht="32" x14ac:dyDescent="0.2">
      <c r="A79" t="str">
        <f t="shared" si="4"/>
        <v>Korkeakoulutus Peruslääketieteet</v>
      </c>
      <c r="B79" t="str">
        <f t="shared" si="5"/>
        <v>Korkeakoulutus,311</v>
      </c>
      <c r="C79" s="4" t="s">
        <v>220</v>
      </c>
      <c r="D79">
        <v>311</v>
      </c>
    </row>
    <row r="80" spans="1:4" ht="32" x14ac:dyDescent="0.2">
      <c r="A80" t="str">
        <f t="shared" si="4"/>
        <v>Korkeakoulutus Biolääketieteet</v>
      </c>
      <c r="B80" t="str">
        <f t="shared" si="5"/>
        <v>Korkeakoulutus,3111</v>
      </c>
      <c r="C80" s="4" t="s">
        <v>221</v>
      </c>
      <c r="D80">
        <v>3111</v>
      </c>
    </row>
    <row r="81" spans="1:4" ht="32" x14ac:dyDescent="0.2">
      <c r="A81" t="str">
        <f t="shared" si="4"/>
        <v>Korkeakoulutus Neurotieteet</v>
      </c>
      <c r="B81" t="str">
        <f t="shared" si="5"/>
        <v>Korkeakoulutus,3112</v>
      </c>
      <c r="C81" s="4" t="s">
        <v>222</v>
      </c>
      <c r="D81">
        <v>3112</v>
      </c>
    </row>
    <row r="82" spans="1:4" ht="48" x14ac:dyDescent="0.2">
      <c r="A82" t="str">
        <f t="shared" si="4"/>
        <v>Korkeakoulutus Kliiniset lääketieteet</v>
      </c>
      <c r="B82" t="str">
        <f t="shared" si="5"/>
        <v>Korkeakoulutus,312</v>
      </c>
      <c r="C82" s="4" t="s">
        <v>223</v>
      </c>
      <c r="D82">
        <v>312</v>
      </c>
    </row>
    <row r="83" spans="1:4" ht="112" x14ac:dyDescent="0.2">
      <c r="A83" t="str">
        <f t="shared" si="4"/>
        <v>Korkeakoulutus Yleislääketiede, sisätaudit ja muut kliiniset lääketieteet</v>
      </c>
      <c r="B83" t="str">
        <f t="shared" si="5"/>
        <v>Korkeakoulutus,3121</v>
      </c>
      <c r="C83" s="4" t="s">
        <v>224</v>
      </c>
      <c r="D83">
        <v>3121</v>
      </c>
    </row>
    <row r="84" spans="1:4" ht="32" x14ac:dyDescent="0.2">
      <c r="A84" t="str">
        <f t="shared" si="4"/>
        <v>Korkeakoulutus Syöpätaudit</v>
      </c>
      <c r="B84" t="str">
        <f t="shared" si="5"/>
        <v>Korkeakoulutus,3122</v>
      </c>
      <c r="C84" s="4" t="s">
        <v>225</v>
      </c>
      <c r="D84">
        <v>3122</v>
      </c>
    </row>
    <row r="85" spans="1:4" ht="48" x14ac:dyDescent="0.2">
      <c r="A85" t="str">
        <f t="shared" si="4"/>
        <v>Korkeakoulutus Naisten- ja lastentaudit</v>
      </c>
      <c r="B85" t="str">
        <f t="shared" si="5"/>
        <v>Korkeakoulutus,3123</v>
      </c>
      <c r="C85" s="4" t="s">
        <v>226</v>
      </c>
      <c r="D85">
        <v>3123</v>
      </c>
    </row>
    <row r="86" spans="1:4" ht="48" x14ac:dyDescent="0.2">
      <c r="A86" t="str">
        <f t="shared" si="4"/>
        <v>Korkeakoulutus Neurologia ja psykiatria</v>
      </c>
      <c r="B86" t="str">
        <f t="shared" si="5"/>
        <v>Korkeakoulutus,3124</v>
      </c>
      <c r="C86" s="4" t="s">
        <v>227</v>
      </c>
      <c r="D86">
        <v>3124</v>
      </c>
    </row>
    <row r="87" spans="1:4" ht="80" x14ac:dyDescent="0.2">
      <c r="A87" t="str">
        <f t="shared" si="4"/>
        <v>Korkeakoulutus Korva-, nenä- ja kurkkutaudit, silmätaudit</v>
      </c>
      <c r="B87" t="str">
        <f t="shared" si="5"/>
        <v>Korkeakoulutus,3125</v>
      </c>
      <c r="C87" s="4" t="s">
        <v>228</v>
      </c>
      <c r="D87">
        <v>3125</v>
      </c>
    </row>
    <row r="88" spans="1:4" ht="80" x14ac:dyDescent="0.2">
      <c r="A88" t="str">
        <f t="shared" si="4"/>
        <v>Korkeakoulutus Kirurgia, anestesiologia, tehohoito, radiologia</v>
      </c>
      <c r="B88" t="str">
        <f t="shared" si="5"/>
        <v>Korkeakoulutus,3126</v>
      </c>
      <c r="C88" s="4" t="s">
        <v>229</v>
      </c>
      <c r="D88">
        <v>3126</v>
      </c>
    </row>
    <row r="89" spans="1:4" ht="32" x14ac:dyDescent="0.2">
      <c r="A89" t="str">
        <f t="shared" si="4"/>
        <v>Korkeakoulutus Hammaslääketieteet</v>
      </c>
      <c r="B89" t="str">
        <f t="shared" si="5"/>
        <v>Korkeakoulutus,313</v>
      </c>
      <c r="C89" s="4" t="s">
        <v>230</v>
      </c>
      <c r="D89">
        <v>313</v>
      </c>
    </row>
    <row r="90" spans="1:4" ht="32" x14ac:dyDescent="0.2">
      <c r="A90" t="str">
        <f t="shared" si="4"/>
        <v>Korkeakoulutus Terveystieteet</v>
      </c>
      <c r="B90" t="str">
        <f t="shared" si="5"/>
        <v>Korkeakoulutus,314</v>
      </c>
      <c r="C90" s="4" t="s">
        <v>231</v>
      </c>
      <c r="D90">
        <v>314</v>
      </c>
    </row>
    <row r="91" spans="1:4" ht="32" x14ac:dyDescent="0.2">
      <c r="A91" t="str">
        <f t="shared" si="4"/>
        <v>Korkeakoulutus Terveystiede</v>
      </c>
      <c r="B91" t="str">
        <f t="shared" si="5"/>
        <v>Korkeakoulutus,3141</v>
      </c>
      <c r="C91" s="4" t="s">
        <v>232</v>
      </c>
      <c r="D91">
        <v>3141</v>
      </c>
    </row>
    <row r="92" spans="1:4" ht="80" x14ac:dyDescent="0.2">
      <c r="A92" t="str">
        <f t="shared" si="4"/>
        <v>Korkeakoulutus Kansanterveystiede, ympäristö ja työterveys</v>
      </c>
      <c r="B92" t="str">
        <f t="shared" si="5"/>
        <v>Korkeakoulutus,3142</v>
      </c>
      <c r="C92" s="4" t="s">
        <v>233</v>
      </c>
      <c r="D92">
        <v>3142</v>
      </c>
    </row>
    <row r="93" spans="1:4" ht="32" x14ac:dyDescent="0.2">
      <c r="A93" t="str">
        <f t="shared" si="4"/>
        <v>Korkeakoulutus Liikuntatiede</v>
      </c>
      <c r="B93" t="str">
        <f t="shared" si="5"/>
        <v>Korkeakoulutus,315</v>
      </c>
      <c r="C93" s="4" t="s">
        <v>234</v>
      </c>
      <c r="D93">
        <v>315</v>
      </c>
    </row>
    <row r="94" spans="1:4" x14ac:dyDescent="0.2">
      <c r="A94" t="str">
        <f t="shared" si="4"/>
        <v>Korkeakoulutus Hoitotiede</v>
      </c>
      <c r="B94" t="str">
        <f t="shared" si="5"/>
        <v>Korkeakoulutus,316</v>
      </c>
      <c r="C94" s="4" t="s">
        <v>235</v>
      </c>
      <c r="D94">
        <v>316</v>
      </c>
    </row>
    <row r="95" spans="1:4" x14ac:dyDescent="0.2">
      <c r="A95" t="str">
        <f t="shared" si="4"/>
        <v>Korkeakoulutus Farmasia</v>
      </c>
      <c r="B95" t="str">
        <f t="shared" si="5"/>
        <v>Korkeakoulutus,317</v>
      </c>
      <c r="C95" s="4" t="s">
        <v>236</v>
      </c>
      <c r="D95">
        <v>317</v>
      </c>
    </row>
    <row r="96" spans="1:4" ht="64" x14ac:dyDescent="0.2">
      <c r="A96" t="str">
        <f t="shared" si="4"/>
        <v>Korkeakoulutus Lääketieteen bioteknologia</v>
      </c>
      <c r="B96" t="str">
        <f t="shared" si="5"/>
        <v>Korkeakoulutus,318</v>
      </c>
      <c r="C96" s="4" t="s">
        <v>237</v>
      </c>
      <c r="D96">
        <v>318</v>
      </c>
    </row>
    <row r="97" spans="1:4" ht="80" x14ac:dyDescent="0.2">
      <c r="A97" t="str">
        <f t="shared" si="4"/>
        <v>Korkeakoulutus Oikeuslääketiede ja muut lääketieteet</v>
      </c>
      <c r="B97" t="str">
        <f t="shared" si="5"/>
        <v>Korkeakoulutus,319</v>
      </c>
      <c r="C97" s="4" t="s">
        <v>238</v>
      </c>
      <c r="D97">
        <v>319</v>
      </c>
    </row>
    <row r="98" spans="1:4" ht="64" x14ac:dyDescent="0.2">
      <c r="A98" t="str">
        <f t="shared" si="4"/>
        <v>Korkeakoulutus MAATALOUS- JA METSÄTIETEET</v>
      </c>
      <c r="B98" t="str">
        <f t="shared" si="5"/>
        <v>Korkeakoulutus,4</v>
      </c>
      <c r="C98" s="4" t="s">
        <v>239</v>
      </c>
      <c r="D98">
        <v>4</v>
      </c>
    </row>
    <row r="99" spans="1:4" ht="48" x14ac:dyDescent="0.2">
      <c r="A99" t="str">
        <f t="shared" si="4"/>
        <v>Korkeakoulutus Maataloustiede ja metsätiede</v>
      </c>
      <c r="B99" t="str">
        <f t="shared" si="5"/>
        <v>Korkeakoulutus,411</v>
      </c>
      <c r="C99" s="4" t="s">
        <v>240</v>
      </c>
      <c r="D99">
        <v>411</v>
      </c>
    </row>
    <row r="100" spans="1:4" ht="32" x14ac:dyDescent="0.2">
      <c r="A100" t="str">
        <f t="shared" si="4"/>
        <v>Korkeakoulutus Maataloustiede</v>
      </c>
      <c r="B100" t="str">
        <f t="shared" si="5"/>
        <v>Korkeakoulutus,4111</v>
      </c>
      <c r="C100" s="4" t="s">
        <v>241</v>
      </c>
      <c r="D100">
        <v>4111</v>
      </c>
    </row>
    <row r="101" spans="1:4" x14ac:dyDescent="0.2">
      <c r="A101" t="str">
        <f t="shared" si="4"/>
        <v>Korkeakoulutus Metsätiede</v>
      </c>
      <c r="B101" t="str">
        <f t="shared" si="5"/>
        <v>Korkeakoulutus,4112</v>
      </c>
      <c r="C101" s="4" t="s">
        <v>242</v>
      </c>
      <c r="D101">
        <v>4112</v>
      </c>
    </row>
    <row r="102" spans="1:4" ht="64" x14ac:dyDescent="0.2">
      <c r="A102" t="str">
        <f t="shared" si="4"/>
        <v>Korkeakoulutus Kotieläintiede, maitotaloustiede</v>
      </c>
      <c r="B102" t="str">
        <f t="shared" si="5"/>
        <v>Korkeakoulutus,412</v>
      </c>
      <c r="C102" s="4" t="s">
        <v>243</v>
      </c>
      <c r="D102">
        <v>412</v>
      </c>
    </row>
    <row r="103" spans="1:4" ht="32" x14ac:dyDescent="0.2">
      <c r="A103" t="str">
        <f t="shared" si="4"/>
        <v>Korkeakoulutus Eläinlääketiede</v>
      </c>
      <c r="B103" t="str">
        <f t="shared" si="5"/>
        <v>Korkeakoulutus,413</v>
      </c>
      <c r="C103" s="4" t="s">
        <v>244</v>
      </c>
      <c r="D103">
        <v>413</v>
      </c>
    </row>
    <row r="104" spans="1:4" ht="64" x14ac:dyDescent="0.2">
      <c r="A104" t="str">
        <f t="shared" si="4"/>
        <v>Korkeakoulutus Maatalouden bioteknologia</v>
      </c>
      <c r="B104" t="str">
        <f t="shared" si="5"/>
        <v>Korkeakoulutus,414</v>
      </c>
      <c r="C104" s="4" t="s">
        <v>245</v>
      </c>
      <c r="D104">
        <v>414</v>
      </c>
    </row>
    <row r="105" spans="1:4" ht="48" x14ac:dyDescent="0.2">
      <c r="A105" t="str">
        <f t="shared" si="4"/>
        <v>Korkeakoulutus Muut maataloustieteet</v>
      </c>
      <c r="B105" t="str">
        <f t="shared" si="5"/>
        <v>Korkeakoulutus,415</v>
      </c>
      <c r="C105" s="4" t="s">
        <v>246</v>
      </c>
      <c r="D105">
        <v>415</v>
      </c>
    </row>
    <row r="106" spans="1:4" ht="32" x14ac:dyDescent="0.2">
      <c r="A106" t="str">
        <f t="shared" si="4"/>
        <v>Korkeakoulutus YHTEISKUNTATIETEET</v>
      </c>
      <c r="B106" t="str">
        <f t="shared" si="5"/>
        <v>Korkeakoulutus,5</v>
      </c>
      <c r="C106" s="4" t="s">
        <v>247</v>
      </c>
      <c r="D106">
        <v>5</v>
      </c>
    </row>
    <row r="107" spans="1:4" ht="32" x14ac:dyDescent="0.2">
      <c r="A107" t="str">
        <f t="shared" si="4"/>
        <v>Korkeakoulutus Kansantaloustiede</v>
      </c>
      <c r="B107" t="str">
        <f t="shared" si="5"/>
        <v>Korkeakoulutus,511</v>
      </c>
      <c r="C107" s="4" t="s">
        <v>248</v>
      </c>
      <c r="D107">
        <v>511</v>
      </c>
    </row>
    <row r="108" spans="1:4" ht="32" x14ac:dyDescent="0.2">
      <c r="A108" t="str">
        <f t="shared" si="4"/>
        <v>Korkeakoulutus Liiketaloustiede</v>
      </c>
      <c r="B108" t="str">
        <f t="shared" si="5"/>
        <v>Korkeakoulutus,512</v>
      </c>
      <c r="C108" s="4" t="s">
        <v>249</v>
      </c>
      <c r="D108">
        <v>512</v>
      </c>
    </row>
    <row r="109" spans="1:4" ht="32" x14ac:dyDescent="0.2">
      <c r="A109" t="str">
        <f t="shared" si="4"/>
        <v>Korkeakoulutus Oikeustiede</v>
      </c>
      <c r="B109" t="str">
        <f t="shared" si="5"/>
        <v>Korkeakoulutus,513</v>
      </c>
      <c r="C109" s="4" t="s">
        <v>250</v>
      </c>
      <c r="D109">
        <v>513</v>
      </c>
    </row>
    <row r="110" spans="1:4" ht="32" x14ac:dyDescent="0.2">
      <c r="A110" t="str">
        <f t="shared" si="4"/>
        <v>Korkeakoulutus Sosiaalitieteet</v>
      </c>
      <c r="B110" t="str">
        <f t="shared" si="5"/>
        <v>Korkeakoulutus,514</v>
      </c>
      <c r="C110" s="4" t="s">
        <v>251</v>
      </c>
      <c r="D110">
        <v>514</v>
      </c>
    </row>
    <row r="111" spans="1:4" x14ac:dyDescent="0.2">
      <c r="A111" t="str">
        <f t="shared" si="4"/>
        <v>Korkeakoulutus Sosiologia</v>
      </c>
      <c r="B111" t="str">
        <f t="shared" si="5"/>
        <v>Korkeakoulutus,5141</v>
      </c>
      <c r="C111" s="4" t="s">
        <v>252</v>
      </c>
      <c r="D111">
        <v>5141</v>
      </c>
    </row>
    <row r="112" spans="1:4" ht="48" x14ac:dyDescent="0.2">
      <c r="A112" t="str">
        <f t="shared" si="4"/>
        <v>Korkeakoulutus Sosiaali- ja yhteiskuntapolitiikka</v>
      </c>
      <c r="B112" t="str">
        <f t="shared" si="5"/>
        <v>Korkeakoulutus,5142</v>
      </c>
      <c r="C112" s="4" t="s">
        <v>253</v>
      </c>
      <c r="D112">
        <v>5142</v>
      </c>
    </row>
    <row r="113" spans="1:4" x14ac:dyDescent="0.2">
      <c r="A113" t="str">
        <f t="shared" si="4"/>
        <v>Korkeakoulutus Psykologia</v>
      </c>
      <c r="B113" t="str">
        <f t="shared" si="5"/>
        <v>Korkeakoulutus,515</v>
      </c>
      <c r="C113" s="4" t="s">
        <v>187</v>
      </c>
      <c r="D113">
        <v>515</v>
      </c>
    </row>
    <row r="114" spans="1:4" ht="32" x14ac:dyDescent="0.2">
      <c r="A114" t="str">
        <f t="shared" ref="A114:A131" si="6">$A$48 &amp; " " &amp;C114</f>
        <v>Korkeakoulutus Kasvatustieteet</v>
      </c>
      <c r="B114" t="str">
        <f t="shared" ref="B114:B131" si="7">$A$48 &amp; "," &amp;D114</f>
        <v>Korkeakoulutus,516</v>
      </c>
      <c r="C114" s="4" t="s">
        <v>254</v>
      </c>
      <c r="D114">
        <v>516</v>
      </c>
    </row>
    <row r="115" spans="1:4" ht="48" x14ac:dyDescent="0.2">
      <c r="A115" t="str">
        <f t="shared" si="6"/>
        <v>Korkeakoulutus Valtio-oppi, hallintotiede</v>
      </c>
      <c r="B115" t="str">
        <f t="shared" si="7"/>
        <v>Korkeakoulutus,517</v>
      </c>
      <c r="C115" s="4" t="s">
        <v>255</v>
      </c>
      <c r="D115">
        <v>517</v>
      </c>
    </row>
    <row r="116" spans="1:4" ht="48" x14ac:dyDescent="0.2">
      <c r="A116" t="str">
        <f t="shared" si="6"/>
        <v>Korkeakoulutus Media- ja viestintätieteet</v>
      </c>
      <c r="B116" t="str">
        <f t="shared" si="7"/>
        <v>Korkeakoulutus,518</v>
      </c>
      <c r="C116" s="4" t="s">
        <v>256</v>
      </c>
      <c r="D116">
        <v>518</v>
      </c>
    </row>
    <row r="117" spans="1:4" ht="80" x14ac:dyDescent="0.2">
      <c r="A117" t="str">
        <f t="shared" si="6"/>
        <v>Korkeakoulutus Yhteiskuntamaantiede, talousmaantiede</v>
      </c>
      <c r="B117" t="str">
        <f t="shared" si="7"/>
        <v>Korkeakoulutus,519</v>
      </c>
      <c r="C117" s="4" t="s">
        <v>257</v>
      </c>
      <c r="D117">
        <v>519</v>
      </c>
    </row>
    <row r="118" spans="1:4" ht="48" x14ac:dyDescent="0.2">
      <c r="A118" t="str">
        <f t="shared" si="6"/>
        <v>Korkeakoulutus Muut yhteiskuntatieteet</v>
      </c>
      <c r="B118" t="str">
        <f t="shared" si="7"/>
        <v>Korkeakoulutus,520</v>
      </c>
      <c r="C118" s="4" t="s">
        <v>258</v>
      </c>
      <c r="D118">
        <v>520</v>
      </c>
    </row>
    <row r="119" spans="1:4" ht="48" x14ac:dyDescent="0.2">
      <c r="A119" t="str">
        <f t="shared" si="6"/>
        <v>Korkeakoulutus HUMANISTISET TIETEET</v>
      </c>
      <c r="B119" t="str">
        <f t="shared" si="7"/>
        <v>Korkeakoulutus,6</v>
      </c>
      <c r="C119" s="4" t="s">
        <v>259</v>
      </c>
      <c r="D119">
        <v>6</v>
      </c>
    </row>
    <row r="120" spans="1:4" x14ac:dyDescent="0.2">
      <c r="A120" t="str">
        <f t="shared" si="6"/>
        <v>Korkeakoulutus Filosofia</v>
      </c>
      <c r="B120" t="str">
        <f t="shared" si="7"/>
        <v>Korkeakoulutus,611</v>
      </c>
      <c r="C120" s="4" t="s">
        <v>186</v>
      </c>
      <c r="D120">
        <v>611</v>
      </c>
    </row>
    <row r="121" spans="1:4" ht="32" x14ac:dyDescent="0.2">
      <c r="A121" t="str">
        <f t="shared" si="6"/>
        <v>Korkeakoulutus Kielitieteet, kirjallisuus</v>
      </c>
      <c r="B121" t="str">
        <f t="shared" si="7"/>
        <v>Korkeakoulutus,612</v>
      </c>
      <c r="C121" s="4" t="s">
        <v>260</v>
      </c>
      <c r="D121">
        <v>612</v>
      </c>
    </row>
    <row r="122" spans="1:4" x14ac:dyDescent="0.2">
      <c r="A122" t="str">
        <f t="shared" si="6"/>
        <v>Korkeakoulutus Kielitieteet</v>
      </c>
      <c r="B122" t="str">
        <f t="shared" si="7"/>
        <v>Korkeakoulutus,6121</v>
      </c>
      <c r="C122" s="4" t="s">
        <v>261</v>
      </c>
      <c r="D122">
        <v>6121</v>
      </c>
    </row>
    <row r="123" spans="1:4" ht="48" x14ac:dyDescent="0.2">
      <c r="A123" t="str">
        <f t="shared" si="6"/>
        <v>Korkeakoulutus Kirjallisuuden tutkimus</v>
      </c>
      <c r="B123" t="str">
        <f t="shared" si="7"/>
        <v>Korkeakoulutus,6122</v>
      </c>
      <c r="C123" s="4" t="s">
        <v>262</v>
      </c>
      <c r="D123">
        <v>6122</v>
      </c>
    </row>
    <row r="124" spans="1:4" ht="32" x14ac:dyDescent="0.2">
      <c r="A124" t="str">
        <f t="shared" si="6"/>
        <v>Korkeakoulutus Taiteiden tutkimus</v>
      </c>
      <c r="B124" t="str">
        <f t="shared" si="7"/>
        <v>Korkeakoulutus,613</v>
      </c>
      <c r="C124" s="4" t="s">
        <v>263</v>
      </c>
      <c r="D124">
        <v>613</v>
      </c>
    </row>
    <row r="125" spans="1:4" ht="96" x14ac:dyDescent="0.2">
      <c r="A125" t="str">
        <f t="shared" si="6"/>
        <v>Korkeakoulutus Teatteri, tanssi, musiikki, muut esittävät taiteet</v>
      </c>
      <c r="B125" t="str">
        <f t="shared" si="7"/>
        <v>Korkeakoulutus,6131</v>
      </c>
      <c r="C125" s="4" t="s">
        <v>264</v>
      </c>
      <c r="D125">
        <v>6131</v>
      </c>
    </row>
    <row r="126" spans="1:4" ht="32" x14ac:dyDescent="0.2">
      <c r="A126" t="str">
        <f t="shared" si="6"/>
        <v>Korkeakoulutus Kuvataide ja muotoilu</v>
      </c>
      <c r="B126" t="str">
        <f t="shared" si="7"/>
        <v>Korkeakoulutus,6132</v>
      </c>
      <c r="C126" s="4" t="s">
        <v>265</v>
      </c>
      <c r="D126">
        <v>6132</v>
      </c>
    </row>
    <row r="127" spans="1:4" x14ac:dyDescent="0.2">
      <c r="A127" t="str">
        <f t="shared" si="6"/>
        <v>Korkeakoulutus Teologia</v>
      </c>
      <c r="B127" t="str">
        <f t="shared" si="7"/>
        <v>Korkeakoulutus,614</v>
      </c>
      <c r="C127" s="4" t="s">
        <v>266</v>
      </c>
      <c r="D127">
        <v>614</v>
      </c>
    </row>
    <row r="128" spans="1:4" ht="32" x14ac:dyDescent="0.2">
      <c r="A128" t="str">
        <f t="shared" si="6"/>
        <v>Korkeakoulutus Historia ja arkeologia</v>
      </c>
      <c r="B128" t="str">
        <f t="shared" si="7"/>
        <v>Korkeakoulutus,615</v>
      </c>
      <c r="C128" s="4" t="s">
        <v>267</v>
      </c>
      <c r="D128">
        <v>615</v>
      </c>
    </row>
    <row r="129" spans="1:4" ht="48" x14ac:dyDescent="0.2">
      <c r="A129" t="str">
        <f t="shared" si="6"/>
        <v>Korkeakoulutus Muut humanistiset tieteet</v>
      </c>
      <c r="B129" t="str">
        <f t="shared" si="7"/>
        <v>Korkeakoulutus,616</v>
      </c>
      <c r="C129" s="4" t="s">
        <v>268</v>
      </c>
      <c r="D129">
        <v>616</v>
      </c>
    </row>
    <row r="130" spans="1:4" ht="32" x14ac:dyDescent="0.2">
      <c r="A130" t="str">
        <f t="shared" si="6"/>
        <v>Korkeakoulutus MUUT TIETEET</v>
      </c>
      <c r="B130" t="str">
        <f t="shared" si="7"/>
        <v>Korkeakoulutus,9</v>
      </c>
      <c r="C130" s="4" t="s">
        <v>269</v>
      </c>
      <c r="D130">
        <v>9</v>
      </c>
    </row>
    <row r="131" spans="1:4" x14ac:dyDescent="0.2">
      <c r="A131" t="str">
        <f t="shared" si="6"/>
        <v>Korkeakoulutus Muut</v>
      </c>
      <c r="B131" t="str">
        <f t="shared" si="7"/>
        <v>Korkeakoulutus,999</v>
      </c>
      <c r="C131" s="4" t="s">
        <v>270</v>
      </c>
      <c r="D131">
        <v>999</v>
      </c>
    </row>
    <row r="133" spans="1:4" ht="32" x14ac:dyDescent="0.2">
      <c r="A133" s="3" t="s">
        <v>514</v>
      </c>
    </row>
    <row r="134" spans="1:4" x14ac:dyDescent="0.2">
      <c r="A134" t="str">
        <f>$A$133&amp; " " &amp;C134</f>
        <v>Ammatillinen Hotelli-, ravintola- ja catering-alan perustutkinto</v>
      </c>
      <c r="B134" s="10" t="str">
        <f>$A$133 &amp; "," &amp;D134</f>
        <v>Ammatillinen,616</v>
      </c>
      <c r="C134" s="10" t="s">
        <v>515</v>
      </c>
      <c r="D134" s="10">
        <v>616</v>
      </c>
    </row>
    <row r="135" spans="1:4" x14ac:dyDescent="0.2">
      <c r="A135" t="str">
        <f t="shared" ref="A135:A198" si="8">$A$133&amp; " " &amp;C135</f>
        <v>Ammatillinen Kauneudenhoitoalan perustutkinto</v>
      </c>
      <c r="B135" s="10" t="str">
        <f t="shared" ref="B135:B198" si="9">$A$133 &amp; "," &amp;D135</f>
        <v>Ammatillinen,33821</v>
      </c>
      <c r="C135" s="10" t="s">
        <v>516</v>
      </c>
      <c r="D135" s="10">
        <v>33821</v>
      </c>
    </row>
    <row r="136" spans="1:4" x14ac:dyDescent="0.2">
      <c r="A136" t="str">
        <f t="shared" si="8"/>
        <v>Ammatillinen Liiketalouden perustutkinto</v>
      </c>
      <c r="B136" s="10" t="str">
        <f t="shared" si="9"/>
        <v>Ammatillinen,66309</v>
      </c>
      <c r="C136" s="10" t="s">
        <v>517</v>
      </c>
      <c r="D136" s="10">
        <v>66309</v>
      </c>
    </row>
    <row r="137" spans="1:4" x14ac:dyDescent="0.2">
      <c r="A137" t="str">
        <f t="shared" si="8"/>
        <v>Ammatillinen Prosessiteollisuuden perustutkinto</v>
      </c>
      <c r="B137" s="10" t="str">
        <f t="shared" si="9"/>
        <v>Ammatillinen,97338</v>
      </c>
      <c r="C137" s="10" t="s">
        <v>518</v>
      </c>
      <c r="D137" s="10">
        <v>97338</v>
      </c>
    </row>
    <row r="138" spans="1:4" x14ac:dyDescent="0.2">
      <c r="A138" t="str">
        <f t="shared" si="8"/>
        <v>Ammatillinen Välinehuoltoalan perustutkinto, kokeilu</v>
      </c>
      <c r="B138" s="10" t="str">
        <f t="shared" si="9"/>
        <v>Ammatillinen,1135884</v>
      </c>
      <c r="C138" s="10" t="s">
        <v>519</v>
      </c>
      <c r="D138" s="10">
        <v>1135884</v>
      </c>
    </row>
    <row r="139" spans="1:4" x14ac:dyDescent="0.2">
      <c r="A139" t="str">
        <f t="shared" si="8"/>
        <v>Ammatillinen Sosiaali- ja terveysalan perustutkinto, perustason ensihoito, kokeilu</v>
      </c>
      <c r="B139" s="10" t="str">
        <f t="shared" si="9"/>
        <v>Ammatillinen,1135885</v>
      </c>
      <c r="C139" s="10" t="s">
        <v>520</v>
      </c>
      <c r="D139" s="10">
        <v>1135885</v>
      </c>
    </row>
    <row r="140" spans="1:4" x14ac:dyDescent="0.2">
      <c r="A140" t="str">
        <f t="shared" si="8"/>
        <v>Ammatillinen Kone- ja metallialan perustutkinto, kokeilu</v>
      </c>
      <c r="B140" s="10" t="str">
        <f t="shared" si="9"/>
        <v>Ammatillinen,1135886</v>
      </c>
      <c r="C140" s="10" t="s">
        <v>521</v>
      </c>
      <c r="D140" s="10">
        <v>1135886</v>
      </c>
    </row>
    <row r="141" spans="1:4" x14ac:dyDescent="0.2">
      <c r="A141" t="str">
        <f t="shared" si="8"/>
        <v>Ammatillinen Tieto- ja tietoliikennetekniikan perustutkinto, kokeilu</v>
      </c>
      <c r="B141" s="10" t="str">
        <f t="shared" si="9"/>
        <v>Ammatillinen,1135887</v>
      </c>
      <c r="C141" s="10" t="s">
        <v>522</v>
      </c>
      <c r="D141" s="10">
        <v>1135887</v>
      </c>
    </row>
    <row r="142" spans="1:4" x14ac:dyDescent="0.2">
      <c r="A142" t="str">
        <f t="shared" si="8"/>
        <v>Ammatillinen Sähkö- ja automaatiotekniikan perustutkinto, kokeilu</v>
      </c>
      <c r="B142" s="10" t="str">
        <f t="shared" si="9"/>
        <v>Ammatillinen,1135888</v>
      </c>
      <c r="C142" s="10" t="s">
        <v>523</v>
      </c>
      <c r="D142" s="10">
        <v>1135888</v>
      </c>
    </row>
    <row r="143" spans="1:4" x14ac:dyDescent="0.2">
      <c r="A143" t="str">
        <f t="shared" si="8"/>
        <v>Ammatillinen Lentokoneasennuksen perustutkinto, kokeilu</v>
      </c>
      <c r="B143" s="10" t="str">
        <f t="shared" si="9"/>
        <v>Ammatillinen,1180230</v>
      </c>
      <c r="C143" s="10" t="s">
        <v>524</v>
      </c>
      <c r="D143" s="10">
        <v>1180230</v>
      </c>
    </row>
    <row r="144" spans="1:4" x14ac:dyDescent="0.2">
      <c r="A144" t="str">
        <f t="shared" si="8"/>
        <v>Ammatillinen Hotelli-, ravintola- ja catering-alan perustutkinto</v>
      </c>
      <c r="B144" s="10" t="str">
        <f t="shared" si="9"/>
        <v>Ammatillinen,1352660</v>
      </c>
      <c r="C144" s="10" t="s">
        <v>515</v>
      </c>
      <c r="D144" s="10">
        <v>1352660</v>
      </c>
    </row>
    <row r="145" spans="1:4" x14ac:dyDescent="0.2">
      <c r="A145" t="str">
        <f t="shared" si="8"/>
        <v>Ammatillinen Kauneudenhoitoalan perustutkinto</v>
      </c>
      <c r="B145" s="10" t="str">
        <f t="shared" si="9"/>
        <v>Ammatillinen,1352661</v>
      </c>
      <c r="C145" s="10" t="s">
        <v>516</v>
      </c>
      <c r="D145" s="10">
        <v>1352661</v>
      </c>
    </row>
    <row r="146" spans="1:4" x14ac:dyDescent="0.2">
      <c r="A146" t="str">
        <f t="shared" si="8"/>
        <v>Ammatillinen Autoalan perustutkinto</v>
      </c>
      <c r="B146" s="10" t="str">
        <f t="shared" si="9"/>
        <v>Ammatillinen,1536551</v>
      </c>
      <c r="C146" s="10" t="s">
        <v>525</v>
      </c>
      <c r="D146" s="10">
        <v>1536551</v>
      </c>
    </row>
    <row r="147" spans="1:4" x14ac:dyDescent="0.2">
      <c r="A147" t="str">
        <f t="shared" si="8"/>
        <v>Ammatillinen Audiovisuaalisen viestinnän perustutkinto</v>
      </c>
      <c r="B147" s="10" t="str">
        <f t="shared" si="9"/>
        <v>Ammatillinen,1559541</v>
      </c>
      <c r="C147" s="10" t="s">
        <v>526</v>
      </c>
      <c r="D147" s="10">
        <v>1559541</v>
      </c>
    </row>
    <row r="148" spans="1:4" x14ac:dyDescent="0.2">
      <c r="A148" t="str">
        <f t="shared" si="8"/>
        <v>Ammatillinen Viittomakielisen ohjauksen perustutkinto</v>
      </c>
      <c r="B148" s="10" t="str">
        <f t="shared" si="9"/>
        <v>Ammatillinen,1559544</v>
      </c>
      <c r="C148" s="10" t="s">
        <v>527</v>
      </c>
      <c r="D148" s="10">
        <v>1559544</v>
      </c>
    </row>
    <row r="149" spans="1:4" x14ac:dyDescent="0.2">
      <c r="A149" t="str">
        <f t="shared" si="8"/>
        <v>Ammatillinen Elintarvikealan perustutkinto</v>
      </c>
      <c r="B149" s="10" t="str">
        <f t="shared" si="9"/>
        <v>Ammatillinen,1563502</v>
      </c>
      <c r="C149" s="10" t="s">
        <v>528</v>
      </c>
      <c r="D149" s="10">
        <v>1563502</v>
      </c>
    </row>
    <row r="150" spans="1:4" x14ac:dyDescent="0.2">
      <c r="A150" t="str">
        <f t="shared" si="8"/>
        <v>Ammatillinen Prosessiteollisuuden perustutkinto</v>
      </c>
      <c r="B150" s="10" t="str">
        <f t="shared" si="9"/>
        <v>Ammatillinen,1565626</v>
      </c>
      <c r="C150" s="10" t="s">
        <v>518</v>
      </c>
      <c r="D150" s="10">
        <v>1565626</v>
      </c>
    </row>
    <row r="151" spans="1:4" x14ac:dyDescent="0.2">
      <c r="A151" t="str">
        <f t="shared" si="8"/>
        <v>Ammatillinen Turvallisuusalan perustutkinto</v>
      </c>
      <c r="B151" s="10" t="str">
        <f t="shared" si="9"/>
        <v>Ammatillinen,1568684</v>
      </c>
      <c r="C151" s="10" t="s">
        <v>529</v>
      </c>
      <c r="D151" s="10">
        <v>1568684</v>
      </c>
    </row>
    <row r="152" spans="1:4" x14ac:dyDescent="0.2">
      <c r="A152" t="str">
        <f t="shared" si="8"/>
        <v>Ammatillinen Veneenrakennuksen perustutkinto</v>
      </c>
      <c r="B152" s="10" t="str">
        <f t="shared" si="9"/>
        <v>Ammatillinen,1568685</v>
      </c>
      <c r="C152" s="10" t="s">
        <v>530</v>
      </c>
      <c r="D152" s="10">
        <v>1568685</v>
      </c>
    </row>
    <row r="153" spans="1:4" x14ac:dyDescent="0.2">
      <c r="A153" t="str">
        <f t="shared" si="8"/>
        <v>Ammatillinen Hevostalouden perustutkinto</v>
      </c>
      <c r="B153" s="10" t="str">
        <f t="shared" si="9"/>
        <v>Ammatillinen,1568687</v>
      </c>
      <c r="C153" s="10" t="s">
        <v>531</v>
      </c>
      <c r="D153" s="10">
        <v>1568687</v>
      </c>
    </row>
    <row r="154" spans="1:4" x14ac:dyDescent="0.2">
      <c r="A154" t="str">
        <f t="shared" si="8"/>
        <v>Ammatillinen Maatalousalan perustutkinto</v>
      </c>
      <c r="B154" s="10" t="str">
        <f t="shared" si="9"/>
        <v>Ammatillinen,1571580</v>
      </c>
      <c r="C154" s="10" t="s">
        <v>532</v>
      </c>
      <c r="D154" s="10">
        <v>1571580</v>
      </c>
    </row>
    <row r="155" spans="1:4" x14ac:dyDescent="0.2">
      <c r="A155" t="str">
        <f t="shared" si="8"/>
        <v>Ammatillinen Hammastekniikan perustutkinto</v>
      </c>
      <c r="B155" s="10" t="str">
        <f t="shared" si="9"/>
        <v>Ammatillinen,1571583</v>
      </c>
      <c r="C155" s="10" t="s">
        <v>533</v>
      </c>
      <c r="D155" s="10">
        <v>1571583</v>
      </c>
    </row>
    <row r="156" spans="1:4" x14ac:dyDescent="0.2">
      <c r="A156" t="str">
        <f t="shared" si="8"/>
        <v>Ammatillinen Hiusalan perustutkinto</v>
      </c>
      <c r="B156" s="10" t="str">
        <f t="shared" si="9"/>
        <v>Ammatillinen,1571584</v>
      </c>
      <c r="C156" s="10" t="s">
        <v>534</v>
      </c>
      <c r="D156" s="10">
        <v>1571584</v>
      </c>
    </row>
    <row r="157" spans="1:4" x14ac:dyDescent="0.2">
      <c r="A157" t="str">
        <f t="shared" si="8"/>
        <v>Ammatillinen Matkailualan perustutkinto</v>
      </c>
      <c r="B157" s="10" t="str">
        <f t="shared" si="9"/>
        <v>Ammatillinen,1571589</v>
      </c>
      <c r="C157" s="10" t="s">
        <v>535</v>
      </c>
      <c r="D157" s="10">
        <v>1571589</v>
      </c>
    </row>
    <row r="158" spans="1:4" x14ac:dyDescent="0.2">
      <c r="A158" t="str">
        <f t="shared" si="8"/>
        <v>Ammatillinen Kaivosalan perustutkinto</v>
      </c>
      <c r="B158" s="10" t="str">
        <f t="shared" si="9"/>
        <v>Ammatillinen,1707616</v>
      </c>
      <c r="C158" s="10" t="s">
        <v>536</v>
      </c>
      <c r="D158" s="10">
        <v>1707616</v>
      </c>
    </row>
    <row r="159" spans="1:4" x14ac:dyDescent="0.2">
      <c r="A159" t="str">
        <f t="shared" si="8"/>
        <v>Ammatillinen Kalatalouden perustutkinto</v>
      </c>
      <c r="B159" s="10" t="str">
        <f t="shared" si="9"/>
        <v>Ammatillinen,1707617</v>
      </c>
      <c r="C159" s="10" t="s">
        <v>537</v>
      </c>
      <c r="D159" s="10">
        <v>1707617</v>
      </c>
    </row>
    <row r="160" spans="1:4" x14ac:dyDescent="0.2">
      <c r="A160" t="str">
        <f t="shared" si="8"/>
        <v>Ammatillinen Kauneudenhoitoalan perustutkinto</v>
      </c>
      <c r="B160" s="10" t="str">
        <f t="shared" si="9"/>
        <v>Ammatillinen,1707618</v>
      </c>
      <c r="C160" s="10" t="s">
        <v>516</v>
      </c>
      <c r="D160" s="10">
        <v>1707618</v>
      </c>
    </row>
    <row r="161" spans="1:4" x14ac:dyDescent="0.2">
      <c r="A161" t="str">
        <f t="shared" si="8"/>
        <v>Ammatillinen Kello- ja mikromekaniikan perustutkinto</v>
      </c>
      <c r="B161" s="10" t="str">
        <f t="shared" si="9"/>
        <v>Ammatillinen,1707619</v>
      </c>
      <c r="C161" s="10" t="s">
        <v>538</v>
      </c>
      <c r="D161" s="10">
        <v>1707619</v>
      </c>
    </row>
    <row r="162" spans="1:4" x14ac:dyDescent="0.2">
      <c r="A162" t="str">
        <f t="shared" si="8"/>
        <v>Ammatillinen Kiinteistöpalvelujen perustutkinto</v>
      </c>
      <c r="B162" s="10" t="str">
        <f t="shared" si="9"/>
        <v>Ammatillinen,1715110</v>
      </c>
      <c r="C162" s="10" t="s">
        <v>539</v>
      </c>
      <c r="D162" s="10">
        <v>1715110</v>
      </c>
    </row>
    <row r="163" spans="1:4" x14ac:dyDescent="0.2">
      <c r="A163" t="str">
        <f t="shared" si="8"/>
        <v>Ammatillinen Kotityö- ja puhdistuspalvelujen perustutkinto</v>
      </c>
      <c r="B163" s="10" t="str">
        <f t="shared" si="9"/>
        <v>Ammatillinen,1715115</v>
      </c>
      <c r="C163" s="10" t="s">
        <v>540</v>
      </c>
      <c r="D163" s="10">
        <v>1715115</v>
      </c>
    </row>
    <row r="164" spans="1:4" x14ac:dyDescent="0.2">
      <c r="A164" t="str">
        <f t="shared" si="8"/>
        <v>Ammatillinen Kuvallisen ilmaisun perustutkinto</v>
      </c>
      <c r="B164" s="10" t="str">
        <f t="shared" si="9"/>
        <v>Ammatillinen,1715116</v>
      </c>
      <c r="C164" s="10" t="s">
        <v>541</v>
      </c>
      <c r="D164" s="10">
        <v>1715116</v>
      </c>
    </row>
    <row r="165" spans="1:4" x14ac:dyDescent="0.2">
      <c r="A165" t="str">
        <f t="shared" si="8"/>
        <v>Ammatillinen Käsi- ja taideteollisuusalan perustutkinto</v>
      </c>
      <c r="B165" s="10" t="str">
        <f t="shared" si="9"/>
        <v>Ammatillinen,1715117</v>
      </c>
      <c r="C165" s="10" t="s">
        <v>542</v>
      </c>
      <c r="D165" s="10">
        <v>1715117</v>
      </c>
    </row>
    <row r="166" spans="1:4" x14ac:dyDescent="0.2">
      <c r="A166" t="str">
        <f t="shared" si="8"/>
        <v>Ammatillinen Laboratorioalan perustutkinto</v>
      </c>
      <c r="B166" s="10" t="str">
        <f t="shared" si="9"/>
        <v>Ammatillinen,1715118</v>
      </c>
      <c r="C166" s="10" t="s">
        <v>543</v>
      </c>
      <c r="D166" s="10">
        <v>1715118</v>
      </c>
    </row>
    <row r="167" spans="1:4" x14ac:dyDescent="0.2">
      <c r="A167" t="str">
        <f t="shared" si="8"/>
        <v>Ammatillinen Lapsi- ja perhetyön perustutkinto</v>
      </c>
      <c r="B167" s="10" t="str">
        <f t="shared" si="9"/>
        <v>Ammatillinen,1715119</v>
      </c>
      <c r="C167" s="10" t="s">
        <v>544</v>
      </c>
      <c r="D167" s="10">
        <v>1715119</v>
      </c>
    </row>
    <row r="168" spans="1:4" x14ac:dyDescent="0.2">
      <c r="A168" t="str">
        <f t="shared" si="8"/>
        <v>Ammatillinen Lennonjohdon perustutkinto</v>
      </c>
      <c r="B168" s="10" t="str">
        <f t="shared" si="9"/>
        <v>Ammatillinen,1718930</v>
      </c>
      <c r="C168" s="10" t="s">
        <v>545</v>
      </c>
      <c r="D168" s="10">
        <v>1718930</v>
      </c>
    </row>
    <row r="169" spans="1:4" x14ac:dyDescent="0.2">
      <c r="A169" t="str">
        <f t="shared" si="8"/>
        <v>Ammatillinen Lentokoneasennuksen perustutkinto</v>
      </c>
      <c r="B169" s="10" t="str">
        <f t="shared" si="9"/>
        <v>Ammatillinen,1718931</v>
      </c>
      <c r="C169" s="10" t="s">
        <v>546</v>
      </c>
      <c r="D169" s="10">
        <v>1718931</v>
      </c>
    </row>
    <row r="170" spans="1:4" x14ac:dyDescent="0.2">
      <c r="A170" t="str">
        <f t="shared" si="8"/>
        <v>Ammatillinen Liiketalouden perustutkinto</v>
      </c>
      <c r="B170" s="10" t="str">
        <f t="shared" si="9"/>
        <v>Ammatillinen,1718932</v>
      </c>
      <c r="C170" s="10" t="s">
        <v>517</v>
      </c>
      <c r="D170" s="10">
        <v>1718932</v>
      </c>
    </row>
    <row r="171" spans="1:4" x14ac:dyDescent="0.2">
      <c r="A171" t="str">
        <f t="shared" si="8"/>
        <v>Ammatillinen Liikunnanohjauksen perustutkinto</v>
      </c>
      <c r="B171" s="10" t="str">
        <f t="shared" si="9"/>
        <v>Ammatillinen,1718933</v>
      </c>
      <c r="C171" s="10" t="s">
        <v>547</v>
      </c>
      <c r="D171" s="10">
        <v>1718933</v>
      </c>
    </row>
    <row r="172" spans="1:4" x14ac:dyDescent="0.2">
      <c r="A172" t="str">
        <f t="shared" si="8"/>
        <v>Ammatillinen Lääkealan perustutkinto</v>
      </c>
      <c r="B172" s="10" t="str">
        <f t="shared" si="9"/>
        <v>Ammatillinen,1718937</v>
      </c>
      <c r="C172" s="10" t="s">
        <v>548</v>
      </c>
      <c r="D172" s="10">
        <v>1718937</v>
      </c>
    </row>
    <row r="173" spans="1:4" x14ac:dyDescent="0.2">
      <c r="A173" t="str">
        <f t="shared" si="8"/>
        <v>Ammatillinen Maanmittausalan perustutkinto</v>
      </c>
      <c r="B173" s="10" t="str">
        <f t="shared" si="9"/>
        <v>Ammatillinen,1718938</v>
      </c>
      <c r="C173" s="10" t="s">
        <v>549</v>
      </c>
      <c r="D173" s="10">
        <v>1718938</v>
      </c>
    </row>
    <row r="174" spans="1:4" x14ac:dyDescent="0.2">
      <c r="A174" t="str">
        <f t="shared" si="8"/>
        <v>Ammatillinen Merenkulkualan perustutkinto</v>
      </c>
      <c r="B174" s="10" t="str">
        <f t="shared" si="9"/>
        <v>Ammatillinen,1721190</v>
      </c>
      <c r="C174" s="10" t="s">
        <v>550</v>
      </c>
      <c r="D174" s="10">
        <v>1721190</v>
      </c>
    </row>
    <row r="175" spans="1:4" x14ac:dyDescent="0.2">
      <c r="A175" t="str">
        <f t="shared" si="8"/>
        <v>Ammatillinen Metsäalan perustutkinto</v>
      </c>
      <c r="B175" s="10" t="str">
        <f t="shared" si="9"/>
        <v>Ammatillinen,1721191</v>
      </c>
      <c r="C175" s="10" t="s">
        <v>551</v>
      </c>
      <c r="D175" s="10">
        <v>1721191</v>
      </c>
    </row>
    <row r="176" spans="1:4" x14ac:dyDescent="0.2">
      <c r="A176" t="str">
        <f t="shared" si="8"/>
        <v>Ammatillinen Nuoriso- ja vapaa-ajanohjauksen perustutkinto</v>
      </c>
      <c r="B176" s="10" t="str">
        <f t="shared" si="9"/>
        <v>Ammatillinen,1721194</v>
      </c>
      <c r="C176" s="10" t="s">
        <v>552</v>
      </c>
      <c r="D176" s="10">
        <v>1721194</v>
      </c>
    </row>
    <row r="177" spans="1:4" x14ac:dyDescent="0.2">
      <c r="A177" t="str">
        <f t="shared" si="8"/>
        <v>Ammatillinen Painoviestinnän perustutkinto</v>
      </c>
      <c r="B177" s="10" t="str">
        <f t="shared" si="9"/>
        <v>Ammatillinen,1721195</v>
      </c>
      <c r="C177" s="10" t="s">
        <v>553</v>
      </c>
      <c r="D177" s="10">
        <v>1721195</v>
      </c>
    </row>
    <row r="178" spans="1:4" x14ac:dyDescent="0.2">
      <c r="A178" t="str">
        <f t="shared" si="8"/>
        <v>Ammatillinen Puualan perustutkinto</v>
      </c>
      <c r="B178" s="10" t="str">
        <f t="shared" si="9"/>
        <v>Ammatillinen,1721198</v>
      </c>
      <c r="C178" s="10" t="s">
        <v>554</v>
      </c>
      <c r="D178" s="10">
        <v>1721198</v>
      </c>
    </row>
    <row r="179" spans="1:4" x14ac:dyDescent="0.2">
      <c r="A179" t="str">
        <f t="shared" si="8"/>
        <v>Ammatillinen Puutarhatalouden perustutkinto</v>
      </c>
      <c r="B179" s="10" t="str">
        <f t="shared" si="9"/>
        <v>Ammatillinen,1721199</v>
      </c>
      <c r="C179" s="10" t="s">
        <v>555</v>
      </c>
      <c r="D179" s="10">
        <v>1721199</v>
      </c>
    </row>
    <row r="180" spans="1:4" x14ac:dyDescent="0.2">
      <c r="A180" t="str">
        <f t="shared" si="8"/>
        <v>Ammatillinen Rakennusalan perustutkinto</v>
      </c>
      <c r="B180" s="10" t="str">
        <f t="shared" si="9"/>
        <v>Ammatillinen,1724170</v>
      </c>
      <c r="C180" s="10" t="s">
        <v>556</v>
      </c>
      <c r="D180" s="10">
        <v>1724170</v>
      </c>
    </row>
    <row r="181" spans="1:4" x14ac:dyDescent="0.2">
      <c r="A181" t="str">
        <f t="shared" si="8"/>
        <v>Ammatillinen Sirkusalan perustutkinto</v>
      </c>
      <c r="B181" s="10" t="str">
        <f t="shared" si="9"/>
        <v>Ammatillinen,1724171</v>
      </c>
      <c r="C181" s="10" t="s">
        <v>557</v>
      </c>
      <c r="D181" s="10">
        <v>1724171</v>
      </c>
    </row>
    <row r="182" spans="1:4" x14ac:dyDescent="0.2">
      <c r="A182" t="str">
        <f t="shared" si="8"/>
        <v>Ammatillinen Sosiaali- ja terveysalan perustutkinto</v>
      </c>
      <c r="B182" s="10" t="str">
        <f t="shared" si="9"/>
        <v>Ammatillinen,1724172</v>
      </c>
      <c r="C182" s="10" t="s">
        <v>558</v>
      </c>
      <c r="D182" s="10">
        <v>1724172</v>
      </c>
    </row>
    <row r="183" spans="1:4" x14ac:dyDescent="0.2">
      <c r="A183" t="str">
        <f t="shared" si="8"/>
        <v>Ammatillinen Teknisen suunnittelun perustutkinto</v>
      </c>
      <c r="B183" s="10" t="str">
        <f t="shared" si="9"/>
        <v>Ammatillinen,1724173</v>
      </c>
      <c r="C183" s="10" t="s">
        <v>559</v>
      </c>
      <c r="D183" s="10">
        <v>1724173</v>
      </c>
    </row>
    <row r="184" spans="1:4" x14ac:dyDescent="0.2">
      <c r="A184" t="str">
        <f t="shared" si="8"/>
        <v>Ammatillinen Sähkö- ja automaatiotekniikan perustutkinto</v>
      </c>
      <c r="B184" s="10" t="str">
        <f t="shared" si="9"/>
        <v>Ammatillinen,1724174</v>
      </c>
      <c r="C184" s="10" t="s">
        <v>560</v>
      </c>
      <c r="D184" s="10">
        <v>1724174</v>
      </c>
    </row>
    <row r="185" spans="1:4" x14ac:dyDescent="0.2">
      <c r="A185" t="str">
        <f t="shared" si="8"/>
        <v>Ammatillinen Tanssialan perustutkinto</v>
      </c>
      <c r="B185" s="10" t="str">
        <f t="shared" si="9"/>
        <v>Ammatillinen,1724177</v>
      </c>
      <c r="C185" s="10" t="s">
        <v>561</v>
      </c>
      <c r="D185" s="10">
        <v>1724177</v>
      </c>
    </row>
    <row r="186" spans="1:4" x14ac:dyDescent="0.2">
      <c r="A186" t="str">
        <f t="shared" si="8"/>
        <v>Ammatillinen Tieto- ja tietoliikennetekniikan perustutkinto</v>
      </c>
      <c r="B186" s="10" t="str">
        <f t="shared" si="9"/>
        <v>Ammatillinen,1724179</v>
      </c>
      <c r="C186" s="10" t="s">
        <v>562</v>
      </c>
      <c r="D186" s="10">
        <v>1724179</v>
      </c>
    </row>
    <row r="187" spans="1:4" x14ac:dyDescent="0.2">
      <c r="A187" t="str">
        <f t="shared" si="8"/>
        <v>Ammatillinen Tieto- ja viestintätekniikan perustutkinto</v>
      </c>
      <c r="B187" s="10" t="str">
        <f t="shared" si="9"/>
        <v>Ammatillinen,1726680</v>
      </c>
      <c r="C187" s="10" t="s">
        <v>563</v>
      </c>
      <c r="D187" s="10">
        <v>1726680</v>
      </c>
    </row>
    <row r="188" spans="1:4" x14ac:dyDescent="0.2">
      <c r="A188" t="str">
        <f t="shared" si="8"/>
        <v>Ammatillinen Verhoilu- ja sisustusalan perustutkinto</v>
      </c>
      <c r="B188" s="10" t="str">
        <f t="shared" si="9"/>
        <v>Ammatillinen,1726681</v>
      </c>
      <c r="C188" s="10" t="s">
        <v>564</v>
      </c>
      <c r="D188" s="10">
        <v>1726681</v>
      </c>
    </row>
    <row r="189" spans="1:4" x14ac:dyDescent="0.2">
      <c r="A189" t="str">
        <f t="shared" si="8"/>
        <v>Ammatillinen Kone- ja metallialan perustutkinto</v>
      </c>
      <c r="B189" s="10" t="str">
        <f t="shared" si="9"/>
        <v>Ammatillinen,1742260</v>
      </c>
      <c r="C189" s="10" t="s">
        <v>565</v>
      </c>
      <c r="D189" s="10">
        <v>1742260</v>
      </c>
    </row>
    <row r="190" spans="1:4" x14ac:dyDescent="0.2">
      <c r="A190" t="str">
        <f t="shared" si="8"/>
        <v>Ammatillinen Logistiikan perustutkinto</v>
      </c>
      <c r="B190" s="10" t="str">
        <f t="shared" si="9"/>
        <v>Ammatillinen,1742261</v>
      </c>
      <c r="C190" s="10" t="s">
        <v>566</v>
      </c>
      <c r="D190" s="10">
        <v>1742261</v>
      </c>
    </row>
    <row r="191" spans="1:4" x14ac:dyDescent="0.2">
      <c r="A191" t="str">
        <f t="shared" si="8"/>
        <v>Ammatillinen Luonto- ja ympäristöalan perustutkinto</v>
      </c>
      <c r="B191" s="10" t="str">
        <f t="shared" si="9"/>
        <v>Ammatillinen,1742262</v>
      </c>
      <c r="C191" s="10" t="s">
        <v>567</v>
      </c>
      <c r="D191" s="10">
        <v>1742262</v>
      </c>
    </row>
    <row r="192" spans="1:4" x14ac:dyDescent="0.2">
      <c r="A192" t="str">
        <f t="shared" si="8"/>
        <v>Ammatillinen Muovi- ja kumitekniikan perustutkinto</v>
      </c>
      <c r="B192" s="10" t="str">
        <f t="shared" si="9"/>
        <v>Ammatillinen,1742263</v>
      </c>
      <c r="C192" s="10" t="s">
        <v>568</v>
      </c>
      <c r="D192" s="10">
        <v>1742263</v>
      </c>
    </row>
    <row r="193" spans="1:4" x14ac:dyDescent="0.2">
      <c r="A193" t="str">
        <f t="shared" si="8"/>
        <v>Ammatillinen Musiikkialan perustutkinto</v>
      </c>
      <c r="B193" s="10" t="str">
        <f t="shared" si="9"/>
        <v>Ammatillinen,1742264</v>
      </c>
      <c r="C193" s="10" t="s">
        <v>569</v>
      </c>
      <c r="D193" s="10">
        <v>1742264</v>
      </c>
    </row>
    <row r="194" spans="1:4" x14ac:dyDescent="0.2">
      <c r="A194" t="str">
        <f t="shared" si="8"/>
        <v>Ammatillinen Pintakäsittelyalan perustutkinto</v>
      </c>
      <c r="B194" s="10" t="str">
        <f t="shared" si="9"/>
        <v>Ammatillinen,1742265</v>
      </c>
      <c r="C194" s="10" t="s">
        <v>570</v>
      </c>
      <c r="D194" s="10">
        <v>1742265</v>
      </c>
    </row>
    <row r="195" spans="1:4" x14ac:dyDescent="0.2">
      <c r="A195" t="str">
        <f t="shared" si="8"/>
        <v>Ammatillinen Talotekniikan perustutkinto</v>
      </c>
      <c r="B195" s="10" t="str">
        <f t="shared" si="9"/>
        <v>Ammatillinen,1742266</v>
      </c>
      <c r="C195" s="10" t="s">
        <v>571</v>
      </c>
      <c r="D195" s="10">
        <v>1742266</v>
      </c>
    </row>
    <row r="196" spans="1:4" x14ac:dyDescent="0.2">
      <c r="A196" t="str">
        <f t="shared" si="8"/>
        <v>Ammatillinen Tekstiili- ja vaatetusalan perustutkinto</v>
      </c>
      <c r="B196" s="10" t="str">
        <f t="shared" si="9"/>
        <v>Ammatillinen,1742267</v>
      </c>
      <c r="C196" s="10" t="s">
        <v>572</v>
      </c>
      <c r="D196" s="10">
        <v>1742267</v>
      </c>
    </row>
    <row r="197" spans="1:4" x14ac:dyDescent="0.2">
      <c r="A197" t="str">
        <f t="shared" si="8"/>
        <v>Ammatillinen Talotekniikan perustutkinto</v>
      </c>
      <c r="B197" s="10" t="str">
        <f t="shared" si="9"/>
        <v>Ammatillinen,1904700</v>
      </c>
      <c r="C197" s="10" t="s">
        <v>571</v>
      </c>
      <c r="D197" s="10">
        <v>1904700</v>
      </c>
    </row>
    <row r="198" spans="1:4" x14ac:dyDescent="0.2">
      <c r="A198" t="str">
        <f t="shared" si="8"/>
        <v>Ammatillinen Media-alan perustutkinto</v>
      </c>
      <c r="B198" s="10" t="str">
        <f t="shared" si="9"/>
        <v>Ammatillinen,1954441</v>
      </c>
      <c r="C198" s="10" t="s">
        <v>573</v>
      </c>
      <c r="D198" s="10">
        <v>1954441</v>
      </c>
    </row>
    <row r="199" spans="1:4" x14ac:dyDescent="0.2">
      <c r="A199" t="str">
        <f t="shared" ref="A199:A248" si="10">$A$133&amp; " " &amp;C199</f>
        <v>Ammatillinen Puualan perustutkinto, kokeilu</v>
      </c>
      <c r="B199" s="10" t="str">
        <f t="shared" ref="B199:B248" si="11">$A$133 &amp; "," &amp;D199</f>
        <v>Ammatillinen,1954446</v>
      </c>
      <c r="C199" s="10" t="s">
        <v>574</v>
      </c>
      <c r="D199" s="10">
        <v>1954446</v>
      </c>
    </row>
    <row r="200" spans="1:4" x14ac:dyDescent="0.2">
      <c r="A200" t="str">
        <f t="shared" si="10"/>
        <v>Ammatillinen Kone- ja tuotantotekniikan perustutkinto</v>
      </c>
      <c r="B200" s="10" t="str">
        <f t="shared" si="11"/>
        <v>Ammatillinen,1978990</v>
      </c>
      <c r="C200" s="10" t="s">
        <v>575</v>
      </c>
      <c r="D200" s="10">
        <v>1978990</v>
      </c>
    </row>
    <row r="201" spans="1:4" x14ac:dyDescent="0.2">
      <c r="A201" t="str">
        <f t="shared" si="10"/>
        <v>Ammatillinen Lääkealan perustutkinto</v>
      </c>
      <c r="B201" s="10" t="str">
        <f t="shared" si="11"/>
        <v>Ammatillinen,2136535</v>
      </c>
      <c r="C201" s="10" t="s">
        <v>548</v>
      </c>
      <c r="D201" s="10">
        <v>2136535</v>
      </c>
    </row>
    <row r="202" spans="1:4" x14ac:dyDescent="0.2">
      <c r="A202" t="str">
        <f t="shared" si="10"/>
        <v>Ammatillinen Merenkulkualan perustutkinto</v>
      </c>
      <c r="B202" s="10" t="str">
        <f t="shared" si="11"/>
        <v>Ammatillinen,2202320</v>
      </c>
      <c r="C202" s="10" t="s">
        <v>550</v>
      </c>
      <c r="D202" s="10">
        <v>2202320</v>
      </c>
    </row>
    <row r="203" spans="1:4" x14ac:dyDescent="0.2">
      <c r="A203" t="str">
        <f t="shared" si="10"/>
        <v>Ammatillinen Puutarha-alan perustutkinto</v>
      </c>
      <c r="B203" s="10" t="str">
        <f t="shared" si="11"/>
        <v>Ammatillinen,3282472</v>
      </c>
      <c r="C203" s="10" t="s">
        <v>576</v>
      </c>
      <c r="D203" s="10">
        <v>3282472</v>
      </c>
    </row>
    <row r="204" spans="1:4" x14ac:dyDescent="0.2">
      <c r="A204" t="str">
        <f t="shared" si="10"/>
        <v>Ammatillinen Luonto- ja ympäristöalan perustutkinto</v>
      </c>
      <c r="B204" s="10" t="str">
        <f t="shared" si="11"/>
        <v>Ammatillinen,3282478</v>
      </c>
      <c r="C204" s="10" t="s">
        <v>567</v>
      </c>
      <c r="D204" s="10">
        <v>3282478</v>
      </c>
    </row>
    <row r="205" spans="1:4" x14ac:dyDescent="0.2">
      <c r="A205" t="str">
        <f t="shared" si="10"/>
        <v>Ammatillinen Musiikkialan perustutkinto</v>
      </c>
      <c r="B205" s="10" t="str">
        <f t="shared" si="11"/>
        <v>Ammatillinen,3282479</v>
      </c>
      <c r="C205" s="10" t="s">
        <v>569</v>
      </c>
      <c r="D205" s="10">
        <v>3282479</v>
      </c>
    </row>
    <row r="206" spans="1:4" x14ac:dyDescent="0.2">
      <c r="A206" t="str">
        <f t="shared" si="10"/>
        <v>Ammatillinen Sirkusalan perustutkinto</v>
      </c>
      <c r="B206" s="10" t="str">
        <f t="shared" si="11"/>
        <v>Ammatillinen,3328281</v>
      </c>
      <c r="C206" s="10" t="s">
        <v>557</v>
      </c>
      <c r="D206" s="10">
        <v>3328281</v>
      </c>
    </row>
    <row r="207" spans="1:4" x14ac:dyDescent="0.2">
      <c r="A207" t="str">
        <f t="shared" si="10"/>
        <v>Ammatillinen Tanssialan perustutkinto</v>
      </c>
      <c r="B207" s="10" t="str">
        <f t="shared" si="11"/>
        <v>Ammatillinen,3328282</v>
      </c>
      <c r="C207" s="10" t="s">
        <v>561</v>
      </c>
      <c r="D207" s="10">
        <v>3328282</v>
      </c>
    </row>
    <row r="208" spans="1:4" x14ac:dyDescent="0.2">
      <c r="A208" t="str">
        <f t="shared" si="10"/>
        <v>Ammatillinen Tieto- ja viestintätekniikan perustutkinto</v>
      </c>
      <c r="B208" s="10" t="str">
        <f t="shared" si="11"/>
        <v>Ammatillinen,3328283</v>
      </c>
      <c r="C208" s="10" t="s">
        <v>563</v>
      </c>
      <c r="D208" s="10">
        <v>3328283</v>
      </c>
    </row>
    <row r="209" spans="1:4" x14ac:dyDescent="0.2">
      <c r="A209" t="str">
        <f t="shared" si="10"/>
        <v>Ammatillinen Maatalousalan perustutkinto</v>
      </c>
      <c r="B209" s="10" t="str">
        <f t="shared" si="11"/>
        <v>Ammatillinen,3328284</v>
      </c>
      <c r="C209" s="10" t="s">
        <v>532</v>
      </c>
      <c r="D209" s="10">
        <v>3328284</v>
      </c>
    </row>
    <row r="210" spans="1:4" x14ac:dyDescent="0.2">
      <c r="A210" t="str">
        <f t="shared" si="10"/>
        <v>Ammatillinen Elintarvikealan perustutkinto</v>
      </c>
      <c r="B210" s="10" t="str">
        <f t="shared" si="11"/>
        <v>Ammatillinen,3328285</v>
      </c>
      <c r="C210" s="10" t="s">
        <v>528</v>
      </c>
      <c r="D210" s="10">
        <v>3328285</v>
      </c>
    </row>
    <row r="211" spans="1:4" x14ac:dyDescent="0.2">
      <c r="A211" t="str">
        <f t="shared" si="10"/>
        <v>Ammatillinen Sähkö- ja automaatioalan perustutkinto</v>
      </c>
      <c r="B211" s="10" t="str">
        <f t="shared" si="11"/>
        <v>Ammatillinen,3328286</v>
      </c>
      <c r="C211" s="10" t="s">
        <v>577</v>
      </c>
      <c r="D211" s="10">
        <v>3328286</v>
      </c>
    </row>
    <row r="212" spans="1:4" x14ac:dyDescent="0.2">
      <c r="A212" t="str">
        <f t="shared" si="10"/>
        <v>Ammatillinen Kaivosalan perustutkinto</v>
      </c>
      <c r="B212" s="10" t="str">
        <f t="shared" si="11"/>
        <v>Ammatillinen,3328288</v>
      </c>
      <c r="C212" s="10" t="s">
        <v>536</v>
      </c>
      <c r="D212" s="10">
        <v>3328288</v>
      </c>
    </row>
    <row r="213" spans="1:4" x14ac:dyDescent="0.2">
      <c r="A213" t="str">
        <f t="shared" si="10"/>
        <v>Ammatillinen Hevostalouden perustutkinto</v>
      </c>
      <c r="B213" s="10" t="str">
        <f t="shared" si="11"/>
        <v>Ammatillinen,3328289</v>
      </c>
      <c r="C213" s="10" t="s">
        <v>531</v>
      </c>
      <c r="D213" s="10">
        <v>3328289</v>
      </c>
    </row>
    <row r="214" spans="1:4" x14ac:dyDescent="0.2">
      <c r="A214" t="str">
        <f t="shared" si="10"/>
        <v>Ammatillinen Kalatalouden perustutkinto</v>
      </c>
      <c r="B214" s="10" t="str">
        <f t="shared" si="11"/>
        <v>Ammatillinen,3397332</v>
      </c>
      <c r="C214" s="10" t="s">
        <v>537</v>
      </c>
      <c r="D214" s="10">
        <v>3397332</v>
      </c>
    </row>
    <row r="215" spans="1:4" x14ac:dyDescent="0.2">
      <c r="A215" t="str">
        <f t="shared" si="10"/>
        <v>Ammatillinen Laboratorioalan perustutkinto</v>
      </c>
      <c r="B215" s="10" t="str">
        <f t="shared" si="11"/>
        <v>Ammatillinen,3397333</v>
      </c>
      <c r="C215" s="10" t="s">
        <v>543</v>
      </c>
      <c r="D215" s="10">
        <v>3397333</v>
      </c>
    </row>
    <row r="216" spans="1:4" x14ac:dyDescent="0.2">
      <c r="A216" t="str">
        <f t="shared" si="10"/>
        <v>Ammatillinen Tieto- ja tietoliikennetekniikan perustutkinto</v>
      </c>
      <c r="B216" s="10" t="str">
        <f t="shared" si="11"/>
        <v>Ammatillinen,3397335</v>
      </c>
      <c r="C216" s="10" t="s">
        <v>562</v>
      </c>
      <c r="D216" s="10">
        <v>3397335</v>
      </c>
    </row>
    <row r="217" spans="1:4" x14ac:dyDescent="0.2">
      <c r="A217" t="str">
        <f t="shared" si="10"/>
        <v>Ammatillinen Autoalan perustutkinto</v>
      </c>
      <c r="B217" s="10" t="str">
        <f t="shared" si="11"/>
        <v>Ammatillinen,3397336</v>
      </c>
      <c r="C217" s="10" t="s">
        <v>525</v>
      </c>
      <c r="D217" s="10">
        <v>3397336</v>
      </c>
    </row>
    <row r="218" spans="1:4" x14ac:dyDescent="0.2">
      <c r="A218" t="str">
        <f t="shared" si="10"/>
        <v>Ammatillinen Merenkulkualan perustutkinto</v>
      </c>
      <c r="B218" s="10" t="str">
        <f t="shared" si="11"/>
        <v>Ammatillinen,3450780</v>
      </c>
      <c r="C218" s="10" t="s">
        <v>550</v>
      </c>
      <c r="D218" s="10">
        <v>3450780</v>
      </c>
    </row>
    <row r="219" spans="1:4" x14ac:dyDescent="0.2">
      <c r="A219" t="str">
        <f t="shared" si="10"/>
        <v>Ammatillinen Lentokoneasennuksen perustutkinto</v>
      </c>
      <c r="B219" s="10" t="str">
        <f t="shared" si="11"/>
        <v>Ammatillinen,3489217</v>
      </c>
      <c r="C219" s="10" t="s">
        <v>546</v>
      </c>
      <c r="D219" s="10">
        <v>3489217</v>
      </c>
    </row>
    <row r="220" spans="1:4" x14ac:dyDescent="0.2">
      <c r="A220" t="str">
        <f t="shared" si="10"/>
        <v>Ammatillinen Logistiikan perustutkinto</v>
      </c>
      <c r="B220" s="10" t="str">
        <f t="shared" si="11"/>
        <v>Ammatillinen,3489218</v>
      </c>
      <c r="C220" s="10" t="s">
        <v>566</v>
      </c>
      <c r="D220" s="10">
        <v>3489218</v>
      </c>
    </row>
    <row r="221" spans="1:4" x14ac:dyDescent="0.2">
      <c r="A221" t="str">
        <f t="shared" si="10"/>
        <v>Ammatillinen Media-alan ja kuvallisen ilmaisun perustutkinto</v>
      </c>
      <c r="B221" s="10" t="str">
        <f t="shared" si="11"/>
        <v>Ammatillinen,3507160</v>
      </c>
      <c r="C221" s="10" t="s">
        <v>578</v>
      </c>
      <c r="D221" s="10">
        <v>3507160</v>
      </c>
    </row>
    <row r="222" spans="1:4" x14ac:dyDescent="0.2">
      <c r="A222" t="str">
        <f t="shared" si="10"/>
        <v>Ammatillinen Turvallisuusalan perustutkinto</v>
      </c>
      <c r="B222" s="10" t="str">
        <f t="shared" si="11"/>
        <v>Ammatillinen,3536450</v>
      </c>
      <c r="C222" s="10" t="s">
        <v>529</v>
      </c>
      <c r="D222" s="10">
        <v>3536450</v>
      </c>
    </row>
    <row r="223" spans="1:4" x14ac:dyDescent="0.2">
      <c r="A223" t="str">
        <f t="shared" si="10"/>
        <v>Ammatillinen Veneenrakennusalan perustutkinto</v>
      </c>
      <c r="B223" s="10" t="str">
        <f t="shared" si="11"/>
        <v>Ammatillinen,3536451</v>
      </c>
      <c r="C223" s="10" t="s">
        <v>579</v>
      </c>
      <c r="D223" s="10">
        <v>3536451</v>
      </c>
    </row>
    <row r="224" spans="1:4" x14ac:dyDescent="0.2">
      <c r="A224" t="str">
        <f t="shared" si="10"/>
        <v>Ammatillinen Talotekniikan perustutkinto</v>
      </c>
      <c r="B224" s="10" t="str">
        <f t="shared" si="11"/>
        <v>Ammatillinen,3536454</v>
      </c>
      <c r="C224" s="10" t="s">
        <v>571</v>
      </c>
      <c r="D224" s="10">
        <v>3536454</v>
      </c>
    </row>
    <row r="225" spans="1:4" x14ac:dyDescent="0.2">
      <c r="A225" t="str">
        <f t="shared" si="10"/>
        <v>Ammatillinen Maanmittausalan perustutkinto</v>
      </c>
      <c r="B225" s="10" t="str">
        <f t="shared" si="11"/>
        <v>Ammatillinen,3536455</v>
      </c>
      <c r="C225" s="10" t="s">
        <v>549</v>
      </c>
      <c r="D225" s="10">
        <v>3536455</v>
      </c>
    </row>
    <row r="226" spans="1:4" x14ac:dyDescent="0.2">
      <c r="A226" t="str">
        <f t="shared" si="10"/>
        <v>Ammatillinen Rakennusalan perustutkinto</v>
      </c>
      <c r="B226" s="10" t="str">
        <f t="shared" si="11"/>
        <v>Ammatillinen,3667905</v>
      </c>
      <c r="C226" s="10" t="s">
        <v>556</v>
      </c>
      <c r="D226" s="10">
        <v>3667905</v>
      </c>
    </row>
    <row r="227" spans="1:4" x14ac:dyDescent="0.2">
      <c r="A227" t="str">
        <f t="shared" si="10"/>
        <v>Ammatillinen Sosiaali- ja terveysalan perustutkinto</v>
      </c>
      <c r="B227" s="10" t="str">
        <f t="shared" si="11"/>
        <v>Ammatillinen,3689879</v>
      </c>
      <c r="C227" s="10" t="s">
        <v>558</v>
      </c>
      <c r="D227" s="10">
        <v>3689879</v>
      </c>
    </row>
    <row r="228" spans="1:4" x14ac:dyDescent="0.2">
      <c r="A228" t="str">
        <f t="shared" si="10"/>
        <v>Ammatillinen Lääkealan perustutkinto</v>
      </c>
      <c r="B228" s="10" t="str">
        <f t="shared" si="11"/>
        <v>Ammatillinen,3716623</v>
      </c>
      <c r="C228" s="10" t="s">
        <v>548</v>
      </c>
      <c r="D228" s="10">
        <v>3716623</v>
      </c>
    </row>
    <row r="229" spans="1:4" x14ac:dyDescent="0.2">
      <c r="A229" t="str">
        <f t="shared" si="10"/>
        <v>Ammatillinen Hammastekniikan perustutkinto</v>
      </c>
      <c r="B229" s="10" t="str">
        <f t="shared" si="11"/>
        <v>Ammatillinen,3716626</v>
      </c>
      <c r="C229" s="10" t="s">
        <v>533</v>
      </c>
      <c r="D229" s="10">
        <v>3716626</v>
      </c>
    </row>
    <row r="230" spans="1:4" x14ac:dyDescent="0.2">
      <c r="A230" t="str">
        <f t="shared" si="10"/>
        <v>Ammatillinen Välinehuoltoalan perustutkinto</v>
      </c>
      <c r="B230" s="10" t="str">
        <f t="shared" si="11"/>
        <v>Ammatillinen,3716627</v>
      </c>
      <c r="C230" s="10" t="s">
        <v>580</v>
      </c>
      <c r="D230" s="10">
        <v>3716627</v>
      </c>
    </row>
    <row r="231" spans="1:4" x14ac:dyDescent="0.2">
      <c r="A231" t="str">
        <f t="shared" si="10"/>
        <v>Ammatillinen Kone- ja tuotantotekniikan perustutkinto</v>
      </c>
      <c r="B231" s="10" t="str">
        <f t="shared" si="11"/>
        <v>Ammatillinen,3855075</v>
      </c>
      <c r="C231" s="10" t="s">
        <v>575</v>
      </c>
      <c r="D231" s="10">
        <v>3855075</v>
      </c>
    </row>
    <row r="232" spans="1:4" x14ac:dyDescent="0.2">
      <c r="A232" t="str">
        <f t="shared" si="10"/>
        <v>Ammatillinen Hius- ja kauneudenhoitoalan perustutkinto</v>
      </c>
      <c r="B232" s="10" t="str">
        <f t="shared" si="11"/>
        <v>Ammatillinen,3855076</v>
      </c>
      <c r="C232" s="10" t="s">
        <v>581</v>
      </c>
      <c r="D232" s="10">
        <v>3855076</v>
      </c>
    </row>
    <row r="233" spans="1:4" x14ac:dyDescent="0.2">
      <c r="A233" t="str">
        <f t="shared" si="10"/>
        <v>Ammatillinen Liiketoiminnan perustutkinto</v>
      </c>
      <c r="B233" s="10" t="str">
        <f t="shared" si="11"/>
        <v>Ammatillinen,3855077</v>
      </c>
      <c r="C233" s="10" t="s">
        <v>582</v>
      </c>
      <c r="D233" s="10">
        <v>3855077</v>
      </c>
    </row>
    <row r="234" spans="1:4" x14ac:dyDescent="0.2">
      <c r="A234" t="str">
        <f t="shared" si="10"/>
        <v>Ammatillinen Prosessiteollisuuden perustutkinto</v>
      </c>
      <c r="B234" s="10" t="str">
        <f t="shared" si="11"/>
        <v>Ammatillinen,3855078</v>
      </c>
      <c r="C234" s="10" t="s">
        <v>518</v>
      </c>
      <c r="D234" s="10">
        <v>3855078</v>
      </c>
    </row>
    <row r="235" spans="1:4" x14ac:dyDescent="0.2">
      <c r="A235" t="str">
        <f t="shared" si="10"/>
        <v>Ammatillinen Liikunnanohjauksen perustutkinto</v>
      </c>
      <c r="B235" s="10" t="str">
        <f t="shared" si="11"/>
        <v>Ammatillinen,3932280</v>
      </c>
      <c r="C235" s="10" t="s">
        <v>547</v>
      </c>
      <c r="D235" s="10">
        <v>3932280</v>
      </c>
    </row>
    <row r="236" spans="1:4" x14ac:dyDescent="0.2">
      <c r="A236" t="str">
        <f t="shared" si="10"/>
        <v>Ammatillinen Puuteollisuuden perustutkinto</v>
      </c>
      <c r="B236" s="10" t="str">
        <f t="shared" si="11"/>
        <v>Ammatillinen,3932281</v>
      </c>
      <c r="C236" s="10" t="s">
        <v>583</v>
      </c>
      <c r="D236" s="10">
        <v>3932281</v>
      </c>
    </row>
    <row r="237" spans="1:4" x14ac:dyDescent="0.2">
      <c r="A237" t="str">
        <f t="shared" si="10"/>
        <v>Ammatillinen Kasvatus- ja ohjausalan perustutkinto</v>
      </c>
      <c r="B237" s="10" t="str">
        <f t="shared" si="11"/>
        <v>Ammatillinen,4038054</v>
      </c>
      <c r="C237" s="10" t="s">
        <v>584</v>
      </c>
      <c r="D237" s="10">
        <v>4038054</v>
      </c>
    </row>
    <row r="238" spans="1:4" x14ac:dyDescent="0.2">
      <c r="A238" t="str">
        <f t="shared" si="10"/>
        <v>Ammatillinen Metsäalan perustutkinto</v>
      </c>
      <c r="B238" s="10" t="str">
        <f t="shared" si="11"/>
        <v>Ammatillinen,4038055</v>
      </c>
      <c r="C238" s="10" t="s">
        <v>551</v>
      </c>
      <c r="D238" s="10">
        <v>4038055</v>
      </c>
    </row>
    <row r="239" spans="1:4" x14ac:dyDescent="0.2">
      <c r="A239" t="str">
        <f t="shared" si="10"/>
        <v>Ammatillinen Pintakäsittelyalan perustutkinto</v>
      </c>
      <c r="B239" s="10" t="str">
        <f t="shared" si="11"/>
        <v>Ammatillinen,4038056</v>
      </c>
      <c r="C239" s="10" t="s">
        <v>570</v>
      </c>
      <c r="D239" s="10">
        <v>4038056</v>
      </c>
    </row>
    <row r="240" spans="1:4" x14ac:dyDescent="0.2">
      <c r="A240" t="str">
        <f t="shared" si="10"/>
        <v>Ammatillinen Taideteollisuusalan perustutkinto</v>
      </c>
      <c r="B240" s="10" t="str">
        <f t="shared" si="11"/>
        <v>Ammatillinen,4038058</v>
      </c>
      <c r="C240" s="10" t="s">
        <v>585</v>
      </c>
      <c r="D240" s="10">
        <v>4038058</v>
      </c>
    </row>
    <row r="241" spans="1:4" x14ac:dyDescent="0.2">
      <c r="A241" t="str">
        <f t="shared" si="10"/>
        <v>Ammatillinen Matkailualan perustutkinto</v>
      </c>
      <c r="B241" s="10" t="str">
        <f t="shared" si="11"/>
        <v>Ammatillinen,4038059</v>
      </c>
      <c r="C241" s="10" t="s">
        <v>535</v>
      </c>
      <c r="D241" s="10">
        <v>4038059</v>
      </c>
    </row>
    <row r="242" spans="1:4" x14ac:dyDescent="0.2">
      <c r="A242" t="str">
        <f t="shared" si="10"/>
        <v>Ammatillinen Ravintola- ja catering-alan perustutkinto</v>
      </c>
      <c r="B242" s="10" t="str">
        <f t="shared" si="11"/>
        <v>Ammatillinen,4221360</v>
      </c>
      <c r="C242" s="10" t="s">
        <v>586</v>
      </c>
      <c r="D242" s="10">
        <v>4221360</v>
      </c>
    </row>
    <row r="243" spans="1:4" x14ac:dyDescent="0.2">
      <c r="A243" t="str">
        <f t="shared" si="10"/>
        <v>Ammatillinen Puhtaus- ja kiinteistöpalvelualan perustutkinto</v>
      </c>
      <c r="B243" s="10" t="str">
        <f t="shared" si="11"/>
        <v>Ammatillinen,4221361</v>
      </c>
      <c r="C243" s="10" t="s">
        <v>587</v>
      </c>
      <c r="D243" s="10">
        <v>4221361</v>
      </c>
    </row>
    <row r="244" spans="1:4" x14ac:dyDescent="0.2">
      <c r="A244" t="str">
        <f t="shared" si="10"/>
        <v>Ammatillinen Tekstiili- ja muotialan perustutkinto</v>
      </c>
      <c r="B244" s="10" t="str">
        <f t="shared" si="11"/>
        <v>Ammatillinen,4221362</v>
      </c>
      <c r="C244" s="10" t="s">
        <v>588</v>
      </c>
      <c r="D244" s="10">
        <v>4221362</v>
      </c>
    </row>
    <row r="245" spans="1:4" x14ac:dyDescent="0.2">
      <c r="A245" t="str">
        <f t="shared" si="10"/>
        <v>Ammatillinen Teknisen suunnittelun perustutkinto</v>
      </c>
      <c r="B245" s="10" t="str">
        <f t="shared" si="11"/>
        <v>Ammatillinen,4221363</v>
      </c>
      <c r="C245" s="10" t="s">
        <v>559</v>
      </c>
      <c r="D245" s="10">
        <v>4221363</v>
      </c>
    </row>
    <row r="246" spans="1:4" x14ac:dyDescent="0.2">
      <c r="A246" t="str">
        <f t="shared" si="10"/>
        <v>Ammatillinen Media-alan ja kuvallisen ilmaisun perustutkinto</v>
      </c>
      <c r="B246" s="10" t="str">
        <f t="shared" si="11"/>
        <v>Ammatillinen,4610160</v>
      </c>
      <c r="C246" s="10" t="s">
        <v>578</v>
      </c>
      <c r="D246" s="10">
        <v>4610160</v>
      </c>
    </row>
    <row r="247" spans="1:4" x14ac:dyDescent="0.2">
      <c r="A247" t="str">
        <f t="shared" si="10"/>
        <v>Ammatillinen Tieto- ja tietoliikennetekniikan perustutkinto</v>
      </c>
      <c r="B247" s="10" t="str">
        <f t="shared" si="11"/>
        <v>Ammatillinen,4626461</v>
      </c>
      <c r="C247" s="10" t="s">
        <v>562</v>
      </c>
      <c r="D247" s="10">
        <v>4626461</v>
      </c>
    </row>
    <row r="248" spans="1:4" x14ac:dyDescent="0.2">
      <c r="A248" t="str">
        <f t="shared" si="10"/>
        <v>Ammatillinen Merenkulkualan perustutkinto</v>
      </c>
      <c r="B248" s="10" t="str">
        <f t="shared" si="11"/>
        <v>Ammatillinen,6095800</v>
      </c>
      <c r="C248" s="10" t="s">
        <v>550</v>
      </c>
      <c r="D248" s="10">
        <v>6095800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644</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Ohjeistus</vt:lpstr>
      <vt:lpstr>Ohjeistus_kentittäin</vt:lpstr>
      <vt:lpstr>Syötä tiedot tähän</vt:lpstr>
      <vt:lpstr>metadata</vt:lpstr>
      <vt:lpstr>lisenssi</vt:lpstr>
      <vt:lpstr>kohderyhma</vt:lpstr>
      <vt:lpstr>oppimateriaalityyppi</vt:lpstr>
      <vt:lpstr>koulutusaste</vt:lpstr>
      <vt:lpstr>oppiaine</vt:lpstr>
      <vt:lpstr>kieli</vt:lpstr>
      <vt:lpstr>kaytto_opetuksessa</vt:lpstr>
      <vt:lpstr>vaikeustaso</vt:lpstr>
      <vt:lpstr>saavutettavuuden_tukitoiminnot</vt:lpstr>
      <vt:lpstr>saavutettavuuden_esteet</vt:lpstr>
      <vt:lpstr>saavutettavuuden_kayttotavat</vt:lpstr>
      <vt:lpstr>avustavat_teknologiat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41</cp:revision>
  <dcterms:created xsi:type="dcterms:W3CDTF">2019-04-16T05:52:41Z</dcterms:created>
  <dcterms:modified xsi:type="dcterms:W3CDTF">2019-05-18T06:18:40Z</dcterms:modified>
  <dc:language>en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