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schroeder\Data\PD\CAD\3dPrintables\Stage_Arm\Crabby_V2\Methods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2" i="1" l="1"/>
  <c r="G3" i="1"/>
  <c r="G4" i="1"/>
  <c r="G5" i="1"/>
  <c r="G6" i="1"/>
  <c r="G7" i="1"/>
  <c r="G8" i="1"/>
  <c r="G10" i="1"/>
  <c r="G11" i="1"/>
  <c r="G12" i="1"/>
  <c r="G13" i="1"/>
  <c r="G14" i="1"/>
  <c r="G15" i="1"/>
  <c r="G17" i="1"/>
  <c r="G18" i="1"/>
  <c r="G2" i="1"/>
</calcChain>
</file>

<file path=xl/sharedStrings.xml><?xml version="1.0" encoding="utf-8"?>
<sst xmlns="http://schemas.openxmlformats.org/spreadsheetml/2006/main" count="71" uniqueCount="45">
  <si>
    <t>Item</t>
  </si>
  <si>
    <t>Quantity</t>
  </si>
  <si>
    <t>Price</t>
  </si>
  <si>
    <t>Address</t>
  </si>
  <si>
    <t>612-5739</t>
  </si>
  <si>
    <t>https://ch.rs-online.com/web/p/kugellager/6125739/</t>
  </si>
  <si>
    <t>ball bearing id 3mm od 8mm w 4mm</t>
  </si>
  <si>
    <t>Article No.</t>
  </si>
  <si>
    <t>Sunon fans 80mm x 80mm Vapo-Bearing</t>
  </si>
  <si>
    <t>https://www.digikey.ch/product-detail/de/sunon-fans/ME80202V3-000U-A99/259-1994-ND/9449330?utm_adgroup=DC%20Fans&amp;utm_source=google&amp;utm_medium=cpc&amp;utm_campaign=Shopping_Product_Fans%2C%20Thermal%20Management&amp;utm_term=&amp;productid=9449330&amp;gclid=CjwKCAjwydP5BRBREiwA-qrCGoEg_LcJsNBF5b7UG010XEownPEcXUlooSG04fM5T6pBUhI9HJNIghoC7AoQAvD_BwE</t>
  </si>
  <si>
    <t>259-1994-ND</t>
  </si>
  <si>
    <t>https://www.3dware.ch/NEMA-17-Stepper-motor-1.8-degree,-1.5A-En.htm</t>
  </si>
  <si>
    <t>NEMA 17 Stepper motor 1.8 degree, 1.5A</t>
  </si>
  <si>
    <t>Supplier</t>
  </si>
  <si>
    <t>rs-online.com</t>
  </si>
  <si>
    <t>digikey</t>
  </si>
  <si>
    <t>3dware</t>
  </si>
  <si>
    <t>Distrelec</t>
  </si>
  <si>
    <t>Kondensator, 100uF, 50VDC, 20%</t>
  </si>
  <si>
    <t>https://www.3dware.ch/Power-Supply-24v-15A-En.htm</t>
  </si>
  <si>
    <t>Power Supply 24v 15A</t>
  </si>
  <si>
    <t>https://www.3dware.ch/StepStick-DRV8825-Stepper-Motor-Driver-En.htm</t>
  </si>
  <si>
    <t>StepStick DRV8825 Stepper Motor Driver</t>
  </si>
  <si>
    <t>https://www.3dware.ch/CH-Power-Cord-3-pin-to-C13-En.htm</t>
  </si>
  <si>
    <t>CH Power Cord 3-pin to C13</t>
  </si>
  <si>
    <t>https://www.3dware.ch/Panel-mount-USB-data-cable-USB-type-B-male-to-female-50cm-En.htm</t>
  </si>
  <si>
    <t>Panel mount USB data cable USB type B ma</t>
  </si>
  <si>
    <t>Power socket with fuse with wire 10A 250</t>
  </si>
  <si>
    <t>https://www.3dware.ch/Power-socket-with-fuse-with-wire-10A-250V-En.htm</t>
  </si>
  <si>
    <t>135-87-326</t>
  </si>
  <si>
    <t>Micro Switch D2F, 3A, 1CO</t>
  </si>
  <si>
    <t>NEMA 17 Stepper motor 1.8 degree, 1.5A 23mm</t>
  </si>
  <si>
    <t>https://www.3dware.ch/NEMA-17-Stepper-motor-1.8-degree,-1.5A-23mm-En.htm</t>
  </si>
  <si>
    <t>Male PCB Header, 36 Contacts, 2.54mm Pitch</t>
  </si>
  <si>
    <t>143-83-920</t>
  </si>
  <si>
    <t>300-43-058</t>
  </si>
  <si>
    <t>Wire-To-Board Terminal Block</t>
  </si>
  <si>
    <t>Female PCB Receptacle, 8 Contacts, 2.54mm Pitch</t>
  </si>
  <si>
    <t>Female PCB Receptacle, 2 Contacts, 2.54mm Pitch</t>
  </si>
  <si>
    <t>Order Type</t>
  </si>
  <si>
    <t>Per Robot</t>
  </si>
  <si>
    <t>Total Price</t>
  </si>
  <si>
    <t>As Necessary</t>
  </si>
  <si>
    <t>301-09-228</t>
  </si>
  <si>
    <t>No-Clean Solder Wire B2.1 217°C 0.5mm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</si>
</sst>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50" zoomScaleNormal="150" workbookViewId="0">
      <selection activeCell="C2" sqref="C2"/>
    </sheetView>
  </sheetViews>
  <sheetFormatPr defaultRowHeight="14.4" x14ac:dyDescent="0.3"/>
  <cols>
    <col min="1" max="1" width="12.21875" customWidth="1"/>
    <col min="2" max="2" width="13.77734375" customWidth="1"/>
    <col min="3" max="3" width="21" style="1" customWidth="1"/>
    <col min="4" max="4" width="49.109375" customWidth="1"/>
    <col min="5" max="5" width="9.5546875" customWidth="1"/>
    <col min="8" max="8" width="29.21875" customWidth="1"/>
  </cols>
  <sheetData>
    <row r="1" spans="1:8" s="3" customFormat="1" x14ac:dyDescent="0.3">
      <c r="A1" s="3" t="s">
        <v>39</v>
      </c>
      <c r="B1" s="3" t="s">
        <v>13</v>
      </c>
      <c r="C1" s="4" t="s">
        <v>7</v>
      </c>
      <c r="D1" s="3" t="s">
        <v>0</v>
      </c>
      <c r="E1" s="3" t="s">
        <v>1</v>
      </c>
      <c r="F1" s="3" t="s">
        <v>2</v>
      </c>
      <c r="G1" s="3" t="s">
        <v>41</v>
      </c>
      <c r="H1" s="3" t="s">
        <v>3</v>
      </c>
    </row>
    <row r="2" spans="1:8" x14ac:dyDescent="0.3">
      <c r="A2" s="5" t="s">
        <v>40</v>
      </c>
      <c r="B2" s="6" t="s">
        <v>16</v>
      </c>
      <c r="C2" s="6">
        <v>1900511.1</v>
      </c>
      <c r="D2" s="7" t="s">
        <v>31</v>
      </c>
      <c r="E2" s="6">
        <v>4</v>
      </c>
      <c r="F2" s="6">
        <v>16.95</v>
      </c>
      <c r="G2" s="6">
        <f>E2*F2</f>
        <v>67.8</v>
      </c>
      <c r="H2" s="8" t="s">
        <v>32</v>
      </c>
    </row>
    <row r="3" spans="1:8" x14ac:dyDescent="0.3">
      <c r="A3" s="5" t="s">
        <v>40</v>
      </c>
      <c r="B3" s="6" t="s">
        <v>16</v>
      </c>
      <c r="C3" s="6">
        <v>1900354.15</v>
      </c>
      <c r="D3" s="6" t="s">
        <v>20</v>
      </c>
      <c r="E3" s="6">
        <v>1</v>
      </c>
      <c r="F3" s="6">
        <v>44.95</v>
      </c>
      <c r="G3" s="6">
        <f t="shared" ref="G3:G20" si="0">E3*F3</f>
        <v>44.95</v>
      </c>
      <c r="H3" s="6" t="s">
        <v>19</v>
      </c>
    </row>
    <row r="4" spans="1:8" x14ac:dyDescent="0.3">
      <c r="A4" s="5" t="s">
        <v>40</v>
      </c>
      <c r="B4" s="6" t="s">
        <v>16</v>
      </c>
      <c r="C4" s="6">
        <v>1900320.4</v>
      </c>
      <c r="D4" s="6" t="s">
        <v>22</v>
      </c>
      <c r="E4" s="6">
        <v>14</v>
      </c>
      <c r="F4" s="6">
        <v>4.7</v>
      </c>
      <c r="G4" s="6">
        <f t="shared" si="0"/>
        <v>65.8</v>
      </c>
      <c r="H4" s="6" t="s">
        <v>21</v>
      </c>
    </row>
    <row r="5" spans="1:8" x14ac:dyDescent="0.3">
      <c r="A5" s="5" t="s">
        <v>40</v>
      </c>
      <c r="B5" s="6" t="s">
        <v>16</v>
      </c>
      <c r="C5" s="6">
        <v>1900824.1</v>
      </c>
      <c r="D5" s="6" t="s">
        <v>24</v>
      </c>
      <c r="E5" s="6">
        <v>1</v>
      </c>
      <c r="F5" s="6">
        <v>5.2</v>
      </c>
      <c r="G5" s="6">
        <f t="shared" si="0"/>
        <v>5.2</v>
      </c>
      <c r="H5" s="6" t="s">
        <v>23</v>
      </c>
    </row>
    <row r="6" spans="1:8" x14ac:dyDescent="0.3">
      <c r="A6" s="5" t="s">
        <v>40</v>
      </c>
      <c r="B6" s="6" t="s">
        <v>16</v>
      </c>
      <c r="C6" s="6">
        <v>1900816.3</v>
      </c>
      <c r="D6" s="6" t="s">
        <v>26</v>
      </c>
      <c r="E6" s="6">
        <v>1</v>
      </c>
      <c r="F6" s="6">
        <v>4.7</v>
      </c>
      <c r="G6" s="6">
        <f t="shared" si="0"/>
        <v>4.7</v>
      </c>
      <c r="H6" s="6" t="s">
        <v>25</v>
      </c>
    </row>
    <row r="7" spans="1:8" x14ac:dyDescent="0.3">
      <c r="A7" s="5" t="s">
        <v>40</v>
      </c>
      <c r="B7" s="6" t="s">
        <v>16</v>
      </c>
      <c r="C7" s="6">
        <v>1900853.1</v>
      </c>
      <c r="D7" s="6" t="s">
        <v>27</v>
      </c>
      <c r="E7" s="6">
        <v>1</v>
      </c>
      <c r="F7" s="6">
        <v>5.7</v>
      </c>
      <c r="G7" s="6">
        <f t="shared" si="0"/>
        <v>5.7</v>
      </c>
      <c r="H7" s="6" t="s">
        <v>28</v>
      </c>
    </row>
    <row r="8" spans="1:8" x14ac:dyDescent="0.3">
      <c r="A8" s="5" t="s">
        <v>40</v>
      </c>
      <c r="B8" s="6" t="s">
        <v>16</v>
      </c>
      <c r="C8" s="6">
        <v>1900502.6</v>
      </c>
      <c r="D8" s="6" t="s">
        <v>12</v>
      </c>
      <c r="E8" s="6">
        <v>10</v>
      </c>
      <c r="F8" s="6">
        <v>30.45</v>
      </c>
      <c r="G8" s="6">
        <f t="shared" si="0"/>
        <v>304.5</v>
      </c>
      <c r="H8" s="6" t="s">
        <v>11</v>
      </c>
    </row>
    <row r="9" spans="1:8" x14ac:dyDescent="0.3">
      <c r="A9" s="5"/>
      <c r="B9" s="6"/>
      <c r="C9" s="6"/>
      <c r="D9" s="6"/>
      <c r="E9" s="6"/>
      <c r="F9" s="6"/>
      <c r="G9" s="6"/>
      <c r="H9" s="6"/>
    </row>
    <row r="10" spans="1:8" x14ac:dyDescent="0.3">
      <c r="A10" s="5" t="s">
        <v>40</v>
      </c>
      <c r="B10" s="6" t="s">
        <v>17</v>
      </c>
      <c r="C10" s="6" t="s">
        <v>34</v>
      </c>
      <c r="D10" s="7" t="s">
        <v>33</v>
      </c>
      <c r="E10" s="6">
        <v>5</v>
      </c>
      <c r="F10" s="6">
        <v>1.67</v>
      </c>
      <c r="G10" s="6">
        <f t="shared" si="0"/>
        <v>8.35</v>
      </c>
      <c r="H10" s="5"/>
    </row>
    <row r="11" spans="1:8" x14ac:dyDescent="0.3">
      <c r="A11" s="5" t="s">
        <v>40</v>
      </c>
      <c r="B11" s="6" t="s">
        <v>17</v>
      </c>
      <c r="C11" s="6" t="s">
        <v>29</v>
      </c>
      <c r="D11" s="6" t="s">
        <v>30</v>
      </c>
      <c r="E11" s="6">
        <v>4</v>
      </c>
      <c r="F11" s="6">
        <v>1.91</v>
      </c>
      <c r="G11" s="6">
        <f t="shared" si="0"/>
        <v>7.64</v>
      </c>
      <c r="H11" s="5"/>
    </row>
    <row r="12" spans="1:8" x14ac:dyDescent="0.3">
      <c r="A12" s="5" t="s">
        <v>40</v>
      </c>
      <c r="B12" s="6" t="s">
        <v>17</v>
      </c>
      <c r="C12" s="6">
        <v>30092030</v>
      </c>
      <c r="D12" s="6" t="s">
        <v>18</v>
      </c>
      <c r="E12" s="6">
        <v>14</v>
      </c>
      <c r="F12" s="6">
        <v>0.12</v>
      </c>
      <c r="G12" s="6">
        <f t="shared" si="0"/>
        <v>1.68</v>
      </c>
      <c r="H12" s="5"/>
    </row>
    <row r="13" spans="1:8" x14ac:dyDescent="0.3">
      <c r="A13" s="5" t="s">
        <v>40</v>
      </c>
      <c r="B13" s="6" t="s">
        <v>17</v>
      </c>
      <c r="C13" s="6">
        <v>30093668</v>
      </c>
      <c r="D13" s="7" t="s">
        <v>37</v>
      </c>
      <c r="E13" s="6">
        <v>28</v>
      </c>
      <c r="F13" s="6">
        <v>0.15</v>
      </c>
      <c r="G13" s="6">
        <f t="shared" si="0"/>
        <v>4.2</v>
      </c>
      <c r="H13" s="5"/>
    </row>
    <row r="14" spans="1:8" x14ac:dyDescent="0.3">
      <c r="A14" s="5" t="s">
        <v>40</v>
      </c>
      <c r="B14" s="6" t="s">
        <v>17</v>
      </c>
      <c r="C14" s="6">
        <v>30093662</v>
      </c>
      <c r="D14" s="7" t="s">
        <v>38</v>
      </c>
      <c r="E14" s="6">
        <v>4</v>
      </c>
      <c r="F14" s="6">
        <v>0.09</v>
      </c>
      <c r="G14" s="6">
        <f t="shared" si="0"/>
        <v>0.36</v>
      </c>
      <c r="H14" s="5"/>
    </row>
    <row r="15" spans="1:8" x14ac:dyDescent="0.3">
      <c r="A15" s="5" t="s">
        <v>40</v>
      </c>
      <c r="B15" s="6" t="s">
        <v>17</v>
      </c>
      <c r="C15" s="5" t="s">
        <v>35</v>
      </c>
      <c r="D15" s="7" t="s">
        <v>36</v>
      </c>
      <c r="E15" s="6">
        <v>2</v>
      </c>
      <c r="F15" s="6">
        <v>0.3</v>
      </c>
      <c r="G15" s="6">
        <f t="shared" si="0"/>
        <v>0.6</v>
      </c>
      <c r="H15" s="5"/>
    </row>
    <row r="16" spans="1:8" x14ac:dyDescent="0.3">
      <c r="A16" s="5"/>
      <c r="B16" s="6"/>
      <c r="C16" s="5"/>
      <c r="D16" s="7"/>
      <c r="E16" s="6"/>
      <c r="F16" s="6"/>
      <c r="G16" s="6"/>
      <c r="H16" s="5"/>
    </row>
    <row r="17" spans="1:8" x14ac:dyDescent="0.3">
      <c r="A17" s="5" t="s">
        <v>40</v>
      </c>
      <c r="B17" s="6" t="s">
        <v>15</v>
      </c>
      <c r="C17" s="6" t="s">
        <v>10</v>
      </c>
      <c r="D17" s="6" t="s">
        <v>8</v>
      </c>
      <c r="E17" s="6">
        <v>1</v>
      </c>
      <c r="F17" s="6">
        <v>7.76</v>
      </c>
      <c r="G17" s="6">
        <f t="shared" si="0"/>
        <v>7.76</v>
      </c>
      <c r="H17" s="6" t="s">
        <v>9</v>
      </c>
    </row>
    <row r="18" spans="1:8" x14ac:dyDescent="0.3">
      <c r="A18" s="5" t="s">
        <v>40</v>
      </c>
      <c r="B18" s="6" t="s">
        <v>14</v>
      </c>
      <c r="C18" s="6" t="s">
        <v>4</v>
      </c>
      <c r="D18" s="6" t="s">
        <v>6</v>
      </c>
      <c r="E18" s="6">
        <v>23</v>
      </c>
      <c r="F18" s="6">
        <v>8.2899999999999991</v>
      </c>
      <c r="G18" s="6">
        <f t="shared" si="0"/>
        <v>190.67</v>
      </c>
      <c r="H18" s="6" t="s">
        <v>5</v>
      </c>
    </row>
    <row r="19" spans="1:8" x14ac:dyDescent="0.3">
      <c r="A19" s="5"/>
      <c r="B19" s="5"/>
      <c r="C19" s="6"/>
      <c r="D19" s="5"/>
      <c r="E19" s="5"/>
      <c r="F19" s="5"/>
      <c r="G19" s="6"/>
      <c r="H19" s="5"/>
    </row>
    <row r="20" spans="1:8" x14ac:dyDescent="0.3">
      <c r="A20" s="5" t="s">
        <v>42</v>
      </c>
      <c r="B20" s="6" t="s">
        <v>17</v>
      </c>
      <c r="C20" s="5" t="s">
        <v>43</v>
      </c>
      <c r="D20" s="7" t="s">
        <v>44</v>
      </c>
      <c r="E20" s="6">
        <v>1</v>
      </c>
      <c r="F20" s="6">
        <v>11.18</v>
      </c>
      <c r="G20" s="6">
        <f t="shared" si="0"/>
        <v>11.18</v>
      </c>
      <c r="H20" s="9"/>
    </row>
    <row r="21" spans="1:8" x14ac:dyDescent="0.3">
      <c r="H21" s="2"/>
    </row>
    <row r="22" spans="1:8" x14ac:dyDescent="0.3">
      <c r="G22">
        <f>SUM(G2:G18)</f>
        <v>719.91</v>
      </c>
      <c r="H22" s="2"/>
    </row>
    <row r="28" spans="1:8" x14ac:dyDescent="0.3">
      <c r="H28" s="2"/>
    </row>
    <row r="30" spans="1:8" x14ac:dyDescent="0.3">
      <c r="H3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Dettinger  Philip</dc:creator>
  <cp:lastModifiedBy>Dettinger  Philip</cp:lastModifiedBy>
  <dcterms:created xsi:type="dcterms:W3CDTF">2020-10-02T11:16:25Z</dcterms:created>
  <dcterms:modified xsi:type="dcterms:W3CDTF">2021-02-12T14:30:09Z</dcterms:modified>
</cp:coreProperties>
</file>