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15" i="1"/>
  <c r="E13" i="1"/>
  <c r="E12" i="1"/>
  <c r="E11" i="1"/>
  <c r="E10" i="1"/>
  <c r="E9" i="1"/>
  <c r="E8" i="1"/>
  <c r="D8" i="1"/>
  <c r="D9" i="1"/>
  <c r="D10" i="1"/>
  <c r="D11" i="1"/>
  <c r="D12" i="1"/>
  <c r="D13" i="1"/>
  <c r="D15" i="1"/>
  <c r="D14" i="1"/>
</calcChain>
</file>

<file path=xl/sharedStrings.xml><?xml version="1.0" encoding="utf-8"?>
<sst xmlns="http://schemas.openxmlformats.org/spreadsheetml/2006/main" count="18" uniqueCount="18">
  <si>
    <t>UA741</t>
  </si>
  <si>
    <t>LF353</t>
  </si>
  <si>
    <t>Input Bias Current(nA)</t>
  </si>
  <si>
    <t>Input Offset Current(nA)</t>
  </si>
  <si>
    <t>Output Impedance(ohm)</t>
  </si>
  <si>
    <t>Input Impedance(Megohm)</t>
  </si>
  <si>
    <t>Replacement Resistor</t>
  </si>
  <si>
    <t>Error Percentage(%)</t>
  </si>
  <si>
    <t>Error(mV)</t>
  </si>
  <si>
    <t>Actual Output(V)</t>
  </si>
  <si>
    <t>Expected Output(V)</t>
  </si>
  <si>
    <t xml:space="preserve">Strain Gaugue Model </t>
  </si>
  <si>
    <t>Force (N)</t>
  </si>
  <si>
    <t>Voltage Output</t>
  </si>
  <si>
    <t>Before Treating:</t>
  </si>
  <si>
    <t>Force (By arduino system)</t>
  </si>
  <si>
    <t xml:space="preserve">Force (By strength tester) </t>
  </si>
  <si>
    <t>After Treating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</si>
</sst>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7" sqref="A7:E15"/>
    </sheetView>
  </sheetViews>
  <sheetFormatPr baseColWidth="10" defaultRowHeight="15" x14ac:dyDescent="0"/>
  <cols>
    <col min="1" max="1" width="24.83203125" customWidth="1"/>
    <col min="2" max="2" width="18.5" customWidth="1"/>
    <col min="3" max="3" width="17.1640625" customWidth="1"/>
    <col min="4" max="4" width="12" customWidth="1"/>
    <col min="5" max="5" width="18.5" customWidth="1"/>
    <col min="8" max="8" width="14.5" customWidth="1"/>
    <col min="9" max="9" width="23.33203125" customWidth="1"/>
    <col min="10" max="10" width="22.83203125" customWidth="1"/>
    <col min="11" max="11" width="14" customWidth="1"/>
  </cols>
  <sheetData>
    <row r="1" spans="1:11">
      <c r="B1" t="s">
        <v>0</v>
      </c>
      <c r="C1" t="s">
        <v>1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t="s">
        <v>3</v>
      </c>
      <c r="B2">
        <v>10</v>
      </c>
      <c r="C2">
        <v>2.5000000000000001E-2</v>
      </c>
      <c r="H2">
        <v>1</v>
      </c>
      <c r="I2">
        <v>0.7</v>
      </c>
      <c r="K2">
        <v>0.5</v>
      </c>
    </row>
    <row r="3" spans="1:11">
      <c r="A3" t="s">
        <v>2</v>
      </c>
      <c r="B3">
        <v>80</v>
      </c>
      <c r="C3">
        <v>0.05</v>
      </c>
      <c r="H3">
        <v>2</v>
      </c>
      <c r="I3">
        <v>1.25</v>
      </c>
      <c r="J3">
        <v>1.2</v>
      </c>
      <c r="K3">
        <v>0.8</v>
      </c>
    </row>
    <row r="4" spans="1:11">
      <c r="A4" t="s">
        <v>5</v>
      </c>
      <c r="B4">
        <v>2</v>
      </c>
      <c r="C4" s="1">
        <v>1000000</v>
      </c>
      <c r="H4">
        <v>3</v>
      </c>
      <c r="I4">
        <v>0.85</v>
      </c>
      <c r="K4">
        <v>0.55000000000000004</v>
      </c>
    </row>
    <row r="5" spans="1:11">
      <c r="A5" t="s">
        <v>4</v>
      </c>
      <c r="B5">
        <v>75</v>
      </c>
      <c r="C5">
        <v>100</v>
      </c>
      <c r="H5">
        <v>4</v>
      </c>
      <c r="I5">
        <v>1.4</v>
      </c>
      <c r="K5">
        <v>0.6</v>
      </c>
    </row>
    <row r="6" spans="1:11">
      <c r="H6">
        <v>5</v>
      </c>
      <c r="I6">
        <v>1.3</v>
      </c>
      <c r="J6">
        <v>1.3</v>
      </c>
      <c r="K6">
        <v>0.7</v>
      </c>
    </row>
    <row r="7" spans="1:11">
      <c r="A7" t="s">
        <v>6</v>
      </c>
      <c r="B7" t="s">
        <v>10</v>
      </c>
      <c r="C7" t="s">
        <v>9</v>
      </c>
      <c r="D7" t="s">
        <v>8</v>
      </c>
      <c r="E7" t="s">
        <v>7</v>
      </c>
      <c r="H7">
        <v>6</v>
      </c>
      <c r="I7">
        <v>1.1000000000000001</v>
      </c>
      <c r="K7">
        <v>0.45</v>
      </c>
    </row>
    <row r="8" spans="1:11">
      <c r="A8">
        <v>300</v>
      </c>
      <c r="B8" s="2">
        <v>3.052</v>
      </c>
      <c r="C8">
        <v>3.069</v>
      </c>
      <c r="D8" s="2">
        <f t="shared" ref="D8:D15" si="0">(C8-B8)*1000</f>
        <v>16.999999999999904</v>
      </c>
      <c r="E8" s="2">
        <f>D8/B8/10</f>
        <v>0.55701179554390245</v>
      </c>
      <c r="H8">
        <v>7</v>
      </c>
      <c r="I8">
        <v>1.1000000000000001</v>
      </c>
      <c r="K8">
        <v>0.6</v>
      </c>
    </row>
    <row r="9" spans="1:11">
      <c r="A9">
        <v>347</v>
      </c>
      <c r="B9" s="2">
        <v>2.8759999999999999</v>
      </c>
      <c r="C9">
        <v>2.895</v>
      </c>
      <c r="D9" s="2">
        <f t="shared" si="0"/>
        <v>19.000000000000128</v>
      </c>
      <c r="E9" s="2">
        <f>D9/B9/10</f>
        <v>0.66063977746871105</v>
      </c>
      <c r="H9">
        <v>8</v>
      </c>
      <c r="I9">
        <v>1.75</v>
      </c>
      <c r="K9">
        <v>0.95</v>
      </c>
    </row>
    <row r="10" spans="1:11">
      <c r="A10">
        <v>470</v>
      </c>
      <c r="B10" s="2">
        <v>2.5</v>
      </c>
      <c r="C10">
        <v>2.5249999999999999</v>
      </c>
      <c r="D10" s="2">
        <f t="shared" si="0"/>
        <v>24.999999999999911</v>
      </c>
      <c r="E10" s="2">
        <f>D10/B10/10</f>
        <v>0.99999999999999645</v>
      </c>
      <c r="H10">
        <v>9</v>
      </c>
      <c r="I10">
        <v>1.05</v>
      </c>
      <c r="J10">
        <v>1.1000000000000001</v>
      </c>
      <c r="K10">
        <v>0.65</v>
      </c>
    </row>
    <row r="11" spans="1:11">
      <c r="A11">
        <v>670</v>
      </c>
      <c r="B11" s="2">
        <v>2.0609999999999999</v>
      </c>
      <c r="C11">
        <v>2.0910000000000002</v>
      </c>
      <c r="D11" s="2">
        <f t="shared" si="0"/>
        <v>30.000000000000249</v>
      </c>
      <c r="E11" s="2">
        <f>D11/B11*0.1</f>
        <v>1.4556040756914241</v>
      </c>
      <c r="H11">
        <v>10</v>
      </c>
      <c r="I11">
        <v>1.4</v>
      </c>
      <c r="K11">
        <v>0.75</v>
      </c>
    </row>
    <row r="12" spans="1:11">
      <c r="A12">
        <v>900</v>
      </c>
      <c r="B12" s="2">
        <v>1.7150000000000001</v>
      </c>
      <c r="C12">
        <v>1.7330000000000001</v>
      </c>
      <c r="D12" s="2">
        <f t="shared" si="0"/>
        <v>18.000000000000014</v>
      </c>
      <c r="E12" s="2">
        <f>D12/B12*0.1</f>
        <v>1.0495626822157442</v>
      </c>
      <c r="H12">
        <v>11</v>
      </c>
      <c r="I12">
        <v>1.5</v>
      </c>
      <c r="K12">
        <v>0.7</v>
      </c>
    </row>
    <row r="13" spans="1:11">
      <c r="A13">
        <v>1000</v>
      </c>
      <c r="B13" s="2">
        <v>1.5980000000000001</v>
      </c>
      <c r="C13">
        <v>1.631</v>
      </c>
      <c r="D13" s="2">
        <f t="shared" si="0"/>
        <v>32.999999999999915</v>
      </c>
      <c r="E13" s="2">
        <f>D13/B13*0.1</f>
        <v>2.0650813516896065</v>
      </c>
      <c r="H13">
        <v>12</v>
      </c>
      <c r="I13">
        <v>1.1499999999999999</v>
      </c>
      <c r="K13">
        <v>0.5</v>
      </c>
    </row>
    <row r="14" spans="1:11">
      <c r="A14">
        <v>1800</v>
      </c>
      <c r="B14" s="2">
        <v>1.0349999999999999</v>
      </c>
      <c r="C14">
        <v>1.0589999999999999</v>
      </c>
      <c r="D14" s="2">
        <f t="shared" si="0"/>
        <v>24.000000000000021</v>
      </c>
      <c r="E14" s="2">
        <f>D14/B14*0.1</f>
        <v>2.3188405797101472</v>
      </c>
      <c r="H14">
        <v>13</v>
      </c>
      <c r="I14">
        <v>0.9</v>
      </c>
      <c r="J14">
        <v>0.9</v>
      </c>
      <c r="K14">
        <v>0.6</v>
      </c>
    </row>
    <row r="15" spans="1:11">
      <c r="A15">
        <v>2800</v>
      </c>
      <c r="B15" s="2">
        <v>0.72099999999999997</v>
      </c>
      <c r="C15">
        <v>0.754</v>
      </c>
      <c r="D15" s="2">
        <f t="shared" si="0"/>
        <v>33.000000000000028</v>
      </c>
      <c r="E15" s="2">
        <f>D15/B15*0.1</f>
        <v>4.57697642163662</v>
      </c>
      <c r="H15">
        <v>14</v>
      </c>
      <c r="I15">
        <v>0.75</v>
      </c>
      <c r="K15">
        <v>0.25</v>
      </c>
    </row>
    <row r="16" spans="1:11">
      <c r="H16">
        <v>15</v>
      </c>
      <c r="I16">
        <v>1.3</v>
      </c>
      <c r="K16">
        <v>0.6</v>
      </c>
    </row>
    <row r="17" spans="1:11">
      <c r="A17" t="s">
        <v>11</v>
      </c>
      <c r="H17">
        <v>16</v>
      </c>
      <c r="I17">
        <v>1.2</v>
      </c>
      <c r="J17">
        <v>1.1000000000000001</v>
      </c>
      <c r="K17">
        <v>0.55000000000000004</v>
      </c>
    </row>
    <row r="19" spans="1:11">
      <c r="A19" t="s">
        <v>12</v>
      </c>
      <c r="B19" t="s">
        <v>13</v>
      </c>
    </row>
    <row r="20" spans="1:11">
      <c r="A20">
        <v>0</v>
      </c>
      <c r="B20">
        <v>2.7972299999999999</v>
      </c>
    </row>
    <row r="21" spans="1:11">
      <c r="A21">
        <v>0.25</v>
      </c>
      <c r="B21">
        <v>2.7817799999999999</v>
      </c>
    </row>
    <row r="22" spans="1:11">
      <c r="A22">
        <v>0.5</v>
      </c>
      <c r="B22">
        <v>2.7599300000000002</v>
      </c>
    </row>
    <row r="23" spans="1:11">
      <c r="A23">
        <v>0.75</v>
      </c>
      <c r="B23">
        <v>2.7088899999999998</v>
      </c>
    </row>
    <row r="24" spans="1:11">
      <c r="A24">
        <v>1</v>
      </c>
      <c r="B24">
        <v>2.6257799999999998</v>
      </c>
    </row>
    <row r="25" spans="1:11">
      <c r="A25">
        <v>1.25</v>
      </c>
      <c r="B25">
        <v>2.5430199999999998</v>
      </c>
    </row>
    <row r="26" spans="1:11">
      <c r="A26">
        <v>1.5</v>
      </c>
      <c r="B26">
        <v>2.48983</v>
      </c>
    </row>
    <row r="27" spans="1:11">
      <c r="A27">
        <v>1.6</v>
      </c>
      <c r="B27">
        <v>2.4553199999999999</v>
      </c>
    </row>
    <row r="28" spans="1:11">
      <c r="A28">
        <v>1.75</v>
      </c>
      <c r="B2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</dc:creator>
  <cp:lastModifiedBy>Nicholas Mc</cp:lastModifiedBy>
  <dcterms:created xsi:type="dcterms:W3CDTF">2018-06-07T14:47:46Z</dcterms:created>
  <dcterms:modified xsi:type="dcterms:W3CDTF">2018-08-06T21:27:57Z</dcterms:modified>
</cp:coreProperties>
</file>