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rin\Documents\OMSA\DVA 6242\Group Project\"/>
    </mc:Choice>
  </mc:AlternateContent>
  <xr:revisionPtr revIDLastSave="0" documentId="13_ncr:1_{7E8AE34C-6E9D-4D22-9FCE-5E587498EDBF}" xr6:coauthVersionLast="45" xr6:coauthVersionMax="45" xr10:uidLastSave="{00000000-0000-0000-0000-000000000000}"/>
  <bookViews>
    <workbookView xWindow="-120" yWindow="-120" windowWidth="20730" windowHeight="11160" activeTab="3" xr2:uid="{00000000-000D-0000-FFFF-FFFF00000000}"/>
  </bookViews>
  <sheets>
    <sheet name="pivot" sheetId="3" r:id="rId1"/>
    <sheet name="predictions" sheetId="1" r:id="rId2"/>
    <sheet name="predictions2" sheetId="4" r:id="rId3"/>
    <sheet name="confusion_matrix" sheetId="2" r:id="rId4"/>
  </sheets>
  <definedNames>
    <definedName name="_xlnm._FilterDatabase" localSheetId="1" hidden="1">predictions!$A$1:$Q$101</definedName>
  </definedNames>
  <calcPr calcId="191029"/>
  <pivotCaches>
    <pivotCache cacheId="2"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2" l="1"/>
  <c r="G5" i="2"/>
  <c r="G4" i="2"/>
  <c r="F4" i="2"/>
  <c r="B5" i="2"/>
  <c r="C4" i="2"/>
  <c r="C5" i="2"/>
  <c r="B4" i="2"/>
  <c r="S6" i="4"/>
  <c r="R6" i="4"/>
  <c r="S5" i="4"/>
  <c r="R5" i="4"/>
  <c r="S4" i="4"/>
  <c r="R4" i="4"/>
  <c r="S3" i="4"/>
  <c r="R3" i="4"/>
  <c r="G10" i="2" l="1"/>
  <c r="G9" i="2"/>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C10" i="2" l="1"/>
  <c r="C9" i="2"/>
</calcChain>
</file>

<file path=xl/sharedStrings.xml><?xml version="1.0" encoding="utf-8"?>
<sst xmlns="http://schemas.openxmlformats.org/spreadsheetml/2006/main" count="1865" uniqueCount="1720">
  <si>
    <t>link_id</t>
  </si>
  <si>
    <t>sortKey</t>
  </si>
  <si>
    <t>score</t>
  </si>
  <si>
    <t>permalink</t>
  </si>
  <si>
    <t>author_fullname</t>
  </si>
  <si>
    <t>id</t>
  </si>
  <si>
    <t>storyId</t>
  </si>
  <si>
    <t>author</t>
  </si>
  <si>
    <t>parent_id</t>
  </si>
  <si>
    <t>body</t>
  </si>
  <si>
    <t>sentiment</t>
  </si>
  <si>
    <t>true_positives</t>
  </si>
  <si>
    <t>true_negatives</t>
  </si>
  <si>
    <t>false_positives</t>
  </si>
  <si>
    <t>false_negatives</t>
  </si>
  <si>
    <t>t3_bk86yi</t>
  </si>
  <si>
    <t>bk86yi</t>
  </si>
  <si>
    <t>t2_y42gk</t>
  </si>
  <si>
    <t>MJGOO</t>
  </si>
  <si>
    <t>t2_2qxsx33d</t>
  </si>
  <si>
    <t>ProfKlekowskii</t>
  </si>
  <si>
    <t>t3_dfs0uf</t>
  </si>
  <si>
    <t>dfs0uf</t>
  </si>
  <si>
    <t>t2_17gt7w</t>
  </si>
  <si>
    <t>LadyGrey1174</t>
  </si>
  <si>
    <t>t3_agc3we</t>
  </si>
  <si>
    <t>agc3we</t>
  </si>
  <si>
    <t>TRUE POS</t>
  </si>
  <si>
    <t>TRUE NEG</t>
  </si>
  <si>
    <t>FALSE POS</t>
  </si>
  <si>
    <t>FALSE NEG</t>
  </si>
  <si>
    <t>ACCURACY</t>
  </si>
  <si>
    <t>Y</t>
  </si>
  <si>
    <t>Count of true_positives</t>
  </si>
  <si>
    <t>Count of true_negatives</t>
  </si>
  <si>
    <t>Count of false_positives</t>
  </si>
  <si>
    <t>Count of false_negatives</t>
  </si>
  <si>
    <t>t3_bfg42c</t>
  </si>
  <si>
    <t>bfg42c</t>
  </si>
  <si>
    <t>t3_e5732j</t>
  </si>
  <si>
    <t>e5732j</t>
  </si>
  <si>
    <t>t3_brco33</t>
  </si>
  <si>
    <t>brco33</t>
  </si>
  <si>
    <t>t3_eqgoz2</t>
  </si>
  <si>
    <t>eqgoz2</t>
  </si>
  <si>
    <t>t3_eoi1rl</t>
  </si>
  <si>
    <t>eoi1rl</t>
  </si>
  <si>
    <t>t2_2vz97f5g</t>
  </si>
  <si>
    <t>auchwitz-hitler</t>
  </si>
  <si>
    <t>t3_b33emx</t>
  </si>
  <si>
    <t>b33emx</t>
  </si>
  <si>
    <t>t2_2a062c6b</t>
  </si>
  <si>
    <t>LighthouseHorror</t>
  </si>
  <si>
    <t>t3_bls5lo</t>
  </si>
  <si>
    <t>bls5lo</t>
  </si>
  <si>
    <t>t3_d0gcsk</t>
  </si>
  <si>
    <t>d0gcsk</t>
  </si>
  <si>
    <t>t2_140rm3</t>
  </si>
  <si>
    <t>SuzeV2</t>
  </si>
  <si>
    <t>t3_emvzsy</t>
  </si>
  <si>
    <t>emvzsy</t>
  </si>
  <si>
    <t>t2_3jjbxvfb</t>
  </si>
  <si>
    <t>fainting--goat</t>
  </si>
  <si>
    <t>t3_c6j9rp</t>
  </si>
  <si>
    <t>c6j9rp</t>
  </si>
  <si>
    <t>t3_dxuqwq</t>
  </si>
  <si>
    <t>dxuqwq</t>
  </si>
  <si>
    <t>t3_bb6bvq</t>
  </si>
  <si>
    <t>/r/nosleep/comments/bb6bvq/im_a_salvage_sonar_tech_and_have_stories_to_tell/ekhbbgn/</t>
  </si>
  <si>
    <t>t2_auc2e</t>
  </si>
  <si>
    <t>ekhbbgn</t>
  </si>
  <si>
    <t>bb6bvq</t>
  </si>
  <si>
    <t>treacle_cutter</t>
  </si>
  <si>
    <t>Very cool, keep â€˜em coming!</t>
  </si>
  <si>
    <t>t3_aqrxgl</t>
  </si>
  <si>
    <t>/r/nosleep/comments/aqrxgl/no_one_believes_i_had_a_daughter/egib6by/</t>
  </si>
  <si>
    <t>t2_11ay3e</t>
  </si>
  <si>
    <t>egib6by</t>
  </si>
  <si>
    <t>aqrxgl</t>
  </si>
  <si>
    <t>Loganslove</t>
  </si>
  <si>
    <t>Just a bit, however i still liked your story and hope you follow up with a part 2. Maybe you can fit what happened that night in there.</t>
  </si>
  <si>
    <t>t3_bh97gl</t>
  </si>
  <si>
    <t>/r/nosleep/comments/bh97gl/i_found_a_knife_in_my_roof/els9rgo/</t>
  </si>
  <si>
    <t>t2_xwcx5ra</t>
  </si>
  <si>
    <t>els9rgo</t>
  </si>
  <si>
    <t>bh97gl</t>
  </si>
  <si>
    <t>1312cake20</t>
  </si>
  <si>
    <t>I hope there's a part 2, I want to know more!</t>
  </si>
  <si>
    <t>t3_e6mc95</t>
  </si>
  <si>
    <t>/r/nosleep/comments/e6mc95/seven_years_ago_i_made_a_bargain_with_a_demon_now/f9sid05/</t>
  </si>
  <si>
    <t>t2_149lryjr</t>
  </si>
  <si>
    <t>f9sid05</t>
  </si>
  <si>
    <t>e6mc95</t>
  </si>
  <si>
    <t>Linzaelia</t>
  </si>
  <si>
    <t>Try to track down a cult similar to the one who abducted you. Maybe you can save an innocent kid yourself?</t>
  </si>
  <si>
    <t>/r/nosleep/comments/dfs0uf/how_to_survive_camping_my_brother_is_not_my/f37l11t/</t>
  </si>
  <si>
    <t>f37l11t</t>
  </si>
  <si>
    <t>t1_f37ij1s</t>
  </si>
  <si>
    <t>...yeah, so... that's one of the more unpleasant stories.  I'm gonna need a lot of whiskey before I'll be ready to write that one out.  I'll see if I can work up the nerve, maybe after Halloween is out of the way.</t>
  </si>
  <si>
    <t>t3_ck9m6p</t>
  </si>
  <si>
    <t>/r/nosleep/comments/ck9m6p/my_girlfriends_first_heroin_injection_was_cut/eytwj7f/</t>
  </si>
  <si>
    <t>t2_ni6p3</t>
  </si>
  <si>
    <t>eytwj7f</t>
  </si>
  <si>
    <t>ck9m6p</t>
  </si>
  <si>
    <t>dolphinschick21</t>
  </si>
  <si>
    <t>t1_eytsm8f</t>
  </si>
  <si>
    <t>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t>
  </si>
  <si>
    <t>t3_ex8v9z</t>
  </si>
  <si>
    <t>/r/nosleep/comments/ex8v9z/what_is_this_creature_scratching_at_my_door/fg6vyu3/</t>
  </si>
  <si>
    <t>t2_5hatxcdl</t>
  </si>
  <si>
    <t>fg6vyu3</t>
  </si>
  <si>
    <t>ex8v9z</t>
  </si>
  <si>
    <t>unseenhost</t>
  </si>
  <si>
    <t>since it can hear you, ask what it wants, why it wants to be let in. Since it speaks English you might get some answers</t>
  </si>
  <si>
    <t>t3_ejqgdy</t>
  </si>
  <si>
    <t>/r/nosleep/comments/ejqgdy/new_orleans_and_the_dauphine_orleans/fd10ep1/</t>
  </si>
  <si>
    <t>t2_o1rhbcm</t>
  </si>
  <si>
    <t>fd10ep1</t>
  </si>
  <si>
    <t>ejqgdy</t>
  </si>
  <si>
    <t>i_like_cheese_fries</t>
  </si>
  <si>
    <t>I'm also in Southeast Texas! I've been wanting to spend a weekend in New Orleans for years, but it just hasn't happened yet. But I definitely hope to come away with some good stories.</t>
  </si>
  <si>
    <t>t3_d3a99l</t>
  </si>
  <si>
    <t>/r/nosleep/comments/d3a99l/something_in_the_sea_keeps_leaving_lures_to_catch/f033fad/</t>
  </si>
  <si>
    <t>t2_iuu4a</t>
  </si>
  <si>
    <t>f033fad</t>
  </si>
  <si>
    <t>d3a99l</t>
  </si>
  <si>
    <t>crlcan81</t>
  </si>
  <si>
    <t>If you're going to touch it with anything I'd try some kind of lighter and hair spray. Burn that wet sea weed mimic if it's going to try and get your dead wife as the latest lure.</t>
  </si>
  <si>
    <t>t3_cx4mln</t>
  </si>
  <si>
    <t>/r/nosleep/comments/cx4mln/final_update_my_daughter_was_stuck_inside_a_wall/eyitdbe/</t>
  </si>
  <si>
    <t>t2_c4pqqr2</t>
  </si>
  <si>
    <t>eyitdbe</t>
  </si>
  <si>
    <t>cx4mln</t>
  </si>
  <si>
    <t>MintChocolateCake</t>
  </si>
  <si>
    <t>t1_eyik6wd</t>
  </si>
  <si>
    <t>She has to kill Marcy too. Marcy is most likely infected as well.</t>
  </si>
  <si>
    <t>/r/nosleep/comments/eoi1rl/my_local_theater_recently_screened_a_film_called/fg7joj8/</t>
  </si>
  <si>
    <t>t2_dz9mj</t>
  </si>
  <si>
    <t>fg7joj8</t>
  </si>
  <si>
    <t>magiccaster619</t>
  </si>
  <si>
    <t>Playing DbD aren't wr?</t>
  </si>
  <si>
    <t>t3_bd4e1o</t>
  </si>
  <si>
    <t>/r/nosleep/comments/bd4e1o/crunch/ekzcspl/</t>
  </si>
  <si>
    <t>t2_2zksa317</t>
  </si>
  <si>
    <t>ekzcspl</t>
  </si>
  <si>
    <t>bd4e1o</t>
  </si>
  <si>
    <t>Whyme127</t>
  </si>
  <si>
    <t>t1_ekwkqqf</t>
  </si>
  <si>
    <t>I think the pill is like hulicigenic (i know for positive that isn't spelled right but idk) and everyone uses them and it makes everything look happy but this dude is off of them and the headache is probably withdrawal symptoms. Again i have no clue just maybe this is what happened</t>
  </si>
  <si>
    <t>/r/nosleep/comments/c6j9rp/my_sons_camera_monitor_alerted_in_the_middle_of/es9qs3x/</t>
  </si>
  <si>
    <t>t2_yx6oz</t>
  </si>
  <si>
    <t>es9qs3x</t>
  </si>
  <si>
    <t>canstaff</t>
  </si>
  <si>
    <t>t1_es9alc4</t>
  </si>
  <si>
    <t>What do you mean part of the story? This is real. It really happened.</t>
  </si>
  <si>
    <t>t3_binvc7</t>
  </si>
  <si>
    <t>/r/nosleep/comments/binvc7/the_park/em2tknr/</t>
  </si>
  <si>
    <t>t2_7wxbilv</t>
  </si>
  <si>
    <t>em2tknr</t>
  </si>
  <si>
    <t>binvc7</t>
  </si>
  <si>
    <t>kbsb0830</t>
  </si>
  <si>
    <t>Cant wait to read it</t>
  </si>
  <si>
    <t>t3_djqnz8</t>
  </si>
  <si>
    <t>/r/nosleep/comments/djqnz8/im_farmer_ray_and_today_i_had_to_figure_out_how/f47r11w/</t>
  </si>
  <si>
    <t>t2_2v4dufae</t>
  </si>
  <si>
    <t>f47r11w</t>
  </si>
  <si>
    <t>djqnz8</t>
  </si>
  <si>
    <t>julieb202</t>
  </si>
  <si>
    <t>Oh Farmer Ray! What a fantastic person you are! I can't wait to hear more about your incredible life and family. I hope the Sheriff realises you just saved his life. Poor Greta.</t>
  </si>
  <si>
    <t>t3_d453sp</t>
  </si>
  <si>
    <t>/r/nosleep/comments/d453sp/i_got_paid_20k_to_test_a_video_game_and_now/f08et8k/</t>
  </si>
  <si>
    <t>f08et8k</t>
  </si>
  <si>
    <t>d453sp</t>
  </si>
  <si>
    <t>t1_f08b8uz</t>
  </si>
  <si>
    <t>Physical contact is not my forte, but thanks for the offer I guess.</t>
  </si>
  <si>
    <t>/r/nosleep/comments/agc3we/im_a_therapist_and_my_patients_are_accusing_each/ee5sdln/</t>
  </si>
  <si>
    <t>t2_gc3dbnn</t>
  </si>
  <si>
    <t>ee5sdln</t>
  </si>
  <si>
    <t>thesonofhadesssss</t>
  </si>
  <si>
    <t>t1_ee5sclg</t>
  </si>
  <si>
    <t>Oh i missed that, thank you!!</t>
  </si>
  <si>
    <t>t3_cnvefb</t>
  </si>
  <si>
    <t>/r/nosleep/comments/cnvefb/i_asked_my_girlfriend_to_lose_weight/ewg0c3w/</t>
  </si>
  <si>
    <t>t2_zowdz</t>
  </si>
  <si>
    <t>ewg0c3w</t>
  </si>
  <si>
    <t>cnvefb</t>
  </si>
  <si>
    <t>PandeanPanic</t>
  </si>
  <si>
    <t>Been struggling with an ED for years. Recently lost around 10 pounds because behaviors and all. Shit like this hits me hard. I can't say I never thought of taking a knife to my own stomach and cutting off the fat...</t>
  </si>
  <si>
    <t>t3_d2pofm</t>
  </si>
  <si>
    <t>/r/nosleep/comments/d2pofm/theres_a_man_in_the_babys_room/f01zrc5/</t>
  </si>
  <si>
    <t>t2_fuz9q</t>
  </si>
  <si>
    <t>f01zrc5</t>
  </si>
  <si>
    <t>d2pofm</t>
  </si>
  <si>
    <t>CantGraspTheConcept</t>
  </si>
  <si>
    <t>t1_ezy1v10</t>
  </si>
  <si>
    <t>I mean... It's because these stories are all fake... Right?
I thought that was the point of this sub? Aren't they all just stories?</t>
  </si>
  <si>
    <t>t3_b5girk</t>
  </si>
  <si>
    <t>/r/nosleep/comments/b5girk/i_know_what_you_did_yesterday_im_not_afraid_to/ejewee3/</t>
  </si>
  <si>
    <t>t2_2oq8krhz</t>
  </si>
  <si>
    <t>ejewee3</t>
  </si>
  <si>
    <t>b5girk</t>
  </si>
  <si>
    <t>Zom_BEat_or_BEa10</t>
  </si>
  <si>
    <t>t1_ejetzof</t>
  </si>
  <si>
    <t>Gabe is keeping the girls in the basement. OP took her sister upstairs to the 1st floor and pushed her out the window so she could escape.</t>
  </si>
  <si>
    <t>t3_c9n46v</t>
  </si>
  <si>
    <t>/r/nosleep/comments/c9n46v/im_a_manager_at_a_chuck_e_cheese_restaurant_part_8/et18mmh/</t>
  </si>
  <si>
    <t>t2_107jzx</t>
  </si>
  <si>
    <t>et18mmh</t>
  </si>
  <si>
    <t>c9n46v</t>
  </si>
  <si>
    <t>Khronex</t>
  </si>
  <si>
    <t>t1_et08ybw</t>
  </si>
  <si>
    <t>Have you tried throwing Holy Water at anything inside the building? These seem to be some kind of demons, so Holy Water should work. Also try to bring a priest/exorcist to help you.</t>
  </si>
  <si>
    <t>/r/nosleep/comments/bls5lo/dont_let_them_in/ems7mx1/</t>
  </si>
  <si>
    <t>t2_aue9j</t>
  </si>
  <si>
    <t>ems7mx1</t>
  </si>
  <si>
    <t>p3pinomarino</t>
  </si>
  <si>
    <t>This is one of the best stories I have read in a while, you are a very talented writer, I whish someday have at least half your talent :)
&amp;amp;#x200B;
Congrats!</t>
  </si>
  <si>
    <t>t3_e8d1sb</t>
  </si>
  <si>
    <t>/r/nosleep/comments/e8d1sb/i_met_the_real_santa/facp0x2/</t>
  </si>
  <si>
    <t>t2_2krijzcm</t>
  </si>
  <si>
    <t>facp0x2</t>
  </si>
  <si>
    <t>e8d1sb</t>
  </si>
  <si>
    <t>gogirl0283</t>
  </si>
  <si>
    <t>Is there more?? I can't wait to hear how it ends!!!</t>
  </si>
  <si>
    <t>/r/nosleep/comments/brco33/my_job_is_watching_a_woman_trapped_in_a_room/eptrspx/</t>
  </si>
  <si>
    <t>t2_12tpnweu</t>
  </si>
  <si>
    <t>eptrspx</t>
  </si>
  <si>
    <t>thestranger_stranger</t>
  </si>
  <si>
    <t>t1_ephhwbm</t>
  </si>
  <si>
    <t>Thank you i will!</t>
  </si>
  <si>
    <t>t3_e7ep86</t>
  </si>
  <si>
    <t>/r/nosleep/comments/e7ep86/seven_years_ago_i_made_a_bargain_with_a_demon/f9yqq6u/</t>
  </si>
  <si>
    <t>f9yqq6u</t>
  </si>
  <si>
    <t>e7ep86</t>
  </si>
  <si>
    <t>t1_f9yo1ww</t>
  </si>
  <si>
    <t>&amp;gt;good looking guys have to be taken or pedophile-rapists?
where the hell was that implied</t>
  </si>
  <si>
    <t>t3_ciwqvk</t>
  </si>
  <si>
    <t>/r/nosleep/comments/ciwqvk/theres_someone_on_this_flight_who_doesnt_belong/evayoh9/</t>
  </si>
  <si>
    <t>t2_37cpvnf8</t>
  </si>
  <si>
    <t>evayoh9</t>
  </si>
  <si>
    <t>ciwqvk</t>
  </si>
  <si>
    <t>roccotheraccoon</t>
  </si>
  <si>
    <t>This honestly could be a twilight zone episode</t>
  </si>
  <si>
    <t>t3_bf4a5a</t>
  </si>
  <si>
    <t>/r/nosleep/comments/bf4a5a/dont_ever_play_plague_inc/elbfwod/</t>
  </si>
  <si>
    <t>t2_x6y8cw4</t>
  </si>
  <si>
    <t>elbfwod</t>
  </si>
  <si>
    <t>bf4a5a</t>
  </si>
  <si>
    <t>sleeplesschris</t>
  </si>
  <si>
    <t>havenâ€™t even read this yet but iâ€™m an avid plague inc player.....never clicked on something so fast before in my life</t>
  </si>
  <si>
    <t>t3_elx5fm</t>
  </si>
  <si>
    <t>/r/nosleep/comments/elx5fm/my_stalker_has_resorted_to_terrorizing_me_with/fdl4cv0/</t>
  </si>
  <si>
    <t>t2_2vttppr1</t>
  </si>
  <si>
    <t>fdl4cv0</t>
  </si>
  <si>
    <t>elx5fm</t>
  </si>
  <si>
    <t>NappyBoots77</t>
  </si>
  <si>
    <t>This is so scary! Good luck OP! Please update as soon as you can!</t>
  </si>
  <si>
    <t>t3_ekwq6e</t>
  </si>
  <si>
    <t>/r/nosleep/comments/ekwq6e/went_20_years_back_in_time_and_arrived_at_a/fdedbz6/</t>
  </si>
  <si>
    <t>t2_wdfwp</t>
  </si>
  <si>
    <t>fdedbz6</t>
  </si>
  <si>
    <t>ekwq6e</t>
  </si>
  <si>
    <t>EoDKJT</t>
  </si>
  <si>
    <t>Try not to provoke the hounds of tindalos</t>
  </si>
  <si>
    <t>t3_bjpkkr</t>
  </si>
  <si>
    <t>/r/nosleep/comments/bjpkkr/emergency_broadcast/exunbu0/</t>
  </si>
  <si>
    <t>t2_7lis8</t>
  </si>
  <si>
    <t>exunbu0</t>
  </si>
  <si>
    <t>bjpkkr</t>
  </si>
  <si>
    <t>jellyfeeesh</t>
  </si>
  <si>
    <t>This was... almost good?</t>
  </si>
  <si>
    <t>t3_beqtuq</t>
  </si>
  <si>
    <t>/r/nosleep/comments/beqtuq/the_unending_line_at_the_grocery_store/el8yt59/</t>
  </si>
  <si>
    <t>t2_jcozx</t>
  </si>
  <si>
    <t>el8yt59</t>
  </si>
  <si>
    <t>beqtuq</t>
  </si>
  <si>
    <t>renoml</t>
  </si>
  <si>
    <t>t1_el8spq1</t>
  </si>
  <si>
    <t>Also agreed. I canâ€™t believe anyone would stand in a line for hours let alone days. I believe groups might form as well as a leader or leaders and some kind of law and order would be attempted, but standing in line? Wut?</t>
  </si>
  <si>
    <t>t3_e4kgrj</t>
  </si>
  <si>
    <t>/r/nosleep/comments/e4kgrj/if_the_time_stops_at_109_am_roll_over_and_pray/fc2a0sa/</t>
  </si>
  <si>
    <t>t2_5ayragxc</t>
  </si>
  <si>
    <t>fc2a0sa</t>
  </si>
  <si>
    <t>e4kgrj</t>
  </si>
  <si>
    <t>gachagirl345</t>
  </si>
  <si>
    <t>NO WAY is this even true? I have read way to much scary stuff today!!!</t>
  </si>
  <si>
    <t>/r/nosleep/comments/bfg42c/how_do_i_get_my_girlfriend_to_knock_off_this/endyvo3/</t>
  </si>
  <si>
    <t>t2_2os68t55</t>
  </si>
  <si>
    <t>endyvo3</t>
  </si>
  <si>
    <t>CerberusSays</t>
  </si>
  <si>
    <t>t1_eldh1wj</t>
  </si>
  <si>
    <t>put her in some rice</t>
  </si>
  <si>
    <t>t3_ckmx32</t>
  </si>
  <si>
    <t>/r/nosleep/comments/ckmx32/im_regretting_the_mile_high_club_but_my_job/evq7x9i/</t>
  </si>
  <si>
    <t>evq7x9i</t>
  </si>
  <si>
    <t>ckmx32</t>
  </si>
  <si>
    <t>t1_evpki1z</t>
  </si>
  <si>
    <t>Vagina Dentata friend...just a warning...</t>
  </si>
  <si>
    <t>t3_e8c19m</t>
  </si>
  <si>
    <t>/r/nosleep/comments/e8c19m/nothing_is_worse_than_death/facvzy1/</t>
  </si>
  <si>
    <t>t2_bmd4b</t>
  </si>
  <si>
    <t>facvzy1</t>
  </si>
  <si>
    <t>e8c19m</t>
  </si>
  <si>
    <t>Fixxxxer</t>
  </si>
  <si>
    <t>Good thing God exists and Jesus will take believers home.</t>
  </si>
  <si>
    <t>/r/nosleep/comments/dxuqwq/11_rules_for_dipshits_who_bought_a_haunted_house/f7xcrcl/</t>
  </si>
  <si>
    <t>t2_o306e</t>
  </si>
  <si>
    <t>f7xcrcl</t>
  </si>
  <si>
    <t>Sisenorelmagnifico</t>
  </si>
  <si>
    <t>This is worthy of The Count of Monte Cristo revenge level. Good for you OP.  Hypothetically speaking, of course. Not being judgemental here.</t>
  </si>
  <si>
    <t>t3_b8ysck</t>
  </si>
  <si>
    <t>/r/nosleep/comments/b8ysck/the_convenience_room/ek1emve/</t>
  </si>
  <si>
    <t>t2_26p5ohwu</t>
  </si>
  <si>
    <t>ek1emve</t>
  </si>
  <si>
    <t>b8ysck</t>
  </si>
  <si>
    <t>MissusBeeAlmeida</t>
  </si>
  <si>
    <t>Ooooh, i love it!!</t>
  </si>
  <si>
    <t>t3_bz0bwx</t>
  </si>
  <si>
    <t>/r/nosleep/comments/bz0bwx/i_took_a_plane_to_another_dimension/eqosjfi/</t>
  </si>
  <si>
    <t>t2_1yzt2ncx</t>
  </si>
  <si>
    <t>eqosjfi</t>
  </si>
  <si>
    <t>bz0bwx</t>
  </si>
  <si>
    <t>Roos85</t>
  </si>
  <si>
    <t>t1_eqoqt3e</t>
  </si>
  <si>
    <t>I was a suicide bomber and God talked me out of blowing up the plane because it would have caused the end of the earth.</t>
  </si>
  <si>
    <t>/r/nosleep/comments/d0gcsk/little_dead_nancy/ezddv3l/</t>
  </si>
  <si>
    <t>t2_1vruya27</t>
  </si>
  <si>
    <t>ezddv3l</t>
  </si>
  <si>
    <t>psychedPanda13</t>
  </si>
  <si>
    <t>Revenge is good, you know? But what if you get caught? They would probably send you to a mental institution if you tell the police that Nancy made you do this. Why not spy on that neanderthal and record if he again does that? After that let the police handle it.
Otherwise ask Nancy if she could visit the neanderthal gang and make them run to the police station and confess everything. Be sure to ask nicely.</t>
  </si>
  <si>
    <t>/r/nosleep/comments/bfg42c/how_do_i_get_my_girlfriend_to_knock_off_this/elew8ow/</t>
  </si>
  <si>
    <t>t2_13zw60</t>
  </si>
  <si>
    <t>elew8ow</t>
  </si>
  <si>
    <t>ukulisti</t>
  </si>
  <si>
    <t>I did not know what the subreddit was about before reading this. You had me.</t>
  </si>
  <si>
    <t>t3_ejgl58</t>
  </si>
  <si>
    <t>/r/nosleep/comments/ejgl58/the_catholic_church_knows_the_truth_about_hell/fd4dg6r/</t>
  </si>
  <si>
    <t>t2_1ao3a1p5</t>
  </si>
  <si>
    <t>fd4dg6r</t>
  </si>
  <si>
    <t>ejgl58</t>
  </si>
  <si>
    <t>BoundKitten</t>
  </si>
  <si>
    <t>t1_fd4cegg</t>
  </si>
  <si>
    <t>I think because itâ€™s really hard to imagine that, even after youâ€™ve lived a full life, youâ€™d undergo constant eternal torture rather than just be at rest. To me the thought of finally being able to lay down my burdens and let go is incredibly comforting.</t>
  </si>
  <si>
    <t>t3_dpnxyf</t>
  </si>
  <si>
    <t>/r/nosleep/comments/dpnxyf/happy_halloween_from_the_gas_station/f6ud2k7/</t>
  </si>
  <si>
    <t>t2_jbj0e</t>
  </si>
  <si>
    <t>f6ud2k7</t>
  </si>
  <si>
    <t>dpnxyf</t>
  </si>
  <si>
    <t>Nectanese</t>
  </si>
  <si>
    <t>t1_f5zae5s</t>
  </si>
  <si>
    <t>It sure is. I'm not sure what's actually true, so I'm just going to go pop in a pair of earplugs, pick up a book, and mind my own business until a new honest to Dark God gas station report comes along :)
Nothing strange to see here...</t>
  </si>
  <si>
    <t>t3_cul31i</t>
  </si>
  <si>
    <t>/r/nosleep/comments/cul31i/my_friends_family_is_possessed/f313du2/</t>
  </si>
  <si>
    <t>t2_4h0vslq8</t>
  </si>
  <si>
    <t>f313du2</t>
  </si>
  <si>
    <t>cul31i</t>
  </si>
  <si>
    <t>plogger139</t>
  </si>
  <si>
    <t>What in the sweet pie hell hole do you guys do for a living?</t>
  </si>
  <si>
    <t>t3_elva5c</t>
  </si>
  <si>
    <t>/r/nosleep/comments/elva5c/ive_been_deaf_for_14_years_a_couple_days_ago_i/fetiqah/</t>
  </si>
  <si>
    <t>t2_4zljkjn1</t>
  </si>
  <si>
    <t>fetiqah</t>
  </si>
  <si>
    <t>elva5c</t>
  </si>
  <si>
    <t>Uncreative_name1385</t>
  </si>
  <si>
    <t>t1_fe1poti</t>
  </si>
  <si>
    <t>I agree with him to, it's just that the stepdad shouldn't have been tortured like that, but he deserved to die</t>
  </si>
  <si>
    <t>t3_b16bfg</t>
  </si>
  <si>
    <t>/r/nosleep/comments/b16bfg/im_a_cop_and_i_found_a_secret_train_station_part_4/elfcv6v/</t>
  </si>
  <si>
    <t>t2_37uxqs0b</t>
  </si>
  <si>
    <t>elfcv6v</t>
  </si>
  <si>
    <t>b16bfg</t>
  </si>
  <si>
    <t>threesoxguy</t>
  </si>
  <si>
    <t>I giveup</t>
  </si>
  <si>
    <t>t3_as18w6</t>
  </si>
  <si>
    <t>/r/nosleep/comments/as18w6/my_name_is_lily_madwhip_and_im_having_a_picnic/egrb292/</t>
  </si>
  <si>
    <t>t2_30qw3xs3</t>
  </si>
  <si>
    <t>egrb292</t>
  </si>
  <si>
    <t>as18w6</t>
  </si>
  <si>
    <t>SnowySheep9</t>
  </si>
  <si>
    <t>Oh Lily if that is Dumah, I hope she leaves your Daddy alone!</t>
  </si>
  <si>
    <t>t3_auskr9</t>
  </si>
  <si>
    <t>/r/nosleep/comments/auskr9/theres_something_up_in_the_rafters_of_my_old/ehba3st/</t>
  </si>
  <si>
    <t>ehba3st</t>
  </si>
  <si>
    <t>auskr9</t>
  </si>
  <si>
    <t>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t>
  </si>
  <si>
    <t>t3_bfh5om</t>
  </si>
  <si>
    <t>/r/nosleep/comments/bfh5om/why_i_stopped_doing_urban_exploration/elf03zg/</t>
  </si>
  <si>
    <t>t2_120xuw</t>
  </si>
  <si>
    <t>elf03zg</t>
  </si>
  <si>
    <t>bfh5om</t>
  </si>
  <si>
    <t>snotman69</t>
  </si>
  <si>
    <t>Should've held on to your Fleshlight</t>
  </si>
  <si>
    <t>t3_aubkvi</t>
  </si>
  <si>
    <t>/r/nosleep/comments/aubkvi/my_son_is_causing_accidents/eh7jv64/</t>
  </si>
  <si>
    <t>t2_kygwzs0</t>
  </si>
  <si>
    <t>eh7jv64</t>
  </si>
  <si>
    <t>aubkvi</t>
  </si>
  <si>
    <t>sushidog1031</t>
  </si>
  <si>
    <t>Wait, this is written from the other husband's prospective?</t>
  </si>
  <si>
    <t>/r/nosleep/comments/emvzsy/i_was_a_boogeyman_for_12_years_yesterday_the_kid/feg035y/</t>
  </si>
  <si>
    <t>t2_y91pzu2</t>
  </si>
  <si>
    <t>feg035y</t>
  </si>
  <si>
    <t>GarlicForPresident</t>
  </si>
  <si>
    <t>t1_fdwyuz6</t>
  </si>
  <si>
    <t>Sounded like postpartum psychosis to me, I just came out of It.</t>
  </si>
  <si>
    <t>t3_aeuvdk</t>
  </si>
  <si>
    <t>/r/nosleep/comments/aeuvdk/i_am_so_scared_of_the_chair/edt85lm/</t>
  </si>
  <si>
    <t>t2_lfy6x51</t>
  </si>
  <si>
    <t>edt85lm</t>
  </si>
  <si>
    <t>aeuvdk</t>
  </si>
  <si>
    <t>ElizaBennet08</t>
  </si>
  <si>
    <t>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t>
  </si>
  <si>
    <t>t3_amy80f</t>
  </si>
  <si>
    <t>/r/nosleep/comments/amy80f/the_new_girl_at_work_is_hot_but_weird/efpopmq/</t>
  </si>
  <si>
    <t>t2_k4p2vu9</t>
  </si>
  <si>
    <t>efpopmq</t>
  </si>
  <si>
    <t>amy80f</t>
  </si>
  <si>
    <t>SVT_707</t>
  </si>
  <si>
    <t>t1_efpmkm0</t>
  </si>
  <si>
    <t>Or he gets a ticket to the afterlife.</t>
  </si>
  <si>
    <t>t3_cx2jgn</t>
  </si>
  <si>
    <t>/r/nosleep/comments/cx2jgn/the_angel/eykgwpw/</t>
  </si>
  <si>
    <t>t2_2jhmpsgt</t>
  </si>
  <si>
    <t>eykgwpw</t>
  </si>
  <si>
    <t>cx2jgn</t>
  </si>
  <si>
    <t>HeadOfSpectre</t>
  </si>
  <si>
    <t>t1_eyjul6l</t>
  </si>
  <si>
    <t>Petey here: I don't think Jake 'thinks'
He didn't speak when he attacked Jason, he just kinda showed up and did it.
I've been reading up on Golems and that stuff, it sounds kinda similar!</t>
  </si>
  <si>
    <t>t3_d7r8e8</t>
  </si>
  <si>
    <t>/r/nosleep/comments/d7r8e8/the_road_kill_on_rabbits_run_road/f16amyi/</t>
  </si>
  <si>
    <t>t2_6shl2</t>
  </si>
  <si>
    <t>f16amyi</t>
  </si>
  <si>
    <t>d7r8e8</t>
  </si>
  <si>
    <t>scissorrunner</t>
  </si>
  <si>
    <t>Wicked</t>
  </si>
  <si>
    <t>t3_bjnqss</t>
  </si>
  <si>
    <t>/r/nosleep/comments/bjnqss/i_was_stuck_in_school_detention_for_three_years_i/empos7s/</t>
  </si>
  <si>
    <t>t2_gw565</t>
  </si>
  <si>
    <t>empos7s</t>
  </si>
  <si>
    <t>bjnqss</t>
  </si>
  <si>
    <t>Ashenveil29</t>
  </si>
  <si>
    <t>So turns out hellmouths are real class, who knew?
From beneath you it devours.</t>
  </si>
  <si>
    <t>t3_d6wu2s</t>
  </si>
  <si>
    <t>/r/nosleep/comments/d6wu2s/obsession/f0wvege/</t>
  </si>
  <si>
    <t>t2_1ypbta3t</t>
  </si>
  <si>
    <t>f0wvege</t>
  </si>
  <si>
    <t>d6wu2s</t>
  </si>
  <si>
    <t>LunarEdge7th</t>
  </si>
  <si>
    <t>It's obsession (Tunk Tunk!)
Uh huh, it's obsession (Tunk Tunk, tut tutu tutu)
It's obsession (Tunk Tunk!)</t>
  </si>
  <si>
    <t>t3_b5hpu7</t>
  </si>
  <si>
    <t>/r/nosleep/comments/b5hpu7/my_dogs_name_is_paws_and_he_protects_me_from/exwd26y/</t>
  </si>
  <si>
    <t>exwd26y</t>
  </si>
  <si>
    <t>b5hpu7</t>
  </si>
  <si>
    <t>t1_exvog9w</t>
  </si>
  <si>
    <t>She got something worse than convicted...</t>
  </si>
  <si>
    <t>t3_e5jerh</t>
  </si>
  <si>
    <t>/r/nosleep/comments/e5jerh/something_kidnapped_my_little_sister_im_coming/f9kjpf3/</t>
  </si>
  <si>
    <t>t2_1yzs4dec</t>
  </si>
  <si>
    <t>f9kjpf3</t>
  </si>
  <si>
    <t>e5jerh</t>
  </si>
  <si>
    <t>girl_from_the_crypt</t>
  </si>
  <si>
    <t>t1_f9kdls6</t>
  </si>
  <si>
    <t>I like your spirit. That's some motivational stuff here. Maybe... Imma ask him.</t>
  </si>
  <si>
    <t>t3_ahppz6</t>
  </si>
  <si>
    <t>/r/nosleep/comments/ahppz6/has_anyone_ever_heard_of_a_game_show_called_the/eeilrrg/</t>
  </si>
  <si>
    <t>t2_2cnadkt0</t>
  </si>
  <si>
    <t>eeilrrg</t>
  </si>
  <si>
    <t>ahppz6</t>
  </si>
  <si>
    <t>allisonwonderland72</t>
  </si>
  <si>
    <t>Arghhhh why must this be a series?!?! Why can't you just tell us now ,&amp;gt;.&amp;lt; Can't wait lol</t>
  </si>
  <si>
    <t>t3_dili7q</t>
  </si>
  <si>
    <t>/r/nosleep/comments/dili7q/i_just_started_working_the_night_shift_at_my/f47ykky/</t>
  </si>
  <si>
    <t>t2_x0e2hz</t>
  </si>
  <si>
    <t>f47ykky</t>
  </si>
  <si>
    <t>dili7q</t>
  </si>
  <si>
    <t>sliterinova</t>
  </si>
  <si>
    <t>t1_f3wms0c</t>
  </si>
  <si>
    <t>the additional rule: don't talk to the chinese exchange student.</t>
  </si>
  <si>
    <t>t3_cciggx</t>
  </si>
  <si>
    <t>/r/nosleep/comments/cciggx/the_call_that_ended_my_career/eu576u8/</t>
  </si>
  <si>
    <t>t2_134h9l</t>
  </si>
  <si>
    <t>eu576u8</t>
  </si>
  <si>
    <t>cciggx</t>
  </si>
  <si>
    <t>AnimatorMouse</t>
  </si>
  <si>
    <t>I'm boutta end this man's whole career</t>
  </si>
  <si>
    <t>t3_dtnqfj</t>
  </si>
  <si>
    <t>/r/nosleep/comments/dtnqfj/i_run_a_bar_that_serves_one_of_a_kind_drinks_to/f6yr4hw/</t>
  </si>
  <si>
    <t>t2_4jg3idk9</t>
  </si>
  <si>
    <t>f6yr4hw</t>
  </si>
  <si>
    <t>dtnqfj</t>
  </si>
  <si>
    <t>mabayaga</t>
  </si>
  <si>
    <t>I love the description of each drink and its bottle! I want to draw them all!</t>
  </si>
  <si>
    <t>t3_cqz6cq</t>
  </si>
  <si>
    <t>/r/nosleep/comments/cqz6cq/the_woods/ex0p0md/</t>
  </si>
  <si>
    <t>t2_3aaaie1i</t>
  </si>
  <si>
    <t>ex0p0md</t>
  </si>
  <si>
    <t>cqz6cq</t>
  </si>
  <si>
    <t>lablaga</t>
  </si>
  <si>
    <t>Eerie!!!</t>
  </si>
  <si>
    <t>t3_buzcub</t>
  </si>
  <si>
    <t>/r/nosleep/comments/buzcub/i_was_so_proud_of_my_wife_for_becoming_an_organ/epn7bwh/</t>
  </si>
  <si>
    <t>t2_zpz4t</t>
  </si>
  <si>
    <t>epn7bwh</t>
  </si>
  <si>
    <t>buzcub</t>
  </si>
  <si>
    <t>FinnsChips</t>
  </si>
  <si>
    <t>Reminds me of Chambers.</t>
  </si>
  <si>
    <t>t3_ee742p</t>
  </si>
  <si>
    <t>/r/nosleep/comments/ee742p/i_will_never_visit_my_grandma_for_christmas_again/fc0x12y/</t>
  </si>
  <si>
    <t>t2_17n9jknw</t>
  </si>
  <si>
    <t>fc0x12y</t>
  </si>
  <si>
    <t>ee742p</t>
  </si>
  <si>
    <t>Badasshippiemama</t>
  </si>
  <si>
    <t>Krampus loves kids. That's why they get taken. To get spanked and to be disciplined.  Santa spoils kids.  Krampus is the alter ego who gets the naughty ones.</t>
  </si>
  <si>
    <t>/r/nosleep/comments/b33emx/i_created_an_ai_to_make_procedurally_generated/eiymvp6/</t>
  </si>
  <si>
    <t>t2_mqtir</t>
  </si>
  <si>
    <t>eiymvp6</t>
  </si>
  <si>
    <t>coyoteTale</t>
  </si>
  <si>
    <t>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t>
  </si>
  <si>
    <t>t3_bbzuma</t>
  </si>
  <si>
    <t>/r/nosleep/comments/bbzuma/my_husband_killed_himself_and_i_know_why/ekmo24s/</t>
  </si>
  <si>
    <t>t2_dkggyi2</t>
  </si>
  <si>
    <t>ekmo24s</t>
  </si>
  <si>
    <t>bbzuma</t>
  </si>
  <si>
    <t>nothanks64</t>
  </si>
  <si>
    <t>Don't let the darkness win. You can reach out to people at anytime for support  and love. Even me if you want.</t>
  </si>
  <si>
    <t>t3_b75o7g</t>
  </si>
  <si>
    <t>/r/nosleep/comments/b75o7g/we_kidnapped_the_rich_kid_from_the_toy_review/ejqoxro/</t>
  </si>
  <si>
    <t>t2_vi2vp</t>
  </si>
  <si>
    <t>ejqoxro</t>
  </si>
  <si>
    <t>b75o7g</t>
  </si>
  <si>
    <t>HeadScrewedOnWrong</t>
  </si>
  <si>
    <t>If my maths is right, you're making 40k a year, now kidnapping someone for a split of 50k? Man can you be more ambitious?</t>
  </si>
  <si>
    <t>t3_akwo9g</t>
  </si>
  <si>
    <t>/r/nosleep/comments/akwo9g/i_made_a_deal_with_an_angel_part_12_final/ef8rfh8/</t>
  </si>
  <si>
    <t>t2_87d59d</t>
  </si>
  <si>
    <t>ef8rfh8</t>
  </si>
  <si>
    <t>akwo9g</t>
  </si>
  <si>
    <t>ALostPaperBag</t>
  </si>
  <si>
    <t>MORE SARA OR WE RIOT</t>
  </si>
  <si>
    <t>t3_eovwc0</t>
  </si>
  <si>
    <t>/r/nosleep/comments/eovwc0/my_newish_phone/fefjcqy/</t>
  </si>
  <si>
    <t>t2_123nt6hm</t>
  </si>
  <si>
    <t>fefjcqy</t>
  </si>
  <si>
    <t>eovwc0</t>
  </si>
  <si>
    <t>RoseBlack2222</t>
  </si>
  <si>
    <t>t1_fefj1ll</t>
  </si>
  <si>
    <t>Not yet. It's weird. I'm nervous about calling and not like a in danger kind of nervous. It's more like calling to see if you got a job you really wanted.</t>
  </si>
  <si>
    <t>t3_bhhlqn</t>
  </si>
  <si>
    <t>/r/nosleep/comments/bhhlqn/a_little_help_from_my_friends/elw9c9x/</t>
  </si>
  <si>
    <t>t2_yxbkc</t>
  </si>
  <si>
    <t>elw9c9x</t>
  </si>
  <si>
    <t>bhhlqn</t>
  </si>
  <si>
    <t>ClevergirlOswin</t>
  </si>
  <si>
    <t>t1_elw209u</t>
  </si>
  <si>
    <t>We could maybe work something out.</t>
  </si>
  <si>
    <t>t3_cmykhy</t>
  </si>
  <si>
    <t>/r/nosleep/comments/cmykhy/the_previous_tenant_of_my_new_flat_left_a/ew6m0wp/</t>
  </si>
  <si>
    <t>t2_201v6enp</t>
  </si>
  <si>
    <t>ew6m0wp</t>
  </si>
  <si>
    <t>cmykhy</t>
  </si>
  <si>
    <t>yeeaahboooyyyyy</t>
  </si>
  <si>
    <t>i wish you kept this 2 or parts, now itâ€™s just a goddamn television drama show.</t>
  </si>
  <si>
    <t>t3_bk3766</t>
  </si>
  <si>
    <t>/r/nosleep/comments/bk3766/murderous_forest/emfah5a/</t>
  </si>
  <si>
    <t>t2_2rdhubwe</t>
  </si>
  <si>
    <t>emfah5a</t>
  </si>
  <si>
    <t>bk3766</t>
  </si>
  <si>
    <t>JustBorde</t>
  </si>
  <si>
    <t>t1_emdkmcy</t>
  </si>
  <si>
    <t>Iâ€™m sorry I was just exited and scared because of what happened Iâ€™ll go in and fix it! Thank you for the criticism (not sarcastic)</t>
  </si>
  <si>
    <t>t3_b84wk2</t>
  </si>
  <si>
    <t>/r/nosleep/comments/b84wk2/important_nosleep_announcement/ejvxn7c/</t>
  </si>
  <si>
    <t>t2_au9yx7i</t>
  </si>
  <si>
    <t>ejvxn7c</t>
  </si>
  <si>
    <t>b84wk2</t>
  </si>
  <si>
    <t>luisacosta97</t>
  </si>
  <si>
    <t>This has to be an April's fool day joke right?</t>
  </si>
  <si>
    <t>t3_cxrej4</t>
  </si>
  <si>
    <t>/r/nosleep/comments/cxrej4/they_dont_call_it_the_slaughter_pen_for_nothing/eypt6le/</t>
  </si>
  <si>
    <t>t2_129ztz</t>
  </si>
  <si>
    <t>eypt6le</t>
  </si>
  <si>
    <t>cxrej4</t>
  </si>
  <si>
    <t>nuhraini1792</t>
  </si>
  <si>
    <t>Next time just sleep over at your sister's! Dx</t>
  </si>
  <si>
    <t>t3_cga8pj</t>
  </si>
  <si>
    <t>/r/nosleep/comments/cga8pj/i_decided_to_avenge_my_sons_death_myself/euh8xql/</t>
  </si>
  <si>
    <t>t2_3uea548p</t>
  </si>
  <si>
    <t>euh8xql</t>
  </si>
  <si>
    <t>cga8pj</t>
  </si>
  <si>
    <t>Grahrdudraggs</t>
  </si>
  <si>
    <t>t1_euh6n1a</t>
  </si>
  <si>
    <t>He couldn't recognize his son because anger blinded him, so he thought he was killing the friend</t>
  </si>
  <si>
    <t>t3_dkrc51</t>
  </si>
  <si>
    <t>/r/nosleep/comments/dkrc51/something_terrible_came_with_the_rain_part_5/f4j7m59/</t>
  </si>
  <si>
    <t>t2_ayve0zn</t>
  </si>
  <si>
    <t>f4j7m59</t>
  </si>
  <si>
    <t>dkrc51</t>
  </si>
  <si>
    <t>cahie06</t>
  </si>
  <si>
    <t>I'd say it was more than goo that went in your mouth... stay strong!</t>
  </si>
  <si>
    <t>t3_by4r58</t>
  </si>
  <si>
    <t>/r/nosleep/comments/by4r58/amy/eqf20xs/</t>
  </si>
  <si>
    <t>t2_9ivsct</t>
  </si>
  <si>
    <t>eqf20xs</t>
  </si>
  <si>
    <t>by4r58</t>
  </si>
  <si>
    <t>AmyHello2002</t>
  </si>
  <si>
    <t>oh HELL no</t>
  </si>
  <si>
    <t>t3_cq2kog</t>
  </si>
  <si>
    <t>/r/nosleep/comments/cq2kog/i_was_challenged_to_survive_till_next_week_for_10/ewtr73h/</t>
  </si>
  <si>
    <t>t2_bgoh6</t>
  </si>
  <si>
    <t>ewtr73h</t>
  </si>
  <si>
    <t>cq2kog</t>
  </si>
  <si>
    <t>T0xicpeanut</t>
  </si>
  <si>
    <t>Donâ€™t trust your wife idiot, everything is too convenient</t>
  </si>
  <si>
    <t>/r/nosleep/comments/cmykhy/the_previous_tenant_of_my_new_flat_left_a/ew6fodg/</t>
  </si>
  <si>
    <t>t2_3h0xbklm</t>
  </si>
  <si>
    <t>ew6fodg</t>
  </si>
  <si>
    <t>Kahlaintje</t>
  </si>
  <si>
    <t>t1_ew5pwa1</t>
  </si>
  <si>
    <t>Well i think its better than being surounded by monsters in flat 9... I would be gratefull to be honest.</t>
  </si>
  <si>
    <t>t3_9qi8vg</t>
  </si>
  <si>
    <t>/r/nosleep/comments/9qi8vg/tell_me_your_name/ekar29z/</t>
  </si>
  <si>
    <t>t2_2vo9tix2</t>
  </si>
  <si>
    <t>ekar29z</t>
  </si>
  <si>
    <t>9qi8vg</t>
  </si>
  <si>
    <t>WolfofLoki</t>
  </si>
  <si>
    <t>t1_e8dhn2c</t>
  </si>
  <si>
    <t>Not all furries are bad.</t>
  </si>
  <si>
    <t>t3_cb7xmf</t>
  </si>
  <si>
    <t>/r/nosleep/comments/cb7xmf/my_husband_and_i_want_to_kill_each_other/etf7apu/</t>
  </si>
  <si>
    <t>t2_m0akg</t>
  </si>
  <si>
    <t>etf7apu</t>
  </si>
  <si>
    <t>cb7xmf</t>
  </si>
  <si>
    <t>Manwards84</t>
  </si>
  <si>
    <t>t1_ete6udd</t>
  </si>
  <si>
    <t>Not sure why you're being downvoted! It's kill or be killed out there. OP had no other choice.</t>
  </si>
  <si>
    <t>t3_cornnr</t>
  </si>
  <si>
    <t>/r/nosleep/comments/cornnr/i_am_going_to_murder_someone_in_a_train_station/ewli4ck/</t>
  </si>
  <si>
    <t>t2_15eknn</t>
  </si>
  <si>
    <t>ewli4ck</t>
  </si>
  <si>
    <t>cornnr</t>
  </si>
  <si>
    <t>F4ST7</t>
  </si>
  <si>
    <t>OMG this is the sequel! Loved it</t>
  </si>
  <si>
    <t>t3_b41j94</t>
  </si>
  <si>
    <t>/r/nosleep/comments/b41j94/the_perfect_guy/ej5l14g/</t>
  </si>
  <si>
    <t>t2_3daji48w</t>
  </si>
  <si>
    <t>ej5l14g</t>
  </si>
  <si>
    <t>b41j94</t>
  </si>
  <si>
    <t>Mommabear_03</t>
  </si>
  <si>
    <t>Oh Sangwoo? Is that you?</t>
  </si>
  <si>
    <t>t3_an0s3x</t>
  </si>
  <si>
    <t>/r/nosleep/comments/an0s3x/time_travel_is_not_what_you_think_its_like/efqw97s/</t>
  </si>
  <si>
    <t>t2_243fbc51</t>
  </si>
  <si>
    <t>efqw97s</t>
  </si>
  <si>
    <t>an0s3x</t>
  </si>
  <si>
    <t>_RealityIsntReal</t>
  </si>
  <si>
    <t>t1_efqvvrd</t>
  </si>
  <si>
    <t>Yes, yes you will.  And I will bringing a full arsenal of new torture devices for you.  I can't wait to get started.  I feel my body starting to tingle just thinking of the fun I have in store for you (and me!)</t>
  </si>
  <si>
    <t>t3_atz5tl</t>
  </si>
  <si>
    <t>/r/nosleep/comments/atz5tl/daddy_did_something_bad/eh6g8mh/</t>
  </si>
  <si>
    <t>t2_1ykuh73m</t>
  </si>
  <si>
    <t>eh6g8mh</t>
  </si>
  <si>
    <t>atz5tl</t>
  </si>
  <si>
    <t>peachiibun</t>
  </si>
  <si>
    <t>t1_eh4wsyh</t>
  </si>
  <si>
    <t>Ya don't say</t>
  </si>
  <si>
    <t>t3_d9tbct</t>
  </si>
  <si>
    <t>/r/nosleep/comments/d9tbct/im_the_monster_who_lives_in_your_closet_and_i/f1lazv6/</t>
  </si>
  <si>
    <t>f1lazv6</t>
  </si>
  <si>
    <t>d9tbct</t>
  </si>
  <si>
    <t>I hope the twins realize what you have been doing  to protect them and would give you a hug</t>
  </si>
  <si>
    <t>t3_cslk2u</t>
  </si>
  <si>
    <t>/r/nosleep/comments/cslk2u/my_auntie_lives_in_a_well_final_part/exggd7d/</t>
  </si>
  <si>
    <t>t2_474fwdes</t>
  </si>
  <si>
    <t>exggd7d</t>
  </si>
  <si>
    <t>cslk2u</t>
  </si>
  <si>
    <t>Carl-Wayne</t>
  </si>
  <si>
    <t>Final part?</t>
  </si>
  <si>
    <t>t3_canwux</t>
  </si>
  <si>
    <t>/r/nosleep/comments/canwux/im_a_therapist_and_my_patient_has_an_extremely/etb8eg6/</t>
  </si>
  <si>
    <t>t2_33ryn5ig</t>
  </si>
  <si>
    <t>etb8eg6</t>
  </si>
  <si>
    <t>canwux</t>
  </si>
  <si>
    <t>Catermelons</t>
  </si>
  <si>
    <t>t1_etb8apu</t>
  </si>
  <si>
    <t>I don't blame you, only a masochist would do such a thing willingly.ðŸ˜</t>
  </si>
  <si>
    <t>/r/nosleep/comments/bk86yi/my_little_sister_went_missing_three_days_ago_this/emf9oj3/</t>
  </si>
  <si>
    <t>t2_11ttffw9</t>
  </si>
  <si>
    <t>emf9oj3</t>
  </si>
  <si>
    <t>MemeInhaler6969</t>
  </si>
  <si>
    <t>t1_emesdoe</t>
  </si>
  <si>
    <t>Will you keep us updated ?</t>
  </si>
  <si>
    <t>/r/nosleep/comments/buzcub/i_was_so_proud_of_my_wife_for_becoming_an_organ/epldxoe/</t>
  </si>
  <si>
    <t>t2_ycx92</t>
  </si>
  <si>
    <t>epldxoe</t>
  </si>
  <si>
    <t>SilentlyIronic</t>
  </si>
  <si>
    <t>Can someone get me a TL:DR?</t>
  </si>
  <si>
    <t>t3_b34tnt</t>
  </si>
  <si>
    <t>/r/nosleep/comments/b34tnt/do_not_connect_to_unprotected_wifi_networks/eizo2fq/</t>
  </si>
  <si>
    <t>t2_kizom</t>
  </si>
  <si>
    <t>eizo2fq</t>
  </si>
  <si>
    <t>b34tnt</t>
  </si>
  <si>
    <t>BackwardPalindrome</t>
  </si>
  <si>
    <t>t1_eiz3yms</t>
  </si>
  <si>
    <t>Are you my mummy?</t>
  </si>
  <si>
    <t>t3_bqhs0i</t>
  </si>
  <si>
    <t>/r/nosleep/comments/bqhs0i/my_aunt_breaks_my_ouija_board_and_pays_a_horrible/eo5tgd8/</t>
  </si>
  <si>
    <t>eo5tgd8</t>
  </si>
  <si>
    <t>bqhs0i</t>
  </si>
  <si>
    <t>She had it coming.</t>
  </si>
  <si>
    <t>t3_bkty4b</t>
  </si>
  <si>
    <t>/r/nosleep/comments/bkty4b/im_a_pregnant_virgin_and_i_dont_think_this_thing/emk1nu1/</t>
  </si>
  <si>
    <t>t2_1039ia</t>
  </si>
  <si>
    <t>emk1nu1</t>
  </si>
  <si>
    <t>bkty4b</t>
  </si>
  <si>
    <t>OceanNanner4331</t>
  </si>
  <si>
    <t>t1_emk1bcu</t>
  </si>
  <si>
    <t>The rules are what makes the sub any good you jackass</t>
  </si>
  <si>
    <t>/r/nosleep/comments/e5732j/theres_a_chemical_fog_outside_our_school_we_cant/f9j9wkh/</t>
  </si>
  <si>
    <t>t2_tlz2h52</t>
  </si>
  <si>
    <t>f9j9wkh</t>
  </si>
  <si>
    <t>Sameerrex619</t>
  </si>
  <si>
    <t>Just dig s tunnel, ez.</t>
  </si>
  <si>
    <t>t3_dyk4jp</t>
  </si>
  <si>
    <t>/r/nosleep/comments/dyk4jp/my_new_puppy_wont_stop_pawing_at_the_gap_between/f82duhe/</t>
  </si>
  <si>
    <t>t2_b0l4iw8</t>
  </si>
  <si>
    <t>f82duhe</t>
  </si>
  <si>
    <t>dyk4jp</t>
  </si>
  <si>
    <t>AngryAssHedgehog</t>
  </si>
  <si>
    <t>t1_f82d97d</t>
  </si>
  <si>
    <t>The kid has been killing the cats in the neighborhood and thatâ€™s why heâ€™s been staying by himself lately</t>
  </si>
  <si>
    <t>t3_bjlyu3</t>
  </si>
  <si>
    <t>/r/nosleep/comments/bjlyu3/my_wife_thinks_shes_a_mermaid/ema0nkz/</t>
  </si>
  <si>
    <t>t2_2zc0mlzf</t>
  </si>
  <si>
    <t>ema0nkz</t>
  </si>
  <si>
    <t>bjlyu3</t>
  </si>
  <si>
    <t>ireallyhatejoseph</t>
  </si>
  <si>
    <t>t1_em9z36y</t>
  </si>
  <si>
    <t>the cake means that on this day however many years ago op first made this reddit account.</t>
  </si>
  <si>
    <t>t3_bcjmh2</t>
  </si>
  <si>
    <t>/r/nosleep/comments/bcjmh2/mercury/eksokxe/</t>
  </si>
  <si>
    <t>t2_10pcm2</t>
  </si>
  <si>
    <t>eksokxe</t>
  </si>
  <si>
    <t>bcjmh2</t>
  </si>
  <si>
    <t>Dizzycactus</t>
  </si>
  <si>
    <t>Explains why doctors and nurses have such bad handwriting.</t>
  </si>
  <si>
    <t>/r/nosleep/comments/eqgoz2/i_hit_a_little_boy_with_my_truck/feuecri/</t>
  </si>
  <si>
    <t>t2_3wmgjqd4</t>
  </si>
  <si>
    <t>feuecri</t>
  </si>
  <si>
    <t>LarennElizabeth</t>
  </si>
  <si>
    <t>Thought it was gonna be the razors OPs wife bought them tbh. Saw it coming but still beautifully written. Sorry it's come to this, OP, but maybe you could write a note or share this post with your wife, so the boy's family can at least get some closure. Best of luck in the next life.
Edit: in hindsight you really should've told the police when it happened. Maybe you could even go turn yourself in now. I just have a feeling you're past that point, and I think at least the family could get closure.</t>
  </si>
  <si>
    <t>t3_cm0mz3</t>
  </si>
  <si>
    <t>/r/nosleep/comments/cm0mz3/my_family_waited_20_years_to_open_a_100_year_old/ew0vrm8/</t>
  </si>
  <si>
    <t>t2_10x6w4</t>
  </si>
  <si>
    <t>ew0vrm8</t>
  </si>
  <si>
    <t>cm0mz3</t>
  </si>
  <si>
    <t>Ajros02</t>
  </si>
  <si>
    <t>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Thanks for sharing!</t>
  </si>
  <si>
    <t>COMMENTS</t>
  </si>
  <si>
    <t>PREDICTION</t>
  </si>
  <si>
    <t>RECALL</t>
  </si>
  <si>
    <t>prediction_vader</t>
  </si>
  <si>
    <t>compound</t>
  </si>
  <si>
    <t>vader_sc</t>
  </si>
  <si>
    <t>stfd_sc</t>
  </si>
  <si>
    <t>NLP_sc</t>
  </si>
  <si>
    <t>You are a dead man walking.  The people who are behind this type of thing dont tolerate mishaps like this.</t>
  </si>
  <si>
    <t>t2_wcuxx</t>
  </si>
  <si>
    <t>eok7qb9</t>
  </si>
  <si>
    <t>bs22s7</t>
  </si>
  <si>
    <t>Wolf_of_WV</t>
  </si>
  <si>
    <t>&amp;amp;#x200B;
Somehow I came to return the embrace, though I don't recall making the conscious movement to do so, I do remember comfortingly rubbing her back, and hugging her as she hugged me. Eventually my body relaxed,  though I couldn't describe to you now what went through my mind.  This lasted perhaps half the bus ride, until she sat up straight and looked at me, and began to speak. She told me of her horrific sleepless nights, that when she did manage to sleep it was only nightmares. How all she saw at night were red eyes outside her window. In her dark room. She told me how she'd closed her blinds, and how she was terrified of the night. She told me how she'd hung blankets over her windows, turning her room pitch dark even during the day, as closed blinds weren't protection enough from the horrors of the night. It seemed to me, as though she was describing my own experience over the past blur of nights. I told her I knew how she felt. That there were terrifying things out there in the night. She stared at me, and pointed at my pocket. You have one of those laser things right?
&amp;amp;#x200B;
I pulled it out, and hung it from its chain. Like a pendulum before her hypnotic eyes. She reached, and I lowered it into her hand. She held it flat in her Palm, fascinatedly staring at it. It really was cool looking. She pressed the button and shone the tiny red light on my chest, then my forehead. "You're not supposed to get it in your eyes" I told her. "It can damage them." She stared back at me, with questioning eyes, as if she was asking me, begging me to tell her that it was me. That I was the terror in the night, the reason for her nightmares, waking and asleep. But I could not say that. For her or myself, I couldn't. "Your face looks like mine in the mirror" she said, and stood up. I hadn't even noticed the bus pulling into the school and stopping.
&amp;amp;#x200B;
She had not given it back.
&amp;amp;#x200B;
In class, she was becoming herself again. Showing off the object of her Terror, shining it around the walls and mesmerizing students. Maybe it was she who had pranked the teacher weeks ago. It was no secret for her. It was therapeutic. She delighted in it, her fear was still there, but subsiding. She was my goofy little classmate again, playing her part in the ecosystem, restoring homeostasis and balance to our little group. She had just had a rough week was all. Now I became quiet and relaxed. Comforted by the restored peace in the classroom, I awoke, drooling on the pages of my book, to her shining the red light in my face. "Not the eyes," I told her, "you'll damage them." I let her keep it.
&amp;amp;#x200B;
I slept that night, for the first night in nights. I'm positive I heard myself snoring. I seemed to wander in my sleep, waking up in my loft bed, then on the futon, then on the floor.
&amp;amp;#x200B;
I slept in class, I slept on the bus, I slept through the week, until it was a long break from school. Spring break it might have been. It must have been. I had a project that was due, that I was meant to do over the course of the break. I remember laying on the floor in my room, rifling through pages of some boring thing that I didn't want to read, and falling asleep again. I slept until I couldn't sleep anymore.
&amp;amp;#x200B;
I awoke, and checked the Red digital numbers on my alarm clock radio. It was 4 something a.m. I tried the walkie-talkie under my mattress, calling to my Anonymous partner in crime. No answer came. I waited five minutes and tried again. Nothing. I sat at my desk by the window, and stared at the alarm clock. 4:27
&amp;amp;#x200B;
4:28 a.m. I turned the dial and started the radio. It was a song I loved. I lay my head down sideways, my cheek flat on the cool wooden desk and sang softly along. I couldn't stand the sound of it. I hated that I knew every word to come. Without looking I reached my fingers over my head and Switched Off the Radio dial. I turned my head to rest on my chin, and stared at the red numbers. 4:28 a.m.</t>
  </si>
  <si>
    <t>t2_86jlh</t>
  </si>
  <si>
    <t>f77papf</t>
  </si>
  <si>
    <t>dukiqw</t>
  </si>
  <si>
    <t>Sporkazm</t>
  </si>
  <si>
    <t>&amp;gt;My neck was sticky, and stank, stank  like a mixture of paint and rotten fruit, and no matter how much I  scrubbed I couldn’t get rid of the smell.  
&amp;gt;  
&amp;gt;It was then I realised that whatever they’d shot at me in the tunnel hadn’t missed.  
&amp;gt;  
&amp;gt;They’d marked me.
There’s gotta be *some* solvent that washes the smell off…</t>
  </si>
  <si>
    <t>t2_j5mx0</t>
  </si>
  <si>
    <t>f9erm02</t>
  </si>
  <si>
    <t>e4lcwk</t>
  </si>
  <si>
    <t>LiKenun</t>
  </si>
  <si>
    <t>That was really awesome. Very interesting concept!</t>
  </si>
  <si>
    <t>t2_nguj2</t>
  </si>
  <si>
    <t>eh6cdqn</t>
  </si>
  <si>
    <t>au1bdu</t>
  </si>
  <si>
    <t>Reddit__Herring</t>
  </si>
  <si>
    <t>Yes, but she also has no choice and will eventually crave a companion as well.</t>
  </si>
  <si>
    <t>t2_2vpmh2gy</t>
  </si>
  <si>
    <t>f0rojyz</t>
  </si>
  <si>
    <t>d64uh2</t>
  </si>
  <si>
    <t>jcammarato</t>
  </si>
  <si>
    <t>I'm glad your husband decided to confront her. You would have never known otherwise.</t>
  </si>
  <si>
    <t>t2_zdvqh</t>
  </si>
  <si>
    <t>f2szviv</t>
  </si>
  <si>
    <t>ddz73b</t>
  </si>
  <si>
    <t>FlakeyGurl</t>
  </si>
  <si>
    <t>I'll tell you what. Don't have children.</t>
  </si>
  <si>
    <t>t2_4fsnzzp</t>
  </si>
  <si>
    <t>evvr4si</t>
  </si>
  <si>
    <t>clfisu</t>
  </si>
  <si>
    <t>s0n1cm4yh3m</t>
  </si>
  <si>
    <t>Where?
&amp;amp;#x200B;</t>
  </si>
  <si>
    <t>t2_27ydio7p</t>
  </si>
  <si>
    <t>ee0ui6q</t>
  </si>
  <si>
    <t>afpdf7</t>
  </si>
  <si>
    <t>GothGuitarGal</t>
  </si>
  <si>
    <t>For a "novice" you sure are *killing* it.</t>
  </si>
  <si>
    <t>t2_1u26tq8g</t>
  </si>
  <si>
    <t>eeh3zl8</t>
  </si>
  <si>
    <t>ahpljj</t>
  </si>
  <si>
    <t>Cephalopodanaut</t>
  </si>
  <si>
    <t>Thank you for these wonderful tips. If I may suggest a couple of helpful hints you missed:
1.) A warm cup of chamomile (or other variety) tea or a glass of warm milk 15-30 minutes before laying down can be helpful for some people.
And
2.) A ring of salt around your bed, as well as burning sage, can help set the mood, and is also known to repel a number of annoying entities like the ones you describe.</t>
  </si>
  <si>
    <t>emf8u6f</t>
  </si>
  <si>
    <t>bk3ylf</t>
  </si>
  <si>
    <t>It looks like there may be more to this story. Click [here](https://www.reddit.com/message/compose/?to=UpdateMeBot&amp;amp;subject=Subscribe&amp;amp;message=SubscribeMe%21%20%2Fr%2Fnosleep%20%2Fu%2Fmofucious) to get a reminder to check back later. Got issues? Click [here](https://www.reddit.com/r/nosleep/wiki/nosleepautobot). Comment replies will be ignored by me.</t>
  </si>
  <si>
    <t>t2_10lx8i</t>
  </si>
  <si>
    <t>eo46295</t>
  </si>
  <si>
    <t>bqgh2q</t>
  </si>
  <si>
    <t>NoSleepAutoBot</t>
  </si>
  <si>
    <t>Oh wow this made my skin crawl so much!</t>
  </si>
  <si>
    <t>t2_zpam777</t>
  </si>
  <si>
    <t>ey95wxn</t>
  </si>
  <si>
    <t>cv9mbv</t>
  </si>
  <si>
    <t>thearrogantbookworm</t>
  </si>
  <si>
    <t>Chilling. Vague, yet enough detail to keep you on your toes next time you go shopping. Makes me wonder if my family has secrets I'd need to know...</t>
  </si>
  <si>
    <t>t2_joy7g</t>
  </si>
  <si>
    <t>eki27zy</t>
  </si>
  <si>
    <t>bbdbl5</t>
  </si>
  <si>
    <t>Shibbledibbler</t>
  </si>
  <si>
    <t>Why is it removed reee</t>
  </si>
  <si>
    <t>t2_4iamm374</t>
  </si>
  <si>
    <t>f0h7o8e</t>
  </si>
  <si>
    <t>d4tmv5</t>
  </si>
  <si>
    <t>Pokemonminer100</t>
  </si>
  <si>
    <t>Oh man, I think your wife is trying to kill you!</t>
  </si>
  <si>
    <t>t2_r248c1e</t>
  </si>
  <si>
    <t>eubvf2o</t>
  </si>
  <si>
    <t>cfqysf</t>
  </si>
  <si>
    <t>v_vero</t>
  </si>
  <si>
    <t>Did your mom name you after Serling? Nice!</t>
  </si>
  <si>
    <t>t2_3nywgm3h</t>
  </si>
  <si>
    <t>extko41</t>
  </si>
  <si>
    <t>cu8jb8</t>
  </si>
  <si>
    <t>wiskyrose</t>
  </si>
  <si>
    <t>Good morning, and in case I don't see ya, Good afternoon, good evening, and goodnight</t>
  </si>
  <si>
    <t>t2_rl1ue</t>
  </si>
  <si>
    <t>edtwxb9</t>
  </si>
  <si>
    <t>aew6hc</t>
  </si>
  <si>
    <t>toejamalam</t>
  </si>
  <si>
    <t>Vore.
I'm-im talking about vore. It's a fetish that exists, my dude. That's all.</t>
  </si>
  <si>
    <t>t2_16xk57</t>
  </si>
  <si>
    <t>ezkpjir</t>
  </si>
  <si>
    <t>d0zdkk</t>
  </si>
  <si>
    <t>Dark-Acheron-Sunset</t>
  </si>
  <si>
    <t>https://www.reddit.com/r/nosleep/comments/cmykhy/the_previous_tenant_of_my_new_flat_left_a/
Her last entry.  If you already read it, reread the last paragraph.</t>
  </si>
  <si>
    <t>t2_16d94b</t>
  </si>
  <si>
    <t>f9q6648</t>
  </si>
  <si>
    <t>e6a7bu</t>
  </si>
  <si>
    <t>cthulularoo</t>
  </si>
  <si>
    <t>Look for hidden cameras</t>
  </si>
  <si>
    <t>t2_sykwo</t>
  </si>
  <si>
    <t>fd2vlcq</t>
  </si>
  <si>
    <t>ejseh4</t>
  </si>
  <si>
    <t>grindking2142</t>
  </si>
  <si>
    <t>New to this sub so initially I thought that this was real stuff and began to question the safety of vr.</t>
  </si>
  <si>
    <t>t2_3o6fnvtt</t>
  </si>
  <si>
    <t>eup8qm5</t>
  </si>
  <si>
    <t>cgi2x7</t>
  </si>
  <si>
    <t>tomasdincau</t>
  </si>
  <si>
    <t>Thank you. I don’t know what I believe anymore, but I appreciate your words.</t>
  </si>
  <si>
    <t>t2_1x09dtn4</t>
  </si>
  <si>
    <t>f942di1</t>
  </si>
  <si>
    <t>e3h67u</t>
  </si>
  <si>
    <t>ZA_Phillips</t>
  </si>
  <si>
    <t>Have you tried throwing the notebook somewhere outside of the house? Maybe then the creature will stop?</t>
  </si>
  <si>
    <t>t2_2r1e06d</t>
  </si>
  <si>
    <t>ekuqz4u</t>
  </si>
  <si>
    <t>bcyzv3</t>
  </si>
  <si>
    <t>TheEpicKid000</t>
  </si>
  <si>
    <t>Amazing</t>
  </si>
  <si>
    <t>t2_2p0yayt0</t>
  </si>
  <si>
    <t>ew9bd1o</t>
  </si>
  <si>
    <t>th3weazel</t>
  </si>
  <si>
    <t>It looks like there may be more to this story. Click [here](https://www.reddit.com/message/compose/?to=UpdateMeBot&amp;amp;subject=Subscribe&amp;amp;message=SubscribeMe%21%20%2Fr%2Fnosleep%20%2Fu%2FOperationScare) to get a reminder to check back later. Got issues? Click [here](https://www.reddit.com/r/nosleep/wiki/nosleepautobot). Comment replies will be ignored by me.</t>
  </si>
  <si>
    <t>egwtqlm</t>
  </si>
  <si>
    <t>asurvs</t>
  </si>
  <si>
    <t>Interesting plot. Few twists that came unexpectedly, felt a little rushed but all in all good read.</t>
  </si>
  <si>
    <t>t2_liu39</t>
  </si>
  <si>
    <t>er66m1g</t>
  </si>
  <si>
    <t>c0nwxh</t>
  </si>
  <si>
    <t>GR1DDLE</t>
  </si>
  <si>
    <t>Didn't work, said they kept coming back anyway</t>
  </si>
  <si>
    <t>t2_1lg9c7xo</t>
  </si>
  <si>
    <t>eqckasb</t>
  </si>
  <si>
    <t>by2rcb</t>
  </si>
  <si>
    <t>jjbugman2468</t>
  </si>
  <si>
    <t>Damn. Sorry you died. Have you checked out Area 51 though?</t>
  </si>
  <si>
    <t>t2_278n3pw8</t>
  </si>
  <si>
    <t>emjsc1u</t>
  </si>
  <si>
    <t>bkr50g</t>
  </si>
  <si>
    <t>Lolguy2014</t>
  </si>
  <si>
    <t>hmm</t>
  </si>
  <si>
    <t>t2_242k8s7o</t>
  </si>
  <si>
    <t>el94svn</t>
  </si>
  <si>
    <t>bevaq8</t>
  </si>
  <si>
    <t>ChickenNoodleTacos</t>
  </si>
  <si>
    <t>!remindme 1 day</t>
  </si>
  <si>
    <t>t2_ywqna</t>
  </si>
  <si>
    <t>ey4r96a</t>
  </si>
  <si>
    <t>cv9qa0</t>
  </si>
  <si>
    <t>HercUlysses</t>
  </si>
  <si>
    <t>Broke down in tears halfway through, this is absolutely heart wrenching but I’m glad you and your family are all okay</t>
  </si>
  <si>
    <t>t2_1v4eov22</t>
  </si>
  <si>
    <t>fcmpvkz</t>
  </si>
  <si>
    <t>ehuvy3</t>
  </si>
  <si>
    <t>_purplesaturn_</t>
  </si>
  <si>
    <t>Everyone on Reddit is from the Utopia. 
Or bound for it.</t>
  </si>
  <si>
    <t>t2_jhzlj</t>
  </si>
  <si>
    <t>f08kx91</t>
  </si>
  <si>
    <t>d3sxls</t>
  </si>
  <si>
    <t>JeromeRodil</t>
  </si>
  <si>
    <t>Really??!! Can you link the article? This is my story.</t>
  </si>
  <si>
    <t>t2_vx7fg</t>
  </si>
  <si>
    <t>em9s6aa</t>
  </si>
  <si>
    <t>bjm35d</t>
  </si>
  <si>
    <t>lyshaninja</t>
  </si>
  <si>
    <t>Hope your daughter kills you like you helped your little bitch of a husband kill the girls.</t>
  </si>
  <si>
    <t>t2_otmvs</t>
  </si>
  <si>
    <t>ffsxoq3</t>
  </si>
  <si>
    <t>euy9j9</t>
  </si>
  <si>
    <t>Virmyth</t>
  </si>
  <si>
    <t>This just keeps getting better!!</t>
  </si>
  <si>
    <t>t2_11o2sz</t>
  </si>
  <si>
    <t>edm6h3l</t>
  </si>
  <si>
    <t>ae2lt7</t>
  </si>
  <si>
    <t>jessicaj94</t>
  </si>
  <si>
    <t>wow I love a little piece of heaven by avenged sevenfold</t>
  </si>
  <si>
    <t>t2_2z51t9rt</t>
  </si>
  <si>
    <t>ejvcag4</t>
  </si>
  <si>
    <t>b7wbw4</t>
  </si>
  <si>
    <t>cntbld</t>
  </si>
  <si>
    <t>So what did your partner trying to eat a burrito in 30 seconds have to do with anything? 😂😂😂</t>
  </si>
  <si>
    <t>t2_37efzatc</t>
  </si>
  <si>
    <t>ercwuja</t>
  </si>
  <si>
    <t>c18dv5</t>
  </si>
  <si>
    <t>jmwoodtx</t>
  </si>
  <si>
    <t>It looks like there may be more to this story. Click [here](https://www.reddit.com/message/compose/?to=UpdateMeBot&amp;amp;subject=Subscribe&amp;amp;message=SubscribeMe%21%20%2Fr%2Fnosleep%20%2Fu%2FBeneficialHistory23) to get a reminder to check back later. Got issues? Click [here](https://www.reddit.com/r/nosleep/wiki/nosleepautobot). Comment replies will be ignored by me.</t>
  </si>
  <si>
    <t>eeyedu1</t>
  </si>
  <si>
    <t>ajsqc6</t>
  </si>
  <si>
    <t>Your submission has been removed. Stories in /r/nosleep must have a minimum of 500 words. There are no exceptions to this rule, and appeals will not be considered. This submission is too short and must be edited to meet the minimum requirements. You'll need to [message the moderators](https://www.reddit.com/message/compose?to=%2Fr%2Fnosleep) to have your post approved.
*I am a bot, and this action was performed automatically. Please [contact the moderators of this subreddit](/message/compose/?to=/r/nosleep) if you have any questions or concerns.*</t>
  </si>
  <si>
    <t>t2_6l4z3</t>
  </si>
  <si>
    <t>eizsj0q</t>
  </si>
  <si>
    <t>b3idxd</t>
  </si>
  <si>
    <t>AutoModerator</t>
  </si>
  <si>
    <t>I swear to god I read something about Artifex in another story</t>
  </si>
  <si>
    <t>t2_kbghk3t</t>
  </si>
  <si>
    <t>f3j82s2</t>
  </si>
  <si>
    <t>dgjutb</t>
  </si>
  <si>
    <t>UranusMc</t>
  </si>
  <si>
    <t>Totally!</t>
  </si>
  <si>
    <t>t2_sf7s2</t>
  </si>
  <si>
    <t>ef9z5ix</t>
  </si>
  <si>
    <t>9qejeg</t>
  </si>
  <si>
    <t>SethlordX7</t>
  </si>
  <si>
    <t>Alien meth labs require the conditions to be perfect</t>
  </si>
  <si>
    <t>t2_2pp1im00</t>
  </si>
  <si>
    <t>fg0a9hd</t>
  </si>
  <si>
    <t>ew4d4r</t>
  </si>
  <si>
    <t>snakesonaplane420</t>
  </si>
  <si>
    <t>Shut it</t>
  </si>
  <si>
    <t>t2_1xrfs9a2</t>
  </si>
  <si>
    <t>em83p0d</t>
  </si>
  <si>
    <t>bj99v0</t>
  </si>
  <si>
    <t>bigniggasteve</t>
  </si>
  <si>
    <t>Such a good movie</t>
  </si>
  <si>
    <t>t2_xjx6y</t>
  </si>
  <si>
    <t>f50zgky</t>
  </si>
  <si>
    <t>dm86h5</t>
  </si>
  <si>
    <t>yas9in</t>
  </si>
  <si>
    <t>THIS IS VERY INTERESTING, PLEASE TELL US MORE!</t>
  </si>
  <si>
    <t>t2_48ur4jqf</t>
  </si>
  <si>
    <t>ewfcwgb</t>
  </si>
  <si>
    <t>cnu82t</t>
  </si>
  <si>
    <t>shitstenk9091</t>
  </si>
  <si>
    <t>I love you</t>
  </si>
  <si>
    <t>t2_3lsxyh5y</t>
  </si>
  <si>
    <t>f60dwit</t>
  </si>
  <si>
    <t>dplvf0</t>
  </si>
  <si>
    <t>anabadada</t>
  </si>
  <si>
    <t>Oh he dead dead</t>
  </si>
  <si>
    <t>t2_2b6xggmi</t>
  </si>
  <si>
    <t>eh5t2w8</t>
  </si>
  <si>
    <t>au4eix</t>
  </si>
  <si>
    <t>Bandit_622</t>
  </si>
  <si>
    <t>Right in the feels man ;___;</t>
  </si>
  <si>
    <t>t2_169eei</t>
  </si>
  <si>
    <t>em8xgo6</t>
  </si>
  <si>
    <t>bjj6zn</t>
  </si>
  <si>
    <t>Anaverageindianboy</t>
  </si>
  <si>
    <t>I feel like I'm in your shoes! My name is also Cleo</t>
  </si>
  <si>
    <t>t2_knayjzh</t>
  </si>
  <si>
    <t>ekbb0vl</t>
  </si>
  <si>
    <t>b2zh31</t>
  </si>
  <si>
    <t>theincredibleclo</t>
  </si>
  <si>
    <t>"It's a very plain iron ring.  No tarnishing and no major dents or anything.  I explain where I got it in later parts."</t>
  </si>
  <si>
    <t>t2_t2i4w</t>
  </si>
  <si>
    <t>f0pt9py</t>
  </si>
  <si>
    <t>cpq1sy</t>
  </si>
  <si>
    <t>Zithero</t>
  </si>
  <si>
    <t>You either die a hero or live long enough to see yourself become the villian</t>
  </si>
  <si>
    <t>t2_nmvto</t>
  </si>
  <si>
    <t>ew668p3</t>
  </si>
  <si>
    <t>DJ-spetznasty</t>
  </si>
  <si>
    <t>It’s a logical decision, honestly. Why would an omnipotent entity sacrifice so much to help humanity? What possible motive would there be?</t>
  </si>
  <si>
    <t>t2_228nnb2j</t>
  </si>
  <si>
    <t>ffu9w5q</t>
  </si>
  <si>
    <t>ev7adw</t>
  </si>
  <si>
    <t>AChineseNationalist</t>
  </si>
  <si>
    <t>If I was a figment of your imagination, what good would telling you otherwise do</t>
  </si>
  <si>
    <t>t2_16gnrr42</t>
  </si>
  <si>
    <t>et8peti</t>
  </si>
  <si>
    <t>cadyg9</t>
  </si>
  <si>
    <t>fridgepickle</t>
  </si>
  <si>
    <t>Hopefully breakfast will be a better mother than your mother, Becky.</t>
  </si>
  <si>
    <t>t2_1wfrayvo</t>
  </si>
  <si>
    <t>elsel7s</t>
  </si>
  <si>
    <t>bhbdnk</t>
  </si>
  <si>
    <t>schmittyfangirl</t>
  </si>
  <si>
    <t>KILL IT!!!   KILL IT WITH FIRE!!!</t>
  </si>
  <si>
    <t>t2_bd87m</t>
  </si>
  <si>
    <t>eghwv3j</t>
  </si>
  <si>
    <t>aqom9e</t>
  </si>
  <si>
    <t>jreeves231</t>
  </si>
  <si>
    <t xml:space="preserve">This was amazing.  </t>
  </si>
  <si>
    <t>t2_xv4yuqt</t>
  </si>
  <si>
    <t>eie6t7x</t>
  </si>
  <si>
    <t>b0dxy6</t>
  </si>
  <si>
    <t>Vaughawa</t>
  </si>
  <si>
    <t>Very nice writing. Enjoyed this.</t>
  </si>
  <si>
    <t>t2_11bv3y</t>
  </si>
  <si>
    <t>eqlifp8</t>
  </si>
  <si>
    <t>byrsn4</t>
  </si>
  <si>
    <t>Pomegranateprincess</t>
  </si>
  <si>
    <t>New to this subreddit.. Was very empathetic, then confused, then horrified. Nice job OP</t>
  </si>
  <si>
    <t>t2_1k0pisa</t>
  </si>
  <si>
    <t>elfetyq</t>
  </si>
  <si>
    <t>TehPunishment</t>
  </si>
  <si>
    <t>The Reddit hive mind has spoken     /s</t>
  </si>
  <si>
    <t>t2_1xwq88yd</t>
  </si>
  <si>
    <t>f3a2199</t>
  </si>
  <si>
    <t>dfv8od</t>
  </si>
  <si>
    <t>YourLocalITadmin</t>
  </si>
  <si>
    <t>The above submission has been **temporarily removed** because:
* There is no text in the body of your post.  
You must make suitable edits to ensure that the submission confirms to **all the rules** listed in the sidebar.  
[Click here (once) to request re-approval](http://www.reddit.com/message/compose?to=%2Fr%2Fnosleep&amp;amp;subject=Please+approve+my+submission&amp;amp;message=I+would+like+to+request+the+approval+of+my+submission+at:+%0A%0A+/r/nosleep/comments/co6kgf/outdoor_camping_traveling_goose_down_sleeping_bag/+%0A%0A+---+%0A%0A+My+submission+was+pulled+for+having+no+text+in+the+body.+%0A%0A+I've+read+the+sidebar+and+made+all+suitable+corrections+to+comply+with+the+rules.) and then click send **once** only.           
The re-approval is manual, so send a **single request** only. Multiple requests do not mean faster approval; in fact they will clog the modqueue and result in re-approvals taking even more time.
*I am a bot, and this action was performed automatically. Please [contact the moderators of this subreddit](/message/compose/?to=/r/nosleep) if you have any questions or concerns.*</t>
  </si>
  <si>
    <t>ewg8273</t>
  </si>
  <si>
    <t>co6kgf</t>
  </si>
  <si>
    <t>Whoa.</t>
  </si>
  <si>
    <t>t2_kixjb</t>
  </si>
  <si>
    <t>ejle7gx</t>
  </si>
  <si>
    <t>b6m8lj</t>
  </si>
  <si>
    <t>Tei_CSGO</t>
  </si>
  <si>
    <t>Happy cake day c:</t>
  </si>
  <si>
    <t>t2_3a43hepr</t>
  </si>
  <si>
    <t>eocrd99</t>
  </si>
  <si>
    <t>brcrim</t>
  </si>
  <si>
    <t>LazerrIV</t>
  </si>
  <si>
    <t>MORE</t>
  </si>
  <si>
    <t>t2_127fok</t>
  </si>
  <si>
    <t>ertrgt7</t>
  </si>
  <si>
    <t>c3t1jz</t>
  </si>
  <si>
    <t>GUTTR</t>
  </si>
  <si>
    <t>I see nothing but a bunch of comments which is really weird.</t>
  </si>
  <si>
    <t>f5v5gee</t>
  </si>
  <si>
    <t>dpbwff</t>
  </si>
  <si>
    <t>&amp;gt;snap back to reality
watch yo profamity</t>
  </si>
  <si>
    <t>t2_mnldw</t>
  </si>
  <si>
    <t>eeg8dip</t>
  </si>
  <si>
    <t>agnabv</t>
  </si>
  <si>
    <t>imhotep4</t>
  </si>
  <si>
    <t xml:space="preserve">
If you or someone you know is contemplating suicide, please reach out. You can find help at a National Suicide Prevention Lifeline
USA: 18002738255
US Crisis textline: 741741 text HOME
United Kingdom: 116 123
Others: https://en.wikipedia.org/wiki/List_of_suicide_crisis_lines
https://suicidepreventionlifeline.org</t>
  </si>
  <si>
    <t>t2_5bnzs7dq</t>
  </si>
  <si>
    <t>fecvwj6</t>
  </si>
  <si>
    <t>eoi1yn</t>
  </si>
  <si>
    <t>hotlinehelpbot</t>
  </si>
  <si>
    <t>Dude, you have the proof on your damn monitor! Show the cops while they’re still there and it can be proven, and record/save the footage for reference! Don’t go back home again until it has been sorted.</t>
  </si>
  <si>
    <t>t2_e3c1x</t>
  </si>
  <si>
    <t>eops7lm</t>
  </si>
  <si>
    <t>bsrmy5</t>
  </si>
  <si>
    <t>ZedXYZ</t>
  </si>
  <si>
    <t>That's exactly why I told my friend that her 4 year old is too young for her own tablet</t>
  </si>
  <si>
    <t>t2_n03yl2v</t>
  </si>
  <si>
    <t>f9klkld</t>
  </si>
  <si>
    <t>e5je5x</t>
  </si>
  <si>
    <t>natayoo</t>
  </si>
  <si>
    <t>Its ok. It wasn't laid out directly</t>
  </si>
  <si>
    <t>t2_11ygvs</t>
  </si>
  <si>
    <t>f7viyhz</t>
  </si>
  <si>
    <t>dxns2s</t>
  </si>
  <si>
    <t>JGWillikers</t>
  </si>
  <si>
    <t>Well, scheme? I dunno, it might not be a scheme. It probably is. A lot of people could be thinking you're faking being the character? You could be, or you couldn't. I just think it's kind of elaborate, if it IS all a lie.</t>
  </si>
  <si>
    <t>t2_3308vf79</t>
  </si>
  <si>
    <t>eh6mge8</t>
  </si>
  <si>
    <t>TheValkyrieFox</t>
  </si>
  <si>
    <t>Hope all of you get out of this pickle with little worse for the wear; Henry and Joseph remind me of the Sheriff Truman and Hawk from Twin Peaks especially with the whole history of what's been going on around there! Guess that makes you Agent Cooper ;)
Good luck OP. Do what some people have suggested and call out to the good spirits/angels. You may have a connection to them, to the village and to the land that is yet unseen - though I suspect that you already suspect this. Go for it. I'll call to some holy beings myself while we're at it.</t>
  </si>
  <si>
    <t>t2_byho5u4</t>
  </si>
  <si>
    <t>faq9fhk</t>
  </si>
  <si>
    <t>ea7ddm</t>
  </si>
  <si>
    <t>Grimfrost785</t>
  </si>
  <si>
    <t>t2_m24vu</t>
  </si>
  <si>
    <t>eo4eog0</t>
  </si>
  <si>
    <t>bqg6ag</t>
  </si>
  <si>
    <t>MPHBEST</t>
  </si>
  <si>
    <t>RERORERORERORERORERO</t>
  </si>
  <si>
    <t>t2_1c4fooz2</t>
  </si>
  <si>
    <t>eq0f87h</t>
  </si>
  <si>
    <t>bwemqg</t>
  </si>
  <si>
    <t>StandoPowa_</t>
  </si>
  <si>
    <t>OP isn't a nurse or doctor, she's probably just paraphrasing.</t>
  </si>
  <si>
    <t>t2_k7gcp</t>
  </si>
  <si>
    <t>eyhkqrk</t>
  </si>
  <si>
    <t>cwo4yn</t>
  </si>
  <si>
    <t>sexappealandpancakes</t>
  </si>
  <si>
    <t>You should knock back to assert dominance.</t>
  </si>
  <si>
    <t>t2_31tpxrsp</t>
  </si>
  <si>
    <t>f0qtcm5</t>
  </si>
  <si>
    <t>d5ptfo</t>
  </si>
  <si>
    <t>UnstoppableChicken</t>
  </si>
  <si>
    <t>M'snake.</t>
  </si>
  <si>
    <t>t2_2zdtamus</t>
  </si>
  <si>
    <t>f89qxr1</t>
  </si>
  <si>
    <t>dzljbb</t>
  </si>
  <si>
    <t>YassineAbouz</t>
  </si>
  <si>
    <t>They shouldn’t have messed with our boats</t>
  </si>
  <si>
    <t>t2_14usfz</t>
  </si>
  <si>
    <t>f5sip7l</t>
  </si>
  <si>
    <t>dosdx2</t>
  </si>
  <si>
    <t>ItchyPanda_Tg</t>
  </si>
  <si>
    <t>oh.... shit.............. SHIT.........................
do you know anywhere where I can buy some lye real quick?</t>
  </si>
  <si>
    <t>t2_255zo9cw</t>
  </si>
  <si>
    <t>em2vr4w</t>
  </si>
  <si>
    <t>binn2g</t>
  </si>
  <si>
    <t>darling_bird1</t>
  </si>
  <si>
    <t>“Is the agent in our hands?”
“Yes sir”
“Good, report this to the site director immediately”
“Roger that, returning to [base](http://www.scp-wiki.net/) “</t>
  </si>
  <si>
    <t>t2_qtyuofd</t>
  </si>
  <si>
    <t>eeqy01j</t>
  </si>
  <si>
    <t>ainnml</t>
  </si>
  <si>
    <t>DoctorMEM</t>
  </si>
  <si>
    <t>You’re missing out on Psyc</t>
  </si>
  <si>
    <t>t2_fwoeduj</t>
  </si>
  <si>
    <t>f8fi2b0</t>
  </si>
  <si>
    <t>e0j6wr</t>
  </si>
  <si>
    <t>TurboFrogz</t>
  </si>
  <si>
    <t>How did your mom react to realizing she smushed her own kids?</t>
  </si>
  <si>
    <t>t2_1l13k6to</t>
  </si>
  <si>
    <t>ezcmjg6</t>
  </si>
  <si>
    <t>czb0ku</t>
  </si>
  <si>
    <t>helen790</t>
  </si>
  <si>
    <t>&amp;amp;#x200B;
happy cake day</t>
  </si>
  <si>
    <t>t2_tmrk2</t>
  </si>
  <si>
    <t>efl8hnu</t>
  </si>
  <si>
    <t>am59df</t>
  </si>
  <si>
    <t>Darcosuchus</t>
  </si>
  <si>
    <t>Keeping in mind I'm talking specifically about non-HOA properties....
&amp;amp;#x200B;
It's true that natural disasters do happen and insurance doesn't cover everything. And I don't know the ins and outs of how the government could legally seize what is legally your property. But these issues can happen with rental properties as well, and again.... you have more control over what you're allowed to do with property *you* own than you'd have with property that your landlord owns. The difference between renting and owning in that regard is a gamble about how much money you'd potentially lose versus whether you're entitled to any kind of compensation for the loss.
&amp;amp;#x200B;
&amp;gt;Does the land come *with* the house?
Only if it's being sold with the house. Chances are the answer is going to be yes--it might even be more accurate to say that you're buying the land and the house comes with it--but there are exceptions so you always want to check.
&amp;amp;#x200B;
As to your original comment that I quoted about not being married....
Well, there is sometimes the matter of the cost, so if it's just you and you don't have a bunch of personal belongings, I can see where renting a small residence is most likely more cost-effective than being responsible for taking care of your own house. Letting your landlord take care of his/her legally-owned property would certainly be another advantage to renting in that case.
&amp;amp;#x200B;
TLDR: Buying versus renting is not a scam, it's a gamble. Almost *everything* in life is a gamble as far as that goes.
It's a question of your personal needs and whether it's more important to you to have a lower responsibility towards the property (renting) or to be more independent with that property (buying). Nothing more, nothing less.</t>
  </si>
  <si>
    <t>t2_2cxlmfpa</t>
  </si>
  <si>
    <t>endw30i</t>
  </si>
  <si>
    <t>bmqi90</t>
  </si>
  <si>
    <t>SideQuestPubs</t>
  </si>
  <si>
    <t>I don’t think it’s a skin walkers, they usually have animalistic traits, this guy sounds like a cousin to Slenderman wearing a too old bondage suit, or made of one.</t>
  </si>
  <si>
    <t>t2_2duddczk</t>
  </si>
  <si>
    <t>f6h0y7p</t>
  </si>
  <si>
    <t>dr0ek6</t>
  </si>
  <si>
    <t>ISmellLikeCats</t>
  </si>
  <si>
    <t>Maybe he said, "I'm not going to hurt you, and I'm going to make sure your parents pay for this."</t>
  </si>
  <si>
    <t>t2_g3lp4</t>
  </si>
  <si>
    <t>f62r9p1</t>
  </si>
  <si>
    <t>dq4vqj</t>
  </si>
  <si>
    <t>freckled_porcelain</t>
  </si>
  <si>
    <t>I've faced the same issue unfortunately you've killed the gun a bit. In my experience timing is everything, you need to bring it up when you're both in a really good mood. Never tackle these things in annoyance it doesn't work. I'm sure you've got habits that get in her nerves too and be open to address those in response.</t>
  </si>
  <si>
    <t>t2_13o1ir</t>
  </si>
  <si>
    <t>elewm6m</t>
  </si>
  <si>
    <t>Alloy202</t>
  </si>
  <si>
    <t>Ok, is this going to be a book? Can it please be a book? I swear I'll never ask for anything ever again!</t>
  </si>
  <si>
    <t>t2_2fd4ok8m</t>
  </si>
  <si>
    <t>et8odx2</t>
  </si>
  <si>
    <t>cag3l9</t>
  </si>
  <si>
    <t>bxxxx34</t>
  </si>
  <si>
    <t>This is a great story OP! But I cant help but laugh because this is what I imagined my parents thought would happen to me when I started playing "violent" video games back in the day!
I only wish they could read English, I bet they would confess to having thoughts like these. Lol</t>
  </si>
  <si>
    <t>t2_23uqhk6q</t>
  </si>
  <si>
    <t>es40kck</t>
  </si>
  <si>
    <t>c58kvg</t>
  </si>
  <si>
    <t>carajo512</t>
  </si>
  <si>
    <t>"part 3: current" *I hope that's not a water pun, cause im gonna be really mad if it is...*</t>
  </si>
  <si>
    <t>t2_2bvnf88u</t>
  </si>
  <si>
    <t>fg1ctup</t>
  </si>
  <si>
    <t>ewabtp</t>
  </si>
  <si>
    <t>constantine0621</t>
  </si>
  <si>
    <t>Yes please! I'd love to hear more.</t>
  </si>
  <si>
    <t>t2_4fvuyv4d</t>
  </si>
  <si>
    <t>f7m7wnt</t>
  </si>
  <si>
    <t>dw46vn</t>
  </si>
  <si>
    <t>WatchfulBirds</t>
  </si>
  <si>
    <t>You're welcome! Now I must read the rest. For this is the only one I've read so far.</t>
  </si>
  <si>
    <t>t2_15c75h</t>
  </si>
  <si>
    <t>ff427nk</t>
  </si>
  <si>
    <t>eq86rf</t>
  </si>
  <si>
    <t>GracesLovers</t>
  </si>
  <si>
    <t>Holy shit the Calvin thing was the first ever thing I read here wow!!! Good luck on the eldritch horrors. Let the dildo be with ypu always.</t>
  </si>
  <si>
    <t>t2_jnvd8</t>
  </si>
  <si>
    <t>emfil8a</t>
  </si>
  <si>
    <t>lillbro64</t>
  </si>
  <si>
    <t>I wish you could post more than once a day! ;) Love this series! MOAR!</t>
  </si>
  <si>
    <t>t2_an0hi</t>
  </si>
  <si>
    <t>ef9s6t3</t>
  </si>
  <si>
    <t>akwjix</t>
  </si>
  <si>
    <t>few23</t>
  </si>
  <si>
    <t>How the hell did Chris get out of an abuse charge? If evidence was gathered, it could've been an airtight case. But somehow, I think prison would just cultivate his nature instead of correcting it. What does one do with someone incapable  of rehabilitation?</t>
  </si>
  <si>
    <t>t2_g8y4z</t>
  </si>
  <si>
    <t>f8octxh</t>
  </si>
  <si>
    <t>e14bon</t>
  </si>
  <si>
    <t>flanneur</t>
  </si>
  <si>
    <t>Glad I could help. Please don't give up on yourself - it's impressive how despite fighting the same battles every day, you wake up the next morning ready to fight them all over again. You're stronger than you think.</t>
  </si>
  <si>
    <t>t2_w7bzl</t>
  </si>
  <si>
    <t>eq5eun7</t>
  </si>
  <si>
    <t>bx2hdi</t>
  </si>
  <si>
    <t>denatured_enzyme_</t>
  </si>
  <si>
    <t xml:space="preserve">You might be having future visions of yourself, be careful with your powers because something is watching you. </t>
  </si>
  <si>
    <t>t2_11icxl</t>
  </si>
  <si>
    <t>ejq5b65</t>
  </si>
  <si>
    <t>b78pjk</t>
  </si>
  <si>
    <t>cookingislife</t>
  </si>
  <si>
    <t>Plus Tijuana gets half of San Diego stations without a problem</t>
  </si>
  <si>
    <t>t2_znbht</t>
  </si>
  <si>
    <t>erc1eq1</t>
  </si>
  <si>
    <t>fetus-wearing-a-suit</t>
  </si>
  <si>
    <t>Yeah it was a bit rushed but I still enjoyed it. Thanks man!</t>
  </si>
  <si>
    <t>t2_wp74c</t>
  </si>
  <si>
    <t>exee8yb</t>
  </si>
  <si>
    <t>csblw5</t>
  </si>
  <si>
    <t>Rohboat3</t>
  </si>
  <si>
    <t>She's a Titan, technically but yea</t>
  </si>
  <si>
    <t>t2_2qhcxr3e</t>
  </si>
  <si>
    <t>efqn6hf</t>
  </si>
  <si>
    <t>tarzan147</t>
  </si>
  <si>
    <t>I've wished over the years that Lonely Girl's mantra was from a rhyme or something like that. I feel that it might give some insight into an inexplicable and frightening psyche.</t>
  </si>
  <si>
    <t>t2_yenyo</t>
  </si>
  <si>
    <t>eyu53gg</t>
  </si>
  <si>
    <t>cy0qn9</t>
  </si>
  <si>
    <t>NoPoet406</t>
  </si>
  <si>
    <t>This is one of the most enthralling journeys I've been on here for awhile. I'm sure your karma would suffer if you stopped writing it...</t>
  </si>
  <si>
    <t>t2_ha1yv</t>
  </si>
  <si>
    <t>f9sg7oo</t>
  </si>
  <si>
    <t>e5a09a</t>
  </si>
  <si>
    <t>nauticalnausicaa</t>
  </si>
  <si>
    <t>If reddit counts I'm good.</t>
  </si>
  <si>
    <t>t2_e6134</t>
  </si>
  <si>
    <t>eipb6up</t>
  </si>
  <si>
    <t>b1nos8</t>
  </si>
  <si>
    <t>ladyhallow</t>
  </si>
  <si>
    <t>I'm not sure what I'm missing but I'm just lost.
Why didn't the dad clarify it wasn't his letter when she was 14? What's so special about the black dog? What is this family's relation to this man who killed himself aside from the dad finding his body?</t>
  </si>
  <si>
    <t>t2_40swp9lc</t>
  </si>
  <si>
    <t>f16owvu</t>
  </si>
  <si>
    <t>d7usoa</t>
  </si>
  <si>
    <t>pinkerton_17</t>
  </si>
  <si>
    <t>This post has been removed.  Series updates on /r/nosleep must be at least 1000 words.  There are no exceptions to this rule, and appeals will not be considered. This update is too short and must be lengthened or edited into your previous submission.  If you feel this removal was performed in error, or have edited the post to meet the requirements, please [message the moderators](https://www.reddit.com/message/compose?to=%2Fr%2Fnosleep).
*I am a bot, and this action was performed automatically. Please [contact the moderators of this subreddit](/message/compose/?to=/r/nosleep) if you have any questions or concerns.*</t>
  </si>
  <si>
    <t>epsweub</t>
  </si>
  <si>
    <t>bvvyoh</t>
  </si>
  <si>
    <t>it was a dream</t>
  </si>
  <si>
    <t>t2_2rf2cjqi</t>
  </si>
  <si>
    <t>el2yeqh</t>
  </si>
  <si>
    <t>be35tv</t>
  </si>
  <si>
    <t>sdelamere</t>
  </si>
  <si>
    <t>Same! In the "I want to break free" clothes.</t>
  </si>
  <si>
    <t>t2_4o0b6z8r</t>
  </si>
  <si>
    <t>f287ozq</t>
  </si>
  <si>
    <t>dbp082</t>
  </si>
  <si>
    <t>Redhaired_Pixie</t>
  </si>
  <si>
    <t>Guilty as charged, but dammit it ain’t right</t>
  </si>
  <si>
    <t>t2_o3a5iz5</t>
  </si>
  <si>
    <t>f6nxfc1</t>
  </si>
  <si>
    <t>drzxko</t>
  </si>
  <si>
    <t>MoldSki</t>
  </si>
  <si>
    <t>It looks like there may be more to this story. Click [here](https://www.reddit.com/message/compose/?to=UpdateMeBot&amp;amp;subject=Subscribe&amp;amp;message=SubscribeMe%21%20%2Fr%2Fnosleep%20%2Fu%2FTurquoiseUmbrella) to get a reminder to check back later. Got issues? Click [here](https://www.reddit.com/r/nosleep/wiki/nosleepautobot). Comment replies will be ignored by me.</t>
  </si>
  <si>
    <t>eqcnwb4</t>
  </si>
  <si>
    <t>by4z4k</t>
  </si>
  <si>
    <t>Nothin but a stump anymore. Had to get more taken off soon after the incident.</t>
  </si>
  <si>
    <t>t2_3z3dlziw</t>
  </si>
  <si>
    <t>f1b5141</t>
  </si>
  <si>
    <t>d8ez4y</t>
  </si>
  <si>
    <t>nomad65555</t>
  </si>
  <si>
    <t>Really? After all this that was your question?? Lmao</t>
  </si>
  <si>
    <t>t2_2v7id6h1</t>
  </si>
  <si>
    <t>ek0uhf3</t>
  </si>
  <si>
    <t>b8r28i</t>
  </si>
  <si>
    <t>tre_gottschalk</t>
  </si>
  <si>
    <t>RRRRRREEEEEEEPOST</t>
  </si>
  <si>
    <t>t2_3f33z7vq</t>
  </si>
  <si>
    <t>etrqgwq</t>
  </si>
  <si>
    <t>cd5u7r</t>
  </si>
  <si>
    <t>purpleboystixx</t>
  </si>
  <si>
    <t>Reviewed</t>
  </si>
  <si>
    <t>t2_3lodrt6e</t>
  </si>
  <si>
    <t>f60xx6i</t>
  </si>
  <si>
    <t>dpym8t</t>
  </si>
  <si>
    <t>Ipatusaur</t>
  </si>
  <si>
    <t>What in the fresh hell is this. It cracked me up fr</t>
  </si>
  <si>
    <t>t2_1n5xk4c6</t>
  </si>
  <si>
    <t>elf1p8h</t>
  </si>
  <si>
    <t>uglyslowworm</t>
  </si>
  <si>
    <t xml:space="preserve">I don’t know if this is that comforting but I mean you’re not wrong when most people see a ‘shadow person’ they just kinda sit there. </t>
  </si>
  <si>
    <t>t2_36f1tjwl</t>
  </si>
  <si>
    <t>eiiqndy</t>
  </si>
  <si>
    <t>b0yyov</t>
  </si>
  <si>
    <t>Cadettr1g</t>
  </si>
  <si>
    <t>YTA - get ready to join your mutual friends’ group of divorcees!</t>
  </si>
  <si>
    <t>t2_3oaxcioc</t>
  </si>
  <si>
    <t>ewn5z4m</t>
  </si>
  <si>
    <t>coxxjj</t>
  </si>
  <si>
    <t>yugedong</t>
  </si>
  <si>
    <t>This is legitimately terrifying. My cousin was stalked once, obviously not to this extent, but it was stressful on everyone involved. Please please be safe. I hate how women are constantly preyed upon by sick men. I wish this wasn’t our world. :(</t>
  </si>
  <si>
    <t>t2_q133s</t>
  </si>
  <si>
    <t>f5kct2i</t>
  </si>
  <si>
    <t>do3a9p</t>
  </si>
  <si>
    <t>thefirecrest</t>
  </si>
  <si>
    <t>Sorry I didn't read the sub rules and was confused. Ignore my comment and carry on.</t>
  </si>
  <si>
    <t>t2_13czco</t>
  </si>
  <si>
    <t>ei390pq</t>
  </si>
  <si>
    <t>ayr5tp</t>
  </si>
  <si>
    <t>King_Aun</t>
  </si>
  <si>
    <t>You're not the only one. I have still met some people. Not eveyone can see us, but                    still can. The closest              to you is                             at                                  If you can't see this, we are on different              . Remember, we do not exist to some, but we still exist to ourselves. You can never be alone. They can                                                  but                      forget. We can still interact, but we are not                   . I may get downvoted to hell since I can see some of your post. But I have learned how not to care.                                     future                              while                  .
I am truly sorry if                   read this.        hardest part.
Good luck, stay weird.</t>
  </si>
  <si>
    <t>t2_2es1f938</t>
  </si>
  <si>
    <t>f60bzfu</t>
  </si>
  <si>
    <t>NightWolf621</t>
  </si>
  <si>
    <t xml:space="preserve"> *Checks definition of tenaciously* Ha! Yes.
Ahh man, that music video.... AND TIL Dave Grohl played the devil!
Today is a good day! So glad I read this chilling DJ tale. Might swerve the clubs for a bit though.</t>
  </si>
  <si>
    <t>t2_1pxk1jt9</t>
  </si>
  <si>
    <t>elqfksf</t>
  </si>
  <si>
    <t>bgi599</t>
  </si>
  <si>
    <t>StuffWotIDid</t>
  </si>
  <si>
    <t>based</t>
  </si>
  <si>
    <t>t2_3ozv24ta</t>
  </si>
  <si>
    <t>emwn5av</t>
  </si>
  <si>
    <t>bmh0uw</t>
  </si>
  <si>
    <t>downward_spiral888</t>
  </si>
  <si>
    <t>Just to play devil's advocate for a minute, maybe he thought it wasn't contagious? Metal in the mouth and lungs sounds more like an injury than a contagious virus to me. So it's possible it didn't occur to him that it was something they could catch. I do question why anyone would bring a kid to the ER for a scrape, though. ER visits are expensive, even with insurance and you CAN pick up some nasty germs there - as his daughter obviously did.</t>
  </si>
  <si>
    <t>t2_4ttjid43</t>
  </si>
  <si>
    <t>fdpw0g2</t>
  </si>
  <si>
    <t>emcakt</t>
  </si>
  <si>
    <t>The_Angriest_Duck</t>
  </si>
  <si>
    <t>The doll in the circled “no” pic is sitting there like “yeah bitch. I wrote that shit.”</t>
  </si>
  <si>
    <t>t2_2k3n6rg1</t>
  </si>
  <si>
    <t>ekcmgqf</t>
  </si>
  <si>
    <t>bafwwk</t>
  </si>
  <si>
    <t>roadworkkahead</t>
  </si>
  <si>
    <t>Hello! It is yes, I'm going to update once I make my choice.</t>
  </si>
  <si>
    <t>ew2pec8</t>
  </si>
  <si>
    <t>cm352h</t>
  </si>
  <si>
    <t>Crap. What’s your secret? Pretty sure you’re the next victim, not just the person to share the truth.</t>
  </si>
  <si>
    <t>t2_3fpn6</t>
  </si>
  <si>
    <t>enl9lfy</t>
  </si>
  <si>
    <t>bov1kl</t>
  </si>
  <si>
    <t>P2Pdancer</t>
  </si>
  <si>
    <t>Super Serial Killer Brothers</t>
  </si>
  <si>
    <t>t2_zsotb</t>
  </si>
  <si>
    <t>eesq864</t>
  </si>
  <si>
    <t>aj47fc</t>
  </si>
  <si>
    <t>TheSexyPizza</t>
  </si>
  <si>
    <t>Floaters are common, but if you get a sudden increase of them, for instance, you’re suddenly noticing more, it’s good to get your eyes checked out, just in case.</t>
  </si>
  <si>
    <t>t2_14949ppa</t>
  </si>
  <si>
    <t>enyayta</t>
  </si>
  <si>
    <t>bpovox</t>
  </si>
  <si>
    <t>eggnogandscream</t>
  </si>
  <si>
    <t>It would be pretty creepy when you get to the last lines if you happen to be Trump!</t>
  </si>
  <si>
    <t>t2_rnqzl</t>
  </si>
  <si>
    <t>eiozfjq</t>
  </si>
  <si>
    <t>b1uifl</t>
  </si>
  <si>
    <t>Depressed-Londoner</t>
  </si>
  <si>
    <t>Thank you, I wrote it a while ago and recently found this subreddit.  Felt it works here</t>
  </si>
  <si>
    <t>t2_119r8s</t>
  </si>
  <si>
    <t>ek5oigh</t>
  </si>
  <si>
    <t>b9mhlp</t>
  </si>
  <si>
    <t>fallen_star_2319</t>
  </si>
  <si>
    <t>Was just about to ask if it were the same person!</t>
  </si>
  <si>
    <t>t2_atlgi</t>
  </si>
  <si>
    <t>fb3kg87</t>
  </si>
  <si>
    <t>eb6dot</t>
  </si>
  <si>
    <t>tamer350</t>
  </si>
  <si>
    <t>f0b0vit</t>
  </si>
  <si>
    <t>d4ftf1</t>
  </si>
  <si>
    <t>will there be an update</t>
  </si>
  <si>
    <t>t2_wkshi</t>
  </si>
  <si>
    <t>eq66l50</t>
  </si>
  <si>
    <t>b2oztw</t>
  </si>
  <si>
    <t>Chefmicah</t>
  </si>
  <si>
    <t>Wow awesome story, would love to read a whole book focused around stuff like this :)</t>
  </si>
  <si>
    <t>t2_i4lzee</t>
  </si>
  <si>
    <t>enmjkl9</t>
  </si>
  <si>
    <t>bosrj9</t>
  </si>
  <si>
    <t>Shannooty</t>
  </si>
  <si>
    <t>Ngl this scared me more than what I thought since I live in a border town haha</t>
  </si>
  <si>
    <t>t2_tqy2ucc</t>
  </si>
  <si>
    <t>fg6tkgh</t>
  </si>
  <si>
    <t>ex5utn</t>
  </si>
  <si>
    <t>vivirenelmar</t>
  </si>
  <si>
    <t>I've been trying to think of where I'd heard it all day! I was starting to think I had fabricated the memory.</t>
  </si>
  <si>
    <t>t2_woeth</t>
  </si>
  <si>
    <t>ex0ap0r</t>
  </si>
  <si>
    <t>cqov13</t>
  </si>
  <si>
    <t>CptFalcone</t>
  </si>
  <si>
    <t>I know someone of a similar circumstance. God bless your dads heart...</t>
  </si>
  <si>
    <t>ejmhdzs</t>
  </si>
  <si>
    <t>b66cq9</t>
  </si>
  <si>
    <t>Please do!</t>
  </si>
  <si>
    <t>t2_11kswf</t>
  </si>
  <si>
    <t>eyntjcb</t>
  </si>
  <si>
    <t>cxo4rp</t>
  </si>
  <si>
    <t>Skydog-13</t>
  </si>
  <si>
    <t>I used up all my high speed mobile data and am stuck with 3G until later this week. I think I'm in Gehenna, too.</t>
  </si>
  <si>
    <t>t2_hzijp</t>
  </si>
  <si>
    <t>fb2742k</t>
  </si>
  <si>
    <t>eb1pvj</t>
  </si>
  <si>
    <t>silverminnow</t>
  </si>
  <si>
    <t>People curse when they're scared, get over it</t>
  </si>
  <si>
    <t>t2_czz3r88</t>
  </si>
  <si>
    <t>egmvu3g</t>
  </si>
  <si>
    <t>aoh2na</t>
  </si>
  <si>
    <t>Ienzio</t>
  </si>
  <si>
    <t>First off, I'm sorry for your loss.
I'm not the adventurous kind of person, so staying away from caves, lakes, tunnels, waterfalls, jungles, etc is fairly easy.
You've probably seen aliens. Some people believe many of them live underground. The description you provided matches how an alien is supposed to look.</t>
  </si>
  <si>
    <t>t2_65v5eyw</t>
  </si>
  <si>
    <t>eol4yq2</t>
  </si>
  <si>
    <t>bsb1d8</t>
  </si>
  <si>
    <t>tmybr11</t>
  </si>
  <si>
    <t>Thanks homie. You da real mvp.</t>
  </si>
  <si>
    <t>t2_qimb2</t>
  </si>
  <si>
    <t>ez2hjiv</t>
  </si>
  <si>
    <t>czgycz</t>
  </si>
  <si>
    <t>DrWilliamGrimly</t>
  </si>
  <si>
    <t>I wanna cry.</t>
  </si>
  <si>
    <t>t2_3dxv458a</t>
  </si>
  <si>
    <t>eisktsj</t>
  </si>
  <si>
    <t>b2gb8z</t>
  </si>
  <si>
    <t>rangergoogle</t>
  </si>
  <si>
    <t>How the fuck do you shit with someone narrating it performance anxiety would hit me hard.</t>
  </si>
  <si>
    <t>t2_1go7chdt</t>
  </si>
  <si>
    <t>etwn28k</t>
  </si>
  <si>
    <t>cdo41a</t>
  </si>
  <si>
    <t>Qu1ao</t>
  </si>
  <si>
    <t>Uhm, at least the real Mel will probably pop up in there soon? So they're not alone. You need to interrogate your dad and mom. Have a weapon ready, just in case. The...viewers, those demon doubles, they're trying to spread this thing like a virus, you can't find it online so how the hell did your Dad?</t>
  </si>
  <si>
    <t>t2_z13mb</t>
  </si>
  <si>
    <t>f9kr6u9</t>
  </si>
  <si>
    <t>Zombemi</t>
  </si>
  <si>
    <t>Please I think you should stop. I honestly think the people involved might be as innocent as you are, and you are all being motivate to kill each other by being convinced everyone else was already a serial killer.</t>
  </si>
  <si>
    <t>t2_17b7z7</t>
  </si>
  <si>
    <t>efr4xp2</t>
  </si>
  <si>
    <t>ausernameofaperson</t>
  </si>
  <si>
    <t>Bruh why did it get deleted :(</t>
  </si>
  <si>
    <t>t2_vh7q3of</t>
  </si>
  <si>
    <t>ed180gh</t>
  </si>
  <si>
    <t>abljz5</t>
  </si>
  <si>
    <t>S1rRyke</t>
  </si>
  <si>
    <t>Go out onto your balcony and climb to the roof. Try the attic first.</t>
  </si>
  <si>
    <t>t2_3gnthi8u</t>
  </si>
  <si>
    <t>f8pv004</t>
  </si>
  <si>
    <t>e1cnv8</t>
  </si>
  <si>
    <t>aKagayaku</t>
  </si>
  <si>
    <t xml:space="preserve">I have no recollection of typing this. wtf? </t>
  </si>
  <si>
    <t>t2_14hy01</t>
  </si>
  <si>
    <t>ee07jqx</t>
  </si>
  <si>
    <t>abc4xo</t>
  </si>
  <si>
    <t>Phimotion</t>
  </si>
  <si>
    <t>god fuck tom fuckin one track mind “gotta watch my show” maybe listen to your FRIEND and have a DIALOGUE or something, god damn awareness of a doormat when it comes to self preservation man *fuck you tom*</t>
  </si>
  <si>
    <t>t2_6vw2e</t>
  </si>
  <si>
    <t>eo43jym</t>
  </si>
  <si>
    <t>bq3861</t>
  </si>
  <si>
    <t>CheezusRiced06</t>
  </si>
  <si>
    <t>She's old and started sleeping in her dirt tray. Going a bit senile</t>
  </si>
  <si>
    <t>t2_2shnsvfy</t>
  </si>
  <si>
    <t>f2dwti4</t>
  </si>
  <si>
    <t>dcp22e</t>
  </si>
  <si>
    <t>mycatstinksofshit</t>
  </si>
  <si>
    <t>Ok I think I got mixed up... 
I thought they where camping</t>
  </si>
  <si>
    <t>t2_4i0dryg3</t>
  </si>
  <si>
    <t>eyug87a</t>
  </si>
  <si>
    <t>cysquc</t>
  </si>
  <si>
    <t>WolfeNeal</t>
  </si>
  <si>
    <t>This puts a whole new twist on one of my worst fears: corpses pulling me down under deep, dark, open water. Just carnivorous arms is SO much scarier 😳 Well done!</t>
  </si>
  <si>
    <t>t2_kll3rrd</t>
  </si>
  <si>
    <t>f4t2mg1</t>
  </si>
  <si>
    <t>dlhqu6</t>
  </si>
  <si>
    <t>Shimmr94</t>
  </si>
  <si>
    <t>I was thinking the black dog was a symbol/metaphor for depression???? But that would seem to simple I guess oops</t>
  </si>
  <si>
    <t>t2_143aam</t>
  </si>
  <si>
    <t>er783ak</t>
  </si>
  <si>
    <t>b493ii</t>
  </si>
  <si>
    <t>nightmxther</t>
  </si>
  <si>
    <t>fgf35sy</t>
  </si>
  <si>
    <t>ey4kpt</t>
  </si>
  <si>
    <t>Oh my this was heartbreaking to read :(
Hope to learn more about the monsters you fight though op :o</t>
  </si>
  <si>
    <t>t2_1yf4x6r1</t>
  </si>
  <si>
    <t>ehmlfv5</t>
  </si>
  <si>
    <t>awh36m</t>
  </si>
  <si>
    <t>grizzly_pandabear</t>
  </si>
  <si>
    <t>Yeah, ad given the fact it looks like it was written by a 10 year old, it's not even very interesting. Also
\&amp;gt;Matt grumbled while letting a small fart out which he hopped no one heard.
What's the point of this? It just comes across as very immature.</t>
  </si>
  <si>
    <t>t2_11vqu18o</t>
  </si>
  <si>
    <t>eod31sn</t>
  </si>
  <si>
    <t>br047e</t>
  </si>
  <si>
    <t>cvb14763</t>
  </si>
  <si>
    <t>You're on a road to nowhere.  Talking heads.  I like the forest exploration idea.  Call the cops back and tell them you are going to go full Terminator at the first police station you can find.  They'll make locating you a top priority.</t>
  </si>
  <si>
    <t>t2_12rabf</t>
  </si>
  <si>
    <t>fc51fhs</t>
  </si>
  <si>
    <t>efx3ff</t>
  </si>
  <si>
    <t>This-Is-Not-Nam</t>
  </si>
  <si>
    <t>I was actually expecting it to end with whatever poison OP injected baby Jeff with didn’t kill him but instead messed him up mentally, and that was what turned him into the man that killed her mom</t>
  </si>
  <si>
    <t>t2_3rtnoeh</t>
  </si>
  <si>
    <t>elxuvd2</t>
  </si>
  <si>
    <t>bi2891</t>
  </si>
  <si>
    <t>kamipsycho</t>
  </si>
  <si>
    <t>You have a shadow in your room too? Sick man mine plays video games and eats junk food with me, what does yours do?</t>
  </si>
  <si>
    <t>t2_3c7ptu8w</t>
  </si>
  <si>
    <t>enytc0t</t>
  </si>
  <si>
    <t>bputj3</t>
  </si>
  <si>
    <t>boldofyoutoassume6</t>
  </si>
  <si>
    <t>Yet another reason to cut my own hair.</t>
  </si>
  <si>
    <t>t2_12lu93</t>
  </si>
  <si>
    <t>eyzfwqr</t>
  </si>
  <si>
    <t>cznggo</t>
  </si>
  <si>
    <t>Sasstronaut7</t>
  </si>
  <si>
    <t xml:space="preserve"> [https://www.reddit.com/r/nosleep/comments/cd9r7f/my\_boyfriends\_dreams\_are\_starting\_to\_scare\_me/](https://www.reddit.com/r/nosleep/comments/cd9r7f/my_boyfriends_dreams_are_starting_to_scare_me/)</t>
  </si>
  <si>
    <t>etstc0c</t>
  </si>
  <si>
    <t>cd9gn9</t>
  </si>
  <si>
    <t>Still lower than Michael. The capital A denotes him the highest of the four most high (some say 7, I'm not Catholic so not sure which is accurate. Maybe OP could ask for clarification if he doesn't get turned to human jam. I'd be interested to know).
Lowercase apparently makes them next to lowest of the levels but it really gets confusing.
(Plus because of conditioning from TV and other sources, I always picture the Putti when I hear of cherubim, even though I know it's wrong, and it makes me giggle. The image of warrior babies with wings is kinda weird... even though I know that's not right, I'm still picturing valentines day card cupids running around shooting ppl with heart arrows)</t>
  </si>
  <si>
    <t>t2_jch03ns</t>
  </si>
  <si>
    <t>ehs3b3y</t>
  </si>
  <si>
    <t>ax5k0z</t>
  </si>
  <si>
    <t>KhaosPhoenix</t>
  </si>
  <si>
    <t>Maybe OP just doesn't want to sacrifice the good people. The demon may not care either way about morality.</t>
  </si>
  <si>
    <t>t2_houwn</t>
  </si>
  <si>
    <t>f2ealzf</t>
  </si>
  <si>
    <t>dcy9r4</t>
  </si>
  <si>
    <t>Nibaa</t>
  </si>
  <si>
    <t>It's been reposted. I'm not sure why it got deleted...</t>
  </si>
  <si>
    <t>t2_ce0zg</t>
  </si>
  <si>
    <t>f1oisl3</t>
  </si>
  <si>
    <t>howtochoose</t>
  </si>
  <si>
    <t>(Not you op. The people that deleted your post....)</t>
  </si>
  <si>
    <t>t2_164hpub3</t>
  </si>
  <si>
    <t>fb7u7f4</t>
  </si>
  <si>
    <t>ebxprb</t>
  </si>
  <si>
    <t>cpotter32</t>
  </si>
  <si>
    <t>Great</t>
  </si>
  <si>
    <t>t2_40wkrrfv</t>
  </si>
  <si>
    <t>f8v3nh8</t>
  </si>
  <si>
    <t>e25rfo</t>
  </si>
  <si>
    <t>XD_IGHMSOl</t>
  </si>
  <si>
    <t>So many questions! Hope you changed your mind about opening the file. Worst case scenario is someone will find, copy and spread the file to others. Wouldn't want to see the mountain of bile and belongings that 100 people could make....</t>
  </si>
  <si>
    <t>t2_1z118eh</t>
  </si>
  <si>
    <t>egvgmsu</t>
  </si>
  <si>
    <t>asgkkl</t>
  </si>
  <si>
    <t>OuroborosTheory</t>
  </si>
  <si>
    <t>There are a couple peaceful creatures in the bush, like possums or echidnas, y’know small mammals and such.
And I mainly didn’t tell anyone because I didn’t wanna get committed. And I highly doubt anyone would believe what happened.</t>
  </si>
  <si>
    <t>t2_1my5486p</t>
  </si>
  <si>
    <t>epkw6qp</t>
  </si>
  <si>
    <t>bunwnk</t>
  </si>
  <si>
    <t>DatSpaceBass</t>
  </si>
  <si>
    <t xml:space="preserve">You copied this story. Almost to the letter. This is a series. </t>
  </si>
  <si>
    <t>t2_g4muo</t>
  </si>
  <si>
    <t>eh7x6vp</t>
  </si>
  <si>
    <t>aufw1i</t>
  </si>
  <si>
    <t>Prudencerufus</t>
  </si>
  <si>
    <t>Wow, this story gets me on edge.</t>
  </si>
  <si>
    <t>t2_2ofgl26p</t>
  </si>
  <si>
    <t>f3qnf7b</t>
  </si>
  <si>
    <t>dhieq7</t>
  </si>
  <si>
    <t>bossy00912</t>
  </si>
  <si>
    <t>Be on guard, OP! I know you like to see the best in *everyone* but please, for your own safety, *follow your gut instinct!!!*</t>
  </si>
  <si>
    <t>t2_21auv731</t>
  </si>
  <si>
    <t>eq7q7bo</t>
  </si>
  <si>
    <t>bxkzjb</t>
  </si>
  <si>
    <t>xGwynethx</t>
  </si>
  <si>
    <t>I read this a while back, and I loved it. Why's it deleted now</t>
  </si>
  <si>
    <t>t2_oqi99qi</t>
  </si>
  <si>
    <t>ej96v9f</t>
  </si>
  <si>
    <t>a0vz3f</t>
  </si>
  <si>
    <t>RandomGuyWhoComments</t>
  </si>
  <si>
    <t>I mean, those kind of parents wouldnt even notice.</t>
  </si>
  <si>
    <t>t2_eg2d0</t>
  </si>
  <si>
    <t>f45sxwj</t>
  </si>
  <si>
    <t>dje5dd</t>
  </si>
  <si>
    <t>primalbluewolf</t>
  </si>
  <si>
    <t>f6vgezq</t>
  </si>
  <si>
    <t>dt9sgo</t>
  </si>
  <si>
    <t>oh FUCK I absolutely *love* this mystery. Nice story!</t>
  </si>
  <si>
    <t>t2_yytqk</t>
  </si>
  <si>
    <t>ei3nmnn</t>
  </si>
  <si>
    <t>ayde34</t>
  </si>
  <si>
    <t>YoshiPlays8164</t>
  </si>
  <si>
    <t>So, by spreading it online, you've increased its power  exponentially. Thanks a lot! 
Now I'll have to move it up on The List.</t>
  </si>
  <si>
    <t>t2_3cotm</t>
  </si>
  <si>
    <t>fdm0ac3</t>
  </si>
  <si>
    <t>em2fpn</t>
  </si>
  <si>
    <t>Rangermatthias</t>
  </si>
  <si>
    <t>Luckily for that guard it wasn’t one of the more dangerous outcomes. I could see them firing him if the opening and closing of doors caused someone’s death, but I also can’t imagine that they have a whole lot of employees.</t>
  </si>
  <si>
    <t>t2_xfwk6ki</t>
  </si>
  <si>
    <t>fc26502</t>
  </si>
  <si>
    <t>d6a7f8</t>
  </si>
  <si>
    <t>Bekah679872</t>
  </si>
  <si>
    <t>It looks like there may be more to this story. Click [here](https://www.reddit.com/message/compose/?to=UpdateMeBot&amp;amp;subject=Subscribe&amp;amp;message=SubscribeMe%21%20%2Fr%2Fnosleep%20%2Fu%2FSoLonely200) to get a reminder to check back later. Got issues? Click [here](https://www.reddit.com/r/nosleep/wiki/nosleepautobot). Comment replies will be ignored by me.</t>
  </si>
  <si>
    <t>ergj6xm</t>
  </si>
  <si>
    <t>c1z2rz</t>
  </si>
  <si>
    <t>Finally something actually scary</t>
  </si>
  <si>
    <t>t2_aa91n</t>
  </si>
  <si>
    <t>f8qib9t</t>
  </si>
  <si>
    <t>e1eyok</t>
  </si>
  <si>
    <t>SmolikOFF</t>
  </si>
  <si>
    <t>Wheres doom guy when you need him geez</t>
  </si>
  <si>
    <t>t2_hsxzm</t>
  </si>
  <si>
    <t>f8o8byk</t>
  </si>
  <si>
    <t>e15p4m</t>
  </si>
  <si>
    <t>AshRavenEyes</t>
  </si>
  <si>
    <t>Hi there! [Your post](https://redd.it/efjcd6) has been removed from /r/nosleep for violating the following rules:
* **Invalid Tags**
  /r/nosleep has strict rules about tags in story titles:
  **Tags (example: [True], [real experience]) are not allowed.** The only thing in brackets **[]**, **{}** or parenthesis **()** should be a reference to which "part" of your series the post is. **Example**: (part 1) or [Pt2].
**Since titles cannot be edited on Reddit, please repost your story with a corrected title.**
_I am a bot, and this was automatically posted. Do not reply to me as messages will be ignored. Please [contact the moderators of this subreddit](https://www.reddit.com/message/compose?to=%2Fr%2Fnosleep) if you have any questions, concerns, or bugs to report._</t>
  </si>
  <si>
    <t>fc0oub2</t>
  </si>
  <si>
    <t>efjcd6</t>
  </si>
  <si>
    <t>by the title I suppose you spend too much time playing dark souls</t>
  </si>
  <si>
    <t>t2_1z6kiohr</t>
  </si>
  <si>
    <t>fb6wthi</t>
  </si>
  <si>
    <t>ebrx4i</t>
  </si>
  <si>
    <t>wisfor</t>
  </si>
  <si>
    <t>Ghosts aren't always the most rational and make mistakes sometimes.</t>
  </si>
  <si>
    <t>t2_2cpzrffv</t>
  </si>
  <si>
    <t>elep5kj</t>
  </si>
  <si>
    <t>bdlgum</t>
  </si>
  <si>
    <t>PerfectDebate</t>
  </si>
  <si>
    <t>Look at the very bottom of the 1st part there should be a link to it</t>
  </si>
  <si>
    <t>t2_34lx43eg</t>
  </si>
  <si>
    <t>fg2w3ka</t>
  </si>
  <si>
    <t>ew34z6</t>
  </si>
  <si>
    <t>TheProGamerDan</t>
  </si>
  <si>
    <t>This has definitely *ever* worked but I wouldn't bet my life on it. Depends on the kind of fae. Hoarders gonna hoard, but hunters....</t>
  </si>
  <si>
    <t>t2_58wndni7</t>
  </si>
  <si>
    <t>fd3ic2g</t>
  </si>
  <si>
    <t>eis3it</t>
  </si>
  <si>
    <t>firinnish</t>
  </si>
  <si>
    <t>Literally 92% of the people commenting think this is a real story and they’re trying to figure it out right now. 
Just let that sink in.</t>
  </si>
  <si>
    <t>t2_14saqb</t>
  </si>
  <si>
    <t>ers6497</t>
  </si>
  <si>
    <t>c268x4</t>
  </si>
  <si>
    <t>Wheelaffect</t>
  </si>
  <si>
    <t>This was phenomenal. For the first time in a long time, a story made me feel actual fear. Great job!</t>
  </si>
  <si>
    <t>t2_2grqnf3p</t>
  </si>
  <si>
    <t>f2dw2dh</t>
  </si>
  <si>
    <t>dcwmzt</t>
  </si>
  <si>
    <t>onebigoof</t>
  </si>
  <si>
    <t>The mortician implies the girls were badly beaten but the video evidence says they were smothered.
Also there is a chance they weren't entirely human.
If they were like the kids from village of the damned I'd understand someone getting rid of them anyway they could!!</t>
  </si>
  <si>
    <t>t2_10w00q</t>
  </si>
  <si>
    <t>etakbi7</t>
  </si>
  <si>
    <t>cal7hw</t>
  </si>
  <si>
    <t>Lady_Looshkin</t>
  </si>
  <si>
    <t>Ok, so am I the only one fixated on how we thought the FedEx guy was Noah, but he’s actually Trevor?
Trevor Noah? Was this deliberate?</t>
  </si>
  <si>
    <t>t2_26xaqaot</t>
  </si>
  <si>
    <t>ee9ik0r</t>
  </si>
  <si>
    <t>octahedragon</t>
  </si>
  <si>
    <t>No nothing is going to stop me from getting those cat girls</t>
  </si>
  <si>
    <t>t2_2i88wfh6</t>
  </si>
  <si>
    <t>etslc3y</t>
  </si>
  <si>
    <t>cd0dpm</t>
  </si>
  <si>
    <t>YoBoidaidiot</t>
  </si>
  <si>
    <t>I work in a county mental health facility. I know I can dial into my extension from any county office, buildings apart and cities apart. Maybe that was what was happening?</t>
  </si>
  <si>
    <t>t2_149xv1</t>
  </si>
  <si>
    <t>edyid7y</t>
  </si>
  <si>
    <t>affh70</t>
  </si>
  <si>
    <t>HoneyHopScotch</t>
  </si>
  <si>
    <t>I really really like your stories, I hope to read more from you soon! You're an interesting person after all.</t>
  </si>
  <si>
    <t>t2_1by29sn3</t>
  </si>
  <si>
    <t>efkudx6</t>
  </si>
  <si>
    <t>alrpvm</t>
  </si>
  <si>
    <t>ElizeLin</t>
  </si>
  <si>
    <t>Never eat fish with milk. And, listen to your cat. Forget the rules about acting like things are real on the sub, when I was in high school, someone was killed not far from my house. I decided to walk my dogs that night anyways because two Bernese mountain dogs are plenty big to protect me, right? But my cat started to follow me. Meow from behind me. I ignored it until we reached the top of the hill and he dashed in front of me, arched his back, and *hissed*. I immediately scooped him up and ran back to the house with my dogs. He was caught not far from my house in the direction I was walking. 
Dogs seldom notice the problem until they are almost at the point of no return and they have to fight to protect you, but cats just know. They stop you before things happen if you're wise enough to listen. If I hadn't listened, no matter how hard they fought, they're not terribly good against a gun, and we wouldn't have gotten away unscathed.</t>
  </si>
  <si>
    <t>t2_vg0xf</t>
  </si>
  <si>
    <t>fdqm04y</t>
  </si>
  <si>
    <t>blondie--</t>
  </si>
  <si>
    <t>That's good advice. Once they know I let the cat out of the bag, though, I'm not sure they'll be in a deal making mood. 
Hopefully, none of them Reddit.</t>
  </si>
  <si>
    <t>t2_p8lrc</t>
  </si>
  <si>
    <t>fdeud5a</t>
  </si>
  <si>
    <t>ekxnev</t>
  </si>
  <si>
    <t>Grand_Theft_Motto</t>
  </si>
  <si>
    <t>What if they’re not seeing through his eyes though, and actually can tell what he’s thinking. Even if they sleep maybe they have an alert to go off during certain thoughts OP has.</t>
  </si>
  <si>
    <t>t2_ij4qv8x</t>
  </si>
  <si>
    <t>f0at68e</t>
  </si>
  <si>
    <t>hahaLONGBOYE</t>
  </si>
  <si>
    <t>I thought i was on r/christianity and i only realised it was no sleep near the end</t>
  </si>
  <si>
    <t>t2_37rasr1b</t>
  </si>
  <si>
    <t>euq19gx</t>
  </si>
  <si>
    <t>ch1m02</t>
  </si>
  <si>
    <t>Generickangaroo</t>
  </si>
  <si>
    <t>OP. You're smart. You can make it through this. We're with you.</t>
  </si>
  <si>
    <t>t2_2y0k0njx</t>
  </si>
  <si>
    <t>fa27udc</t>
  </si>
  <si>
    <t>e7p3t7</t>
  </si>
  <si>
    <t>Plawpyyy</t>
  </si>
  <si>
    <t>He sounds like a Naga</t>
  </si>
  <si>
    <t>t2_203k97v</t>
  </si>
  <si>
    <t>f60pgv7</t>
  </si>
  <si>
    <t>Petentro</t>
  </si>
  <si>
    <t>Awesome! Looking forward to seeing how this manifests itself!</t>
  </si>
  <si>
    <t>t2_1a2kuswx</t>
  </si>
  <si>
    <t>ed4z4c1</t>
  </si>
  <si>
    <t>ac1d0h</t>
  </si>
  <si>
    <t>z2a1-9</t>
  </si>
  <si>
    <t>f3oz2ng</t>
  </si>
  <si>
    <t>dhmo2i</t>
  </si>
  <si>
    <t>Beautiful!</t>
  </si>
  <si>
    <t>t2_9j0t195</t>
  </si>
  <si>
    <t>fd3co93</t>
  </si>
  <si>
    <t>e6inwh</t>
  </si>
  <si>
    <t>Erinelizabethx0</t>
  </si>
  <si>
    <t>vader</t>
  </si>
  <si>
    <t>true pos</t>
  </si>
  <si>
    <t>true neg</t>
  </si>
  <si>
    <t>false pos</t>
  </si>
  <si>
    <t>false neg</t>
  </si>
  <si>
    <t>pred</t>
  </si>
  <si>
    <t>stfd</t>
  </si>
  <si>
    <t>Vader</t>
  </si>
  <si>
    <t>Stanford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</si>
</sst>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4"/>
      <color rgb="FFFF0000"/>
      <name val="Calibri"/>
      <family val="2"/>
      <scheme val="minor"/>
    </font>
    <font>
      <sz val="24"/>
      <color rgb="FF7030A0"/>
      <name val="Calibri"/>
      <family val="2"/>
      <scheme val="minor"/>
    </font>
    <font>
      <sz val="24"/>
      <color theme="5"/>
      <name val="Calibri"/>
      <family val="2"/>
      <scheme val="minor"/>
    </font>
    <font>
      <b/>
      <sz val="24"/>
      <color rgb="FF00B05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0" fontId="0" fillId="0" borderId="0" xfId="0" pivotButton="1"/>
    <xf numFmtId="0" fontId="0" fillId="0" borderId="0" xfId="0" applyNumberFormat="1"/>
    <xf numFmtId="0" fontId="18" fillId="0" borderId="0" xfId="0" applyFont="1"/>
    <xf numFmtId="0" fontId="22" fillId="0" borderId="0" xfId="0" applyFont="1"/>
    <xf numFmtId="10" fontId="22" fillId="0" borderId="0" xfId="0" applyNumberFormat="1" applyFont="1"/>
    <xf numFmtId="0" fontId="21" fillId="35" borderId="0" xfId="0" applyFont="1" applyFill="1"/>
    <xf numFmtId="0" fontId="18" fillId="34" borderId="10" xfId="0" applyFont="1" applyFill="1" applyBorder="1" applyAlignment="1">
      <alignment horizontal="center" vertical="center"/>
    </xf>
    <xf numFmtId="0" fontId="3" fillId="0" borderId="1" xfId="2"/>
    <xf numFmtId="2" fontId="20" fillId="33" borderId="0" xfId="0" applyNumberFormat="1" applyFont="1" applyFill="1" applyAlignment="1">
      <alignment horizontal="center"/>
    </xf>
    <xf numFmtId="0" fontId="19" fillId="33" borderId="0" xfId="0" applyFont="1" applyFill="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ghton Crawford" refreshedDate="43914.746689004627" createdVersion="6" refreshedVersion="6" minRefreshableVersion="3" recordCount="100" xr:uid="{2A4E7B02-5AD1-4C1A-BCB1-4D6F428C1CA1}">
  <cacheSource type="worksheet">
    <worksheetSource ref="A1:Q101" sheet="predictions"/>
  </cacheSource>
  <cacheFields count="16">
    <cacheField name="link_id" numFmtId="0">
      <sharedItems/>
    </cacheField>
    <cacheField name="sortKey" numFmtId="0">
      <sharedItems containsSemiMixedTypes="0" containsString="0" containsNumber="1" containsInteger="1" minValue="1547355600" maxValue="1580706000"/>
    </cacheField>
    <cacheField name="score" numFmtId="0">
      <sharedItems containsSemiMixedTypes="0" containsString="0" containsNumber="1" containsInteger="1" minValue="-6" maxValue="62"/>
    </cacheField>
    <cacheField name="permalink" numFmtId="0">
      <sharedItems/>
    </cacheField>
    <cacheField name="author_fullname" numFmtId="0">
      <sharedItems/>
    </cacheField>
    <cacheField name="id" numFmtId="0">
      <sharedItems/>
    </cacheField>
    <cacheField name="storyId" numFmtId="0">
      <sharedItems/>
    </cacheField>
    <cacheField name="author" numFmtId="0">
      <sharedItems/>
    </cacheField>
    <cacheField name="parent_id" numFmtId="0">
      <sharedItems/>
    </cacheField>
    <cacheField name="body" numFmtId="0">
      <sharedItems longText="1"/>
    </cacheField>
    <cacheField name="sentiment" numFmtId="0">
      <sharedItems containsSemiMixedTypes="0" containsString="0" containsNumber="1" containsInteger="1" minValue="0" maxValue="1"/>
    </cacheField>
    <cacheField name="prediction" numFmtId="0">
      <sharedItems containsSemiMixedTypes="0" containsString="0" containsNumber="1" containsInteger="1" minValue="0" maxValue="1"/>
    </cacheField>
    <cacheField name="true_positives" numFmtId="0">
      <sharedItems count="2">
        <s v="N"/>
        <s v="Y"/>
      </sharedItems>
    </cacheField>
    <cacheField name="true_negatives" numFmtId="0">
      <sharedItems count="2">
        <s v="N"/>
        <s v="Y"/>
      </sharedItems>
    </cacheField>
    <cacheField name="false_positives" numFmtId="0">
      <sharedItems count="2">
        <s v="N"/>
        <s v="Y"/>
      </sharedItems>
    </cacheField>
    <cacheField name="false_negatives"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3_bb6bvq"/>
    <n v="1554958800"/>
    <n v="1"/>
    <s v="/r/nosleep/comments/bb6bvq/im_a_salvage_sonar_tech_and_have_stories_to_tell/ekhbbgn/"/>
    <s v="t2_auc2e"/>
    <s v="ekhbbgn"/>
    <s v="bb6bvq"/>
    <s v="treacle_cutter"/>
    <s v="t3_bb6bvq"/>
    <s v="Very cool, keep â€˜em coming!"/>
    <n v="1"/>
    <n v="0"/>
    <x v="0"/>
    <x v="0"/>
    <x v="0"/>
    <x v="0"/>
  </r>
  <r>
    <s v="t3_aqrxgl"/>
    <n v="1550293200"/>
    <n v="1"/>
    <s v="/r/nosleep/comments/aqrxgl/no_one_believes_i_had_a_daughter/egib6by/"/>
    <s v="t2_11ay3e"/>
    <s v="egib6by"/>
    <s v="aqrxgl"/>
    <s v="Loganslove"/>
    <s v="t3_aqrxgl"/>
    <s v="Just a bit, however i still liked your story and hope you follow up with a part 2. Maybe you can fit what happened that night in there."/>
    <n v="1"/>
    <n v="1"/>
    <x v="1"/>
    <x v="0"/>
    <x v="0"/>
    <x v="1"/>
  </r>
  <r>
    <s v="t3_bh97gl"/>
    <n v="1556341200"/>
    <n v="2"/>
    <s v="/r/nosleep/comments/bh97gl/i_found_a_knife_in_my_roof/els9rgo/"/>
    <s v="t2_xwcx5ra"/>
    <s v="els9rgo"/>
    <s v="bh97gl"/>
    <s v="1312cake20"/>
    <s v="t3_bh97gl"/>
    <s v="I hope there's a part 2, I want to know more!"/>
    <n v="1"/>
    <n v="0"/>
    <x v="0"/>
    <x v="0"/>
    <x v="0"/>
    <x v="0"/>
  </r>
  <r>
    <s v="t3_e6mc95"/>
    <n v="1575694800"/>
    <n v="1"/>
    <s v="/r/nosleep/comments/e6mc95/seven_years_ago_i_made_a_bargain_with_a_demon_now/f9sid05/"/>
    <s v="t2_149lryjr"/>
    <s v="f9sid05"/>
    <s v="e6mc95"/>
    <s v="Linzaelia"/>
    <s v="t3_e6mc95"/>
    <s v="Try to track down a cult similar to the one who abducted you. Maybe you can save an innocent kid yourself?"/>
    <n v="0"/>
    <n v="0"/>
    <x v="0"/>
    <x v="1"/>
    <x v="0"/>
    <x v="1"/>
  </r>
  <r>
    <s v="t3_dfs0uf"/>
    <n v="1570856400"/>
    <n v="1"/>
    <s v="/r/nosleep/comments/dfs0uf/how_to_survive_camping_my_brother_is_not_my/f37l11t/"/>
    <s v="t2_3jjbxvfb"/>
    <s v="f37l11t"/>
    <s v="dfs0uf"/>
    <s v="fainting--goat"/>
    <s v="t1_f37ij1s"/>
    <s v="...yeah, so... that's one of the more unpleasant stories.  I'm gonna need a lot of whiskey before I'll be ready to write that one out.  I'll see if I can work up the nerve, maybe after Halloween is out of the way."/>
    <n v="1"/>
    <n v="0"/>
    <x v="0"/>
    <x v="0"/>
    <x v="0"/>
    <x v="0"/>
  </r>
  <r>
    <s v="t3_ck9m6p"/>
    <n v="1567573200"/>
    <n v="1"/>
    <s v="/r/nosleep/comments/ck9m6p/my_girlfriends_first_heroin_injection_was_cut/eytwj7f/"/>
    <s v="t2_ni6p3"/>
    <s v="eytwj7f"/>
    <s v="ck9m6p"/>
    <s v="dolphinschick21"/>
    <s v="t1_eytsm8f"/>
    <s v="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
    <n v="0"/>
    <n v="0"/>
    <x v="0"/>
    <x v="1"/>
    <x v="0"/>
    <x v="1"/>
  </r>
  <r>
    <s v="t3_ex8v9z"/>
    <n v="1580706000"/>
    <n v="1"/>
    <s v="/r/nosleep/comments/ex8v9z/what_is_this_creature_scratching_at_my_door/fg6vyu3/"/>
    <s v="t2_5hatxcdl"/>
    <s v="fg6vyu3"/>
    <s v="ex8v9z"/>
    <s v="unseenhost"/>
    <s v="t3_ex8v9z"/>
    <s v="since it can hear you, ask what it wants, why it wants to be let in. Since it speaks English you might get some answers"/>
    <n v="0"/>
    <n v="0"/>
    <x v="0"/>
    <x v="1"/>
    <x v="0"/>
    <x v="1"/>
  </r>
  <r>
    <s v="t3_ejqgdy"/>
    <n v="1578286800"/>
    <n v="2"/>
    <s v="/r/nosleep/comments/ejqgdy/new_orleans_and_the_dauphine_orleans/fd10ep1/"/>
    <s v="t2_o1rhbcm"/>
    <s v="fd10ep1"/>
    <s v="ejqgdy"/>
    <s v="i_like_cheese_fries"/>
    <s v="t3_ejqgdy"/>
    <s v="I'm also in Southeast Texas! I've been wanting to spend a weekend in New Orleans for years, but it just hasn't happened yet. But I definitely hope to come away with some good stories."/>
    <n v="0"/>
    <n v="0"/>
    <x v="0"/>
    <x v="1"/>
    <x v="0"/>
    <x v="1"/>
  </r>
  <r>
    <s v="t3_d3a99l"/>
    <n v="1568437200"/>
    <n v="1"/>
    <s v="/r/nosleep/comments/d3a99l/something_in_the_sea_keeps_leaving_lures_to_catch/f033fad/"/>
    <s v="t2_iuu4a"/>
    <s v="f033fad"/>
    <s v="d3a99l"/>
    <s v="crlcan81"/>
    <s v="t3_d3a99l"/>
    <s v="If you're going to touch it with anything I'd try some kind of lighter and hair spray. Burn that wet sea weed mimic if it's going to try and get your dead wife as the latest lure."/>
    <n v="0"/>
    <n v="0"/>
    <x v="0"/>
    <x v="1"/>
    <x v="0"/>
    <x v="1"/>
  </r>
  <r>
    <s v="t3_cx4mln"/>
    <n v="1567227600"/>
    <n v="2"/>
    <s v="/r/nosleep/comments/cx4mln/final_update_my_daughter_was_stuck_inside_a_wall/eyitdbe/"/>
    <s v="t2_c4pqqr2"/>
    <s v="eyitdbe"/>
    <s v="cx4mln"/>
    <s v="MintChocolateCake"/>
    <s v="t1_eyik6wd"/>
    <s v="She has to kill Marcy too. Marcy is most likely infected as well."/>
    <n v="0"/>
    <n v="0"/>
    <x v="0"/>
    <x v="1"/>
    <x v="0"/>
    <x v="1"/>
  </r>
  <r>
    <s v="t3_eoi1rl"/>
    <n v="1580706000"/>
    <n v="1"/>
    <s v="/r/nosleep/comments/eoi1rl/my_local_theater_recently_screened_a_film_called/fg7joj8/"/>
    <s v="t2_dz9mj"/>
    <s v="fg7joj8"/>
    <s v="eoi1rl"/>
    <s v="magiccaster619"/>
    <s v="t3_eoi1rl"/>
    <s v="Playing DbD aren't wr?"/>
    <n v="0"/>
    <n v="0"/>
    <x v="0"/>
    <x v="1"/>
    <x v="0"/>
    <x v="1"/>
  </r>
  <r>
    <s v="t3_bd4e1o"/>
    <n v="1555477200"/>
    <n v="1"/>
    <s v="/r/nosleep/comments/bd4e1o/crunch/ekzcspl/"/>
    <s v="t2_2zksa317"/>
    <s v="ekzcspl"/>
    <s v="bd4e1o"/>
    <s v="Whyme127"/>
    <s v="t1_ekwkqqf"/>
    <s v="I think the pill is like hulicigenic (i know for positive that isn't spelled right but idk) and everyone uses them and it makes everything look happy but this dude is off of them and the headache is probably withdrawal symptoms. Again i have no clue just maybe this is what happened"/>
    <n v="0"/>
    <n v="0"/>
    <x v="0"/>
    <x v="1"/>
    <x v="0"/>
    <x v="1"/>
  </r>
  <r>
    <s v="t3_c6j9rp"/>
    <n v="1561870800"/>
    <n v="1"/>
    <s v="/r/nosleep/comments/c6j9rp/my_sons_camera_monitor_alerted_in_the_middle_of/es9qs3x/"/>
    <s v="t2_yx6oz"/>
    <s v="es9qs3x"/>
    <s v="c6j9rp"/>
    <s v="canstaff"/>
    <s v="t1_es9alc4"/>
    <s v="What do you mean part of the story? This is real. It really happened."/>
    <n v="0"/>
    <n v="1"/>
    <x v="0"/>
    <x v="0"/>
    <x v="1"/>
    <x v="1"/>
  </r>
  <r>
    <s v="t3_binvc7"/>
    <n v="1556686800"/>
    <n v="2"/>
    <s v="/r/nosleep/comments/binvc7/the_park/em2tknr/"/>
    <s v="t2_7wxbilv"/>
    <s v="em2tknr"/>
    <s v="binvc7"/>
    <s v="kbsb0830"/>
    <s v="t3_binvc7"/>
    <s v="Cant wait to read it"/>
    <n v="1"/>
    <n v="1"/>
    <x v="1"/>
    <x v="0"/>
    <x v="0"/>
    <x v="1"/>
  </r>
  <r>
    <s v="t3_djqnz8"/>
    <n v="1571547600"/>
    <n v="1"/>
    <s v="/r/nosleep/comments/djqnz8/im_farmer_ray_and_today_i_had_to_figure_out_how/f47r11w/"/>
    <s v="t2_2v4dufae"/>
    <s v="f47r11w"/>
    <s v="djqnz8"/>
    <s v="julieb202"/>
    <s v="t3_djqnz8"/>
    <s v="Oh Farmer Ray! What a fantastic person you are! I can't wait to hear more about your incredible life and family. I hope the Sheriff realises you just saved his life. Poor Greta."/>
    <n v="1"/>
    <n v="1"/>
    <x v="1"/>
    <x v="0"/>
    <x v="0"/>
    <x v="1"/>
  </r>
  <r>
    <s v="t3_d453sp"/>
    <n v="1568610000"/>
    <n v="1"/>
    <s v="/r/nosleep/comments/d453sp/i_got_paid_20k_to_test_a_video_game_and_now/f08et8k/"/>
    <s v="t2_2qxsx33d"/>
    <s v="f08et8k"/>
    <s v="d453sp"/>
    <s v="ProfKlekowskii"/>
    <s v="t1_f08b8uz"/>
    <s v="Physical contact is not my forte, but thanks for the offer I guess."/>
    <n v="0"/>
    <n v="0"/>
    <x v="0"/>
    <x v="1"/>
    <x v="0"/>
    <x v="1"/>
  </r>
  <r>
    <s v="t3_agc3we"/>
    <n v="1547701200"/>
    <n v="1"/>
    <s v="/r/nosleep/comments/agc3we/im_a_therapist_and_my_patients_are_accusing_each/ee5sdln/"/>
    <s v="t2_gc3dbnn"/>
    <s v="ee5sdln"/>
    <s v="agc3we"/>
    <s v="thesonofhadesssss"/>
    <s v="t1_ee5sclg"/>
    <s v="Oh i missed that, thank you!!"/>
    <n v="0"/>
    <n v="1"/>
    <x v="0"/>
    <x v="0"/>
    <x v="1"/>
    <x v="1"/>
  </r>
  <r>
    <s v="t3_cnvefb"/>
    <n v="1565499600"/>
    <n v="1"/>
    <s v="/r/nosleep/comments/cnvefb/i_asked_my_girlfriend_to_lose_weight/ewg0c3w/"/>
    <s v="t2_zowdz"/>
    <s v="ewg0c3w"/>
    <s v="cnvefb"/>
    <s v="PandeanPanic"/>
    <s v="t3_cnvefb"/>
    <s v="Been struggling with an ED for years. Recently lost around 10 pounds because behaviors and all. Shit like this hits me hard. I can't say I never thought of taking a knife to my own stomach and cutting off the fat..."/>
    <n v="0"/>
    <n v="0"/>
    <x v="0"/>
    <x v="1"/>
    <x v="0"/>
    <x v="1"/>
  </r>
  <r>
    <s v="t3_d2pofm"/>
    <n v="1568437200"/>
    <n v="1"/>
    <s v="/r/nosleep/comments/d2pofm/theres_a_man_in_the_babys_room/f01zrc5/"/>
    <s v="t2_fuz9q"/>
    <s v="f01zrc5"/>
    <s v="d2pofm"/>
    <s v="CantGraspTheConcept"/>
    <s v="t1_ezy1v10"/>
    <s v="I mean... It's because these stories are all fake... Right?_x000a__x000a_I thought that was the point of this sub? Aren't they all just stories?"/>
    <n v="0"/>
    <n v="0"/>
    <x v="0"/>
    <x v="1"/>
    <x v="0"/>
    <x v="1"/>
  </r>
  <r>
    <s v="t3_b5girk"/>
    <n v="1553749200"/>
    <n v="7"/>
    <s v="/r/nosleep/comments/b5girk/i_know_what_you_did_yesterday_im_not_afraid_to/ejewee3/"/>
    <s v="t2_2oq8krhz"/>
    <s v="ejewee3"/>
    <s v="b5girk"/>
    <s v="Zom_BEat_or_BEa10"/>
    <s v="t1_ejetzof"/>
    <s v="Gabe is keeping the girls in the basement. OP took her sister upstairs to the 1st floor and pushed her out the window so she could escape."/>
    <n v="0"/>
    <n v="0"/>
    <x v="0"/>
    <x v="1"/>
    <x v="0"/>
    <x v="1"/>
  </r>
  <r>
    <s v="t3_c9n46v"/>
    <n v="1562562000"/>
    <n v="2"/>
    <s v="/r/nosleep/comments/c9n46v/im_a_manager_at_a_chuck_e_cheese_restaurant_part_8/et18mmh/"/>
    <s v="t2_107jzx"/>
    <s v="et18mmh"/>
    <s v="c9n46v"/>
    <s v="Khronex"/>
    <s v="t1_et08ybw"/>
    <s v="Have you tried throwing Holy Water at anything inside the building? These seem to be some kind of demons, so Holy Water should work. Also try to bring a priest/exorcist to help you."/>
    <n v="0"/>
    <n v="0"/>
    <x v="0"/>
    <x v="1"/>
    <x v="0"/>
    <x v="1"/>
  </r>
  <r>
    <s v="t3_bls5lo"/>
    <n v="1557378000"/>
    <n v="3"/>
    <s v="/r/nosleep/comments/bls5lo/dont_let_them_in/ems7mx1/"/>
    <s v="t2_aue9j"/>
    <s v="ems7mx1"/>
    <s v="bls5lo"/>
    <s v="p3pinomarino"/>
    <s v="t3_bls5lo"/>
    <s v="This is one of the best stories I have read in a while, you are a very talented writer, I whish someday have at least half your talent :)_x000a__x000a_&amp;amp;#x200B;_x000a__x000a_Congrats!"/>
    <n v="1"/>
    <n v="1"/>
    <x v="1"/>
    <x v="0"/>
    <x v="0"/>
    <x v="1"/>
  </r>
  <r>
    <s v="t3_e8d1sb"/>
    <n v="1576040400"/>
    <n v="1"/>
    <s v="/r/nosleep/comments/e8d1sb/i_met_the_real_santa/facp0x2/"/>
    <s v="t2_2krijzcm"/>
    <s v="facp0x2"/>
    <s v="e8d1sb"/>
    <s v="gogirl0283"/>
    <s v="t3_e8d1sb"/>
    <s v="Is there more?? I can't wait to hear how it ends!!!"/>
    <n v="1"/>
    <n v="1"/>
    <x v="1"/>
    <x v="0"/>
    <x v="0"/>
    <x v="1"/>
  </r>
  <r>
    <s v="t3_brco33"/>
    <n v="1559624400"/>
    <n v="1"/>
    <s v="/r/nosleep/comments/brco33/my_job_is_watching_a_woman_trapped_in_a_room/eptrspx/"/>
    <s v="t2_12tpnweu"/>
    <s v="eptrspx"/>
    <s v="brco33"/>
    <s v="thestranger_stranger"/>
    <s v="t1_ephhwbm"/>
    <s v="Thank you i will!"/>
    <n v="1"/>
    <n v="1"/>
    <x v="1"/>
    <x v="0"/>
    <x v="0"/>
    <x v="1"/>
  </r>
  <r>
    <s v="t3_e7ep86"/>
    <n v="1575867600"/>
    <n v="1"/>
    <s v="/r/nosleep/comments/e7ep86/seven_years_ago_i_made_a_bargain_with_a_demon/f9yqq6u/"/>
    <s v="t2_zowdz"/>
    <s v="f9yqq6u"/>
    <s v="e7ep86"/>
    <s v="PandeanPanic"/>
    <s v="t1_f9yo1ww"/>
    <s v="&amp;gt;good looking guys have to be taken or pedophile-rapists?_x000a__x000a_where the hell was that implied"/>
    <n v="0"/>
    <n v="0"/>
    <x v="0"/>
    <x v="1"/>
    <x v="0"/>
    <x v="1"/>
  </r>
  <r>
    <s v="t3_ciwqvk"/>
    <n v="1564462800"/>
    <n v="1"/>
    <s v="/r/nosleep/comments/ciwqvk/theres_someone_on_this_flight_who_doesnt_belong/evayoh9/"/>
    <s v="t2_37cpvnf8"/>
    <s v="evayoh9"/>
    <s v="ciwqvk"/>
    <s v="roccotheraccoon"/>
    <s v="t3_ciwqvk"/>
    <s v="This honestly could be a twilight zone episode"/>
    <n v="0"/>
    <n v="0"/>
    <x v="0"/>
    <x v="1"/>
    <x v="0"/>
    <x v="1"/>
  </r>
  <r>
    <s v="t3_bf4a5a"/>
    <n v="1555822800"/>
    <n v="29"/>
    <s v="/r/nosleep/comments/bf4a5a/dont_ever_play_plague_inc/elbfwod/"/>
    <s v="t2_x6y8cw4"/>
    <s v="elbfwod"/>
    <s v="bf4a5a"/>
    <s v="sleeplesschris"/>
    <s v="t3_bf4a5a"/>
    <s v="havenâ€™t even read this yet but iâ€™m an avid plague inc player.....never clicked on something so fast before in my life"/>
    <n v="0"/>
    <n v="0"/>
    <x v="0"/>
    <x v="1"/>
    <x v="0"/>
    <x v="1"/>
  </r>
  <r>
    <s v="t3_elx5fm"/>
    <n v="1578632400"/>
    <n v="3"/>
    <s v="/r/nosleep/comments/elx5fm/my_stalker_has_resorted_to_terrorizing_me_with/fdl4cv0/"/>
    <s v="t2_2vttppr1"/>
    <s v="fdl4cv0"/>
    <s v="elx5fm"/>
    <s v="NappyBoots77"/>
    <s v="t3_elx5fm"/>
    <s v="This is so scary! Good luck OP! Please update as soon as you can!"/>
    <n v="1"/>
    <n v="1"/>
    <x v="1"/>
    <x v="0"/>
    <x v="0"/>
    <x v="1"/>
  </r>
  <r>
    <s v="t3_ekwq6e"/>
    <n v="1578459600"/>
    <n v="1"/>
    <s v="/r/nosleep/comments/ekwq6e/went_20_years_back_in_time_and_arrived_at_a/fdedbz6/"/>
    <s v="t2_wdfwp"/>
    <s v="fdedbz6"/>
    <s v="ekwq6e"/>
    <s v="EoDKJT"/>
    <s v="t3_ekwq6e"/>
    <s v="Try not to provoke the hounds of tindalos"/>
    <n v="0"/>
    <n v="0"/>
    <x v="0"/>
    <x v="1"/>
    <x v="0"/>
    <x v="1"/>
  </r>
  <r>
    <s v="t3_bjpkkr"/>
    <n v="1566709200"/>
    <n v="1"/>
    <s v="/r/nosleep/comments/bjpkkr/emergency_broadcast/exunbu0/"/>
    <s v="t2_7lis8"/>
    <s v="exunbu0"/>
    <s v="bjpkkr"/>
    <s v="jellyfeeesh"/>
    <s v="t3_bjpkkr"/>
    <s v="This was... almost good?"/>
    <n v="0"/>
    <n v="0"/>
    <x v="0"/>
    <x v="1"/>
    <x v="0"/>
    <x v="1"/>
  </r>
  <r>
    <s v="t3_beqtuq"/>
    <n v="1555822800"/>
    <n v="14"/>
    <s v="/r/nosleep/comments/beqtuq/the_unending_line_at_the_grocery_store/el8yt59/"/>
    <s v="t2_jcozx"/>
    <s v="el8yt59"/>
    <s v="beqtuq"/>
    <s v="renoml"/>
    <s v="t1_el8spq1"/>
    <s v="Also agreed. I canâ€™t believe anyone would stand in a line for hours let alone days. I believe groups might form as well as a leader or leaders and some kind of law and order would be attempted, but standing in line? Wut?"/>
    <n v="0"/>
    <n v="0"/>
    <x v="0"/>
    <x v="1"/>
    <x v="0"/>
    <x v="1"/>
  </r>
  <r>
    <s v="t3_e4kgrj"/>
    <n v="1577422800"/>
    <n v="1"/>
    <s v="/r/nosleep/comments/e4kgrj/if_the_time_stops_at_109_am_roll_over_and_pray/fc2a0sa/"/>
    <s v="t2_5ayragxc"/>
    <s v="fc2a0sa"/>
    <s v="e4kgrj"/>
    <s v="gachagirl345"/>
    <s v="t3_e4kgrj"/>
    <s v="NO WAY is this even true? I have read way to much scary stuff today!!!"/>
    <n v="0"/>
    <n v="0"/>
    <x v="0"/>
    <x v="1"/>
    <x v="0"/>
    <x v="1"/>
  </r>
  <r>
    <s v="t3_bfg42c"/>
    <n v="1557896400"/>
    <n v="1"/>
    <s v="/r/nosleep/comments/bfg42c/how_do_i_get_my_girlfriend_to_knock_off_this/endyvo3/"/>
    <s v="t2_2os68t55"/>
    <s v="endyvo3"/>
    <s v="bfg42c"/>
    <s v="CerberusSays"/>
    <s v="t1_eldh1wj"/>
    <s v="put her in some rice"/>
    <n v="0"/>
    <n v="0"/>
    <x v="0"/>
    <x v="1"/>
    <x v="0"/>
    <x v="1"/>
  </r>
  <r>
    <s v="t3_ckmx32"/>
    <n v="1564808400"/>
    <n v="1"/>
    <s v="/r/nosleep/comments/ckmx32/im_regretting_the_mile_high_club_but_my_job/evq7x9i/"/>
    <s v="t2_17gt7w"/>
    <s v="evq7x9i"/>
    <s v="ckmx32"/>
    <s v="LadyGrey1174"/>
    <s v="t1_evpki1z"/>
    <s v="Vagina Dentata friend...just a warning..."/>
    <n v="0"/>
    <n v="0"/>
    <x v="0"/>
    <x v="1"/>
    <x v="0"/>
    <x v="1"/>
  </r>
  <r>
    <s v="t3_e8c19m"/>
    <n v="1576040400"/>
    <n v="1"/>
    <s v="/r/nosleep/comments/e8c19m/nothing_is_worse_than_death/facvzy1/"/>
    <s v="t2_bmd4b"/>
    <s v="facvzy1"/>
    <s v="e8c19m"/>
    <s v="Fixxxxer"/>
    <s v="t3_e8c19m"/>
    <s v="Good thing God exists and Jesus will take believers home."/>
    <n v="0"/>
    <n v="0"/>
    <x v="0"/>
    <x v="1"/>
    <x v="0"/>
    <x v="1"/>
  </r>
  <r>
    <s v="t3_dxuqwq"/>
    <n v="1574139600"/>
    <n v="2"/>
    <s v="/r/nosleep/comments/dxuqwq/11_rules_for_dipshits_who_bought_a_haunted_house/f7xcrcl/"/>
    <s v="t2_o306e"/>
    <s v="f7xcrcl"/>
    <s v="dxuqwq"/>
    <s v="Sisenorelmagnifico"/>
    <s v="t3_dxuqwq"/>
    <s v="This is worthy of The Count of Monte Cristo revenge level. Good for you OP.  Hypothetically speaking, of course. Not being judgemental here."/>
    <n v="1"/>
    <n v="0"/>
    <x v="0"/>
    <x v="0"/>
    <x v="0"/>
    <x v="0"/>
  </r>
  <r>
    <s v="t3_b8ysck"/>
    <n v="1554440400"/>
    <n v="5"/>
    <s v="/r/nosleep/comments/b8ysck/the_convenience_room/ek1emve/"/>
    <s v="t2_26p5ohwu"/>
    <s v="ek1emve"/>
    <s v="b8ysck"/>
    <s v="MissusBeeAlmeida"/>
    <s v="t3_b8ysck"/>
    <s v="Ooooh, i love it!!"/>
    <n v="1"/>
    <n v="0"/>
    <x v="0"/>
    <x v="0"/>
    <x v="0"/>
    <x v="0"/>
  </r>
  <r>
    <s v="t3_bz0bwx"/>
    <n v="1560315600"/>
    <n v="7"/>
    <s v="/r/nosleep/comments/bz0bwx/i_took_a_plane_to_another_dimension/eqosjfi/"/>
    <s v="t2_1yzt2ncx"/>
    <s v="eqosjfi"/>
    <s v="bz0bwx"/>
    <s v="Roos85"/>
    <s v="t1_eqoqt3e"/>
    <s v="I was a suicide bomber and God talked me out of blowing up the plane because it would have caused the end of the earth."/>
    <n v="0"/>
    <n v="0"/>
    <x v="0"/>
    <x v="1"/>
    <x v="0"/>
    <x v="1"/>
  </r>
  <r>
    <s v="t3_d0gcsk"/>
    <n v="1567918800"/>
    <n v="1"/>
    <s v="/r/nosleep/comments/d0gcsk/little_dead_nancy/ezddv3l/"/>
    <s v="t2_1vruya27"/>
    <s v="ezddv3l"/>
    <s v="d0gcsk"/>
    <s v="psychedPanda13"/>
    <s v="t3_d0gcsk"/>
    <s v="Revenge is good, you know? But what if you get caught? They would probably send you to a mental institution if you tell the police that Nancy made you do this. Why not spy on that neanderthal and record if he again does that? After that let the police handle it._x000a__x000a_Otherwise ask Nancy if she could visit the neanderthal gang and make them run to the police station and confess everything. Be sure to ask nicely."/>
    <n v="0"/>
    <n v="0"/>
    <x v="0"/>
    <x v="1"/>
    <x v="0"/>
    <x v="1"/>
  </r>
  <r>
    <s v="t3_bfg42c"/>
    <n v="1555995600"/>
    <n v="2"/>
    <s v="/r/nosleep/comments/bfg42c/how_do_i_get_my_girlfriend_to_knock_off_this/elew8ow/"/>
    <s v="t2_13zw60"/>
    <s v="elew8ow"/>
    <s v="bfg42c"/>
    <s v="ukulisti"/>
    <s v="t3_bfg42c"/>
    <s v="I did not know what the subreddit was about before reading this. You had me."/>
    <n v="1"/>
    <n v="0"/>
    <x v="0"/>
    <x v="0"/>
    <x v="0"/>
    <x v="0"/>
  </r>
  <r>
    <s v="t3_ejgl58"/>
    <n v="1578286800"/>
    <n v="2"/>
    <s v="/r/nosleep/comments/ejgl58/the_catholic_church_knows_the_truth_about_hell/fd4dg6r/"/>
    <s v="t2_1ao3a1p5"/>
    <s v="fd4dg6r"/>
    <s v="ejgl58"/>
    <s v="BoundKitten"/>
    <s v="t1_fd4cegg"/>
    <s v="I think because itâ€™s really hard to imagine that, even after youâ€™ve lived a full life, youâ€™d undergo constant eternal torture rather than just be at rest. To me the thought of finally being able to lay down my burdens and let go is incredibly comforting."/>
    <n v="0"/>
    <n v="1"/>
    <x v="0"/>
    <x v="0"/>
    <x v="1"/>
    <x v="1"/>
  </r>
  <r>
    <s v="t3_dpnxyf"/>
    <n v="1573275600"/>
    <n v="2"/>
    <s v="/r/nosleep/comments/dpnxyf/happy_halloween_from_the_gas_station/f6ud2k7/"/>
    <s v="t2_jbj0e"/>
    <s v="f6ud2k7"/>
    <s v="dpnxyf"/>
    <s v="Nectanese"/>
    <s v="t1_f5zae5s"/>
    <s v="It sure is. I'm not sure what's actually true, so I'm just going to go pop in a pair of earplugs, pick up a book, and mind my own business until a new honest to Dark God gas station report comes along :)_x000a__x000a_Nothing strange to see here..."/>
    <n v="0"/>
    <n v="0"/>
    <x v="0"/>
    <x v="1"/>
    <x v="0"/>
    <x v="1"/>
  </r>
  <r>
    <s v="t3_cul31i"/>
    <n v="1570683600"/>
    <n v="1"/>
    <s v="/r/nosleep/comments/cul31i/my_friends_family_is_possessed/f313du2/"/>
    <s v="t2_4h0vslq8"/>
    <s v="f313du2"/>
    <s v="cul31i"/>
    <s v="plogger139"/>
    <s v="t3_cul31i"/>
    <s v="What in the sweet pie hell hole do you guys do for a living?"/>
    <n v="0"/>
    <n v="0"/>
    <x v="0"/>
    <x v="1"/>
    <x v="0"/>
    <x v="1"/>
  </r>
  <r>
    <s v="t3_elva5c"/>
    <n v="1579496400"/>
    <n v="1"/>
    <s v="/r/nosleep/comments/elva5c/ive_been_deaf_for_14_years_a_couple_days_ago_i/fetiqah/"/>
    <s v="t2_4zljkjn1"/>
    <s v="fetiqah"/>
    <s v="elva5c"/>
    <s v="Uncreative_name1385"/>
    <s v="t1_fe1poti"/>
    <s v="I agree with him to, it's just that the stepdad shouldn't have been tortured like that, but he deserved to die"/>
    <n v="0"/>
    <n v="0"/>
    <x v="0"/>
    <x v="1"/>
    <x v="0"/>
    <x v="1"/>
  </r>
  <r>
    <s v="t3_b16bfg"/>
    <n v="1555995600"/>
    <n v="1"/>
    <s v="/r/nosleep/comments/b16bfg/im_a_cop_and_i_found_a_secret_train_station_part_4/elfcv6v/"/>
    <s v="t2_37uxqs0b"/>
    <s v="elfcv6v"/>
    <s v="b16bfg"/>
    <s v="threesoxguy"/>
    <s v="t3_b16bfg"/>
    <s v="I giveup"/>
    <n v="0"/>
    <n v="0"/>
    <x v="0"/>
    <x v="1"/>
    <x v="0"/>
    <x v="1"/>
  </r>
  <r>
    <s v="t3_as18w6"/>
    <n v="1550638800"/>
    <n v="1"/>
    <s v="/r/nosleep/comments/as18w6/my_name_is_lily_madwhip_and_im_having_a_picnic/egrb292/"/>
    <s v="t2_30qw3xs3"/>
    <s v="egrb292"/>
    <s v="as18w6"/>
    <s v="SnowySheep9"/>
    <s v="t3_as18w6"/>
    <s v="Oh Lily if that is Dumah, I hope she leaves your Daddy alone!"/>
    <n v="0"/>
    <n v="0"/>
    <x v="0"/>
    <x v="1"/>
    <x v="0"/>
    <x v="1"/>
  </r>
  <r>
    <s v="t3_auskr9"/>
    <n v="1551330000"/>
    <n v="1"/>
    <s v="/r/nosleep/comments/auskr9/theres_something_up_in_the_rafters_of_my_old/ehba3st/"/>
    <s v="t2_140rm3"/>
    <s v="ehba3st"/>
    <s v="auskr9"/>
    <s v="SuzeV2"/>
    <s v="t3_auskr9"/>
    <s v="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
    <n v="0"/>
    <n v="0"/>
    <x v="0"/>
    <x v="1"/>
    <x v="0"/>
    <x v="1"/>
  </r>
  <r>
    <s v="t3_bfh5om"/>
    <n v="1555995600"/>
    <n v="2"/>
    <s v="/r/nosleep/comments/bfh5om/why_i_stopped_doing_urban_exploration/elf03zg/"/>
    <s v="t2_120xuw"/>
    <s v="elf03zg"/>
    <s v="bfh5om"/>
    <s v="snotman69"/>
    <s v="t3_bfh5om"/>
    <s v="Should've held on to your Fleshlight"/>
    <n v="0"/>
    <n v="0"/>
    <x v="0"/>
    <x v="1"/>
    <x v="0"/>
    <x v="1"/>
  </r>
  <r>
    <s v="t3_aubkvi"/>
    <n v="1551157200"/>
    <n v="1"/>
    <s v="/r/nosleep/comments/aubkvi/my_son_is_causing_accidents/eh7jv64/"/>
    <s v="t2_kygwzs0"/>
    <s v="eh7jv64"/>
    <s v="aubkvi"/>
    <s v="sushidog1031"/>
    <s v="t3_aubkvi"/>
    <s v="Wait, this is written from the other husband's prospective?"/>
    <n v="0"/>
    <n v="1"/>
    <x v="0"/>
    <x v="0"/>
    <x v="1"/>
    <x v="1"/>
  </r>
  <r>
    <s v="t3_emvzsy"/>
    <n v="1579150800"/>
    <n v="1"/>
    <s v="/r/nosleep/comments/emvzsy/i_was_a_boogeyman_for_12_years_yesterday_the_kid/feg035y/"/>
    <s v="t2_y91pzu2"/>
    <s v="feg035y"/>
    <s v="emvzsy"/>
    <s v="GarlicForPresident"/>
    <s v="t1_fdwyuz6"/>
    <s v="Sounded like postpartum psychosis to me, I just came out of It."/>
    <n v="0"/>
    <n v="0"/>
    <x v="0"/>
    <x v="1"/>
    <x v="0"/>
    <x v="1"/>
  </r>
  <r>
    <s v="t3_aeuvdk"/>
    <n v="1547355600"/>
    <n v="1"/>
    <s v="/r/nosleep/comments/aeuvdk/i_am_so_scared_of_the_chair/edt85lm/"/>
    <s v="t2_lfy6x51"/>
    <s v="edt85lm"/>
    <s v="aeuvdk"/>
    <s v="ElizaBennet08"/>
    <s v="t3_aeuvdk"/>
    <s v="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
    <n v="0"/>
    <n v="0"/>
    <x v="0"/>
    <x v="1"/>
    <x v="0"/>
    <x v="1"/>
  </r>
  <r>
    <s v="t3_amy80f"/>
    <n v="1549429200"/>
    <n v="1"/>
    <s v="/r/nosleep/comments/amy80f/the_new_girl_at_work_is_hot_but_weird/efpopmq/"/>
    <s v="t2_k4p2vu9"/>
    <s v="efpopmq"/>
    <s v="amy80f"/>
    <s v="SVT_707"/>
    <s v="t1_efpmkm0"/>
    <s v="Or he gets a ticket to the afterlife."/>
    <n v="0"/>
    <n v="0"/>
    <x v="0"/>
    <x v="1"/>
    <x v="0"/>
    <x v="1"/>
  </r>
  <r>
    <s v="t3_cx2jgn"/>
    <n v="1567227600"/>
    <n v="1"/>
    <s v="/r/nosleep/comments/cx2jgn/the_angel/eykgwpw/"/>
    <s v="t2_2jhmpsgt"/>
    <s v="eykgwpw"/>
    <s v="cx2jgn"/>
    <s v="HeadOfSpectre"/>
    <s v="t1_eyjul6l"/>
    <s v="Petey here: I don't think Jake 'thinks'_x000a_He didn't speak when he attacked Jason, he just kinda showed up and did it._x000a__x000a_I've been reading up on Golems and that stuff, it sounds kinda similar!"/>
    <n v="0"/>
    <n v="0"/>
    <x v="0"/>
    <x v="1"/>
    <x v="0"/>
    <x v="1"/>
  </r>
  <r>
    <s v="t3_d7r8e8"/>
    <n v="1569301200"/>
    <n v="1"/>
    <s v="/r/nosleep/comments/d7r8e8/the_road_kill_on_rabbits_run_road/f16amyi/"/>
    <s v="t2_6shl2"/>
    <s v="f16amyi"/>
    <s v="d7r8e8"/>
    <s v="scissorrunner"/>
    <s v="t3_d7r8e8"/>
    <s v="Wicked"/>
    <n v="1"/>
    <n v="0"/>
    <x v="0"/>
    <x v="0"/>
    <x v="0"/>
    <x v="0"/>
  </r>
  <r>
    <s v="t3_bjnqss"/>
    <n v="1557378000"/>
    <n v="2"/>
    <s v="/r/nosleep/comments/bjnqss/i_was_stuck_in_school_detention_for_three_years_i/empos7s/"/>
    <s v="t2_gw565"/>
    <s v="empos7s"/>
    <s v="bjnqss"/>
    <s v="Ashenveil29"/>
    <s v="t3_bjnqss"/>
    <s v="So turns out hellmouths are real class, who knew?_x000a__x000a_From beneath you it devours."/>
    <n v="0"/>
    <n v="0"/>
    <x v="0"/>
    <x v="1"/>
    <x v="0"/>
    <x v="1"/>
  </r>
  <r>
    <s v="t3_d6wu2s"/>
    <n v="1569128400"/>
    <n v="1"/>
    <s v="/r/nosleep/comments/d6wu2s/obsession/f0wvege/"/>
    <s v="t2_1ypbta3t"/>
    <s v="f0wvege"/>
    <s v="d6wu2s"/>
    <s v="LunarEdge7th"/>
    <s v="t3_d6wu2s"/>
    <s v="It's obsession (Tunk Tunk!)_x000a__x000a_Uh huh, it's obsession (Tunk Tunk, tut tutu tutu)_x000a__x000a_It's obsession (Tunk Tunk!)"/>
    <n v="0"/>
    <n v="0"/>
    <x v="0"/>
    <x v="1"/>
    <x v="0"/>
    <x v="1"/>
  </r>
  <r>
    <s v="t3_b5hpu7"/>
    <n v="1566709200"/>
    <n v="1"/>
    <s v="/r/nosleep/comments/b5hpu7/my_dogs_name_is_paws_and_he_protects_me_from/exwd26y/"/>
    <s v="t2_2a062c6b"/>
    <s v="exwd26y"/>
    <s v="b5hpu7"/>
    <s v="LighthouseHorror"/>
    <s v="t1_exvog9w"/>
    <s v="She got something worse than convicted..."/>
    <n v="0"/>
    <n v="0"/>
    <x v="0"/>
    <x v="1"/>
    <x v="0"/>
    <x v="1"/>
  </r>
  <r>
    <s v="t3_e5jerh"/>
    <n v="1575522000"/>
    <n v="1"/>
    <s v="/r/nosleep/comments/e5jerh/something_kidnapped_my_little_sister_im_coming/f9kjpf3/"/>
    <s v="t2_1yzs4dec"/>
    <s v="f9kjpf3"/>
    <s v="e5jerh"/>
    <s v="girl_from_the_crypt"/>
    <s v="t1_f9kdls6"/>
    <s v="I like your spirit. That's some motivational stuff here. Maybe... Imma ask him."/>
    <n v="0"/>
    <n v="0"/>
    <x v="0"/>
    <x v="1"/>
    <x v="0"/>
    <x v="1"/>
  </r>
  <r>
    <s v="t3_ahppz6"/>
    <n v="1548046800"/>
    <n v="3"/>
    <s v="/r/nosleep/comments/ahppz6/has_anyone_ever_heard_of_a_game_show_called_the/eeilrrg/"/>
    <s v="t2_2cnadkt0"/>
    <s v="eeilrrg"/>
    <s v="ahppz6"/>
    <s v="allisonwonderland72"/>
    <s v="t3_ahppz6"/>
    <s v="Arghhhh why must this be a series?!?! Why can't you just tell us now ,&amp;gt;.&amp;lt; Can't wait lol"/>
    <n v="1"/>
    <n v="1"/>
    <x v="1"/>
    <x v="0"/>
    <x v="0"/>
    <x v="1"/>
  </r>
  <r>
    <s v="t3_dili7q"/>
    <n v="1571547600"/>
    <n v="1"/>
    <s v="/r/nosleep/comments/dili7q/i_just_started_working_the_night_shift_at_my/f47ykky/"/>
    <s v="t2_x0e2hz"/>
    <s v="f47ykky"/>
    <s v="dili7q"/>
    <s v="sliterinova"/>
    <s v="t1_f3wms0c"/>
    <s v="the additional rule: don't talk to the chinese exchange student."/>
    <n v="0"/>
    <n v="0"/>
    <x v="0"/>
    <x v="1"/>
    <x v="0"/>
    <x v="1"/>
  </r>
  <r>
    <s v="t3_cciggx"/>
    <n v="1563598800"/>
    <n v="1"/>
    <s v="/r/nosleep/comments/cciggx/the_call_that_ended_my_career/eu576u8/"/>
    <s v="t2_134h9l"/>
    <s v="eu576u8"/>
    <s v="cciggx"/>
    <s v="AnimatorMouse"/>
    <s v="t3_cciggx"/>
    <s v="I'm boutta end this man's whole career"/>
    <n v="0"/>
    <n v="0"/>
    <x v="0"/>
    <x v="1"/>
    <x v="0"/>
    <x v="1"/>
  </r>
  <r>
    <s v="t3_dtnqfj"/>
    <n v="1573448400"/>
    <n v="1"/>
    <s v="/r/nosleep/comments/dtnqfj/i_run_a_bar_that_serves_one_of_a_kind_drinks_to/f6yr4hw/"/>
    <s v="t2_4jg3idk9"/>
    <s v="f6yr4hw"/>
    <s v="dtnqfj"/>
    <s v="mabayaga"/>
    <s v="t3_dtnqfj"/>
    <s v="I love the description of each drink and its bottle! I want to draw them all!"/>
    <n v="1"/>
    <n v="0"/>
    <x v="0"/>
    <x v="0"/>
    <x v="0"/>
    <x v="0"/>
  </r>
  <r>
    <s v="t3_cqz6cq"/>
    <n v="1566018000"/>
    <n v="1"/>
    <s v="/r/nosleep/comments/cqz6cq/the_woods/ex0p0md/"/>
    <s v="t2_3aaaie1i"/>
    <s v="ex0p0md"/>
    <s v="cqz6cq"/>
    <s v="lablaga"/>
    <s v="t3_cqz6cq"/>
    <s v="Eerie!!!"/>
    <n v="1"/>
    <n v="1"/>
    <x v="1"/>
    <x v="0"/>
    <x v="0"/>
    <x v="1"/>
  </r>
  <r>
    <s v="t3_buzcub"/>
    <n v="1559451600"/>
    <n v="1"/>
    <s v="/r/nosleep/comments/buzcub/i_was_so_proud_of_my_wife_for_becoming_an_organ/epn7bwh/"/>
    <s v="t2_zpz4t"/>
    <s v="epn7bwh"/>
    <s v="buzcub"/>
    <s v="FinnsChips"/>
    <s v="t3_buzcub"/>
    <s v="Reminds me of Chambers."/>
    <n v="0"/>
    <n v="0"/>
    <x v="0"/>
    <x v="1"/>
    <x v="0"/>
    <x v="1"/>
  </r>
  <r>
    <s v="t3_ee742p"/>
    <n v="1577422800"/>
    <n v="1"/>
    <s v="/r/nosleep/comments/ee742p/i_will_never_visit_my_grandma_for_christmas_again/fc0x12y/"/>
    <s v="t2_17n9jknw"/>
    <s v="fc0x12y"/>
    <s v="ee742p"/>
    <s v="Badasshippiemama"/>
    <s v="t3_ee742p"/>
    <s v="Krampus loves kids. That's why they get taken. To get spanked and to be disciplined.  Santa spoils kids.  Krampus is the alter ego who gets the naughty ones."/>
    <n v="0"/>
    <n v="0"/>
    <x v="0"/>
    <x v="1"/>
    <x v="0"/>
    <x v="1"/>
  </r>
  <r>
    <s v="t3_b33emx"/>
    <n v="1553230800"/>
    <n v="1"/>
    <s v="/r/nosleep/comments/b33emx/i_created_an_ai_to_make_procedurally_generated/eiymvp6/"/>
    <s v="t2_mqtir"/>
    <s v="eiymvp6"/>
    <s v="b33emx"/>
    <s v="coyoteTale"/>
    <s v="t3_b33emx"/>
    <s v="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
    <n v="0"/>
    <n v="0"/>
    <x v="0"/>
    <x v="1"/>
    <x v="0"/>
    <x v="1"/>
  </r>
  <r>
    <s v="t3_bbzuma"/>
    <n v="1555131600"/>
    <n v="62"/>
    <s v="/r/nosleep/comments/bbzuma/my_husband_killed_himself_and_i_know_why/ekmo24s/"/>
    <s v="t2_dkggyi2"/>
    <s v="ekmo24s"/>
    <s v="bbzuma"/>
    <s v="nothanks64"/>
    <s v="t3_bbzuma"/>
    <s v="Don't let the darkness win. You can reach out to people at anytime for support  and love. Even me if you want."/>
    <n v="0"/>
    <n v="0"/>
    <x v="0"/>
    <x v="1"/>
    <x v="0"/>
    <x v="1"/>
  </r>
  <r>
    <s v="t3_b75o7g"/>
    <n v="1554094800"/>
    <n v="5"/>
    <s v="/r/nosleep/comments/b75o7g/we_kidnapped_the_rich_kid_from_the_toy_review/ejqoxro/"/>
    <s v="t2_vi2vp"/>
    <s v="ejqoxro"/>
    <s v="b75o7g"/>
    <s v="HeadScrewedOnWrong"/>
    <s v="t3_b75o7g"/>
    <s v="If my maths is right, you're making 40k a year, now kidnapping someone for a split of 50k? Man can you be more ambitious?"/>
    <n v="0"/>
    <n v="0"/>
    <x v="0"/>
    <x v="1"/>
    <x v="0"/>
    <x v="1"/>
  </r>
  <r>
    <s v="t3_akwo9g"/>
    <n v="1548910800"/>
    <n v="34"/>
    <s v="/r/nosleep/comments/akwo9g/i_made_a_deal_with_an_angel_part_12_final/ef8rfh8/"/>
    <s v="t2_87d59d"/>
    <s v="ef8rfh8"/>
    <s v="akwo9g"/>
    <s v="ALostPaperBag"/>
    <s v="t3_akwo9g"/>
    <s v="MORE SARA OR WE RIOT"/>
    <n v="1"/>
    <n v="1"/>
    <x v="1"/>
    <x v="0"/>
    <x v="0"/>
    <x v="1"/>
  </r>
  <r>
    <s v="t3_eovwc0"/>
    <n v="1579150800"/>
    <n v="1"/>
    <s v="/r/nosleep/comments/eovwc0/my_newish_phone/fefjcqy/"/>
    <s v="t2_123nt6hm"/>
    <s v="fefjcqy"/>
    <s v="eovwc0"/>
    <s v="RoseBlack2222"/>
    <s v="t1_fefj1ll"/>
    <s v="Not yet. It's weird. I'm nervous about calling and not like a in danger kind of nervous. It's more like calling to see if you got a job you really wanted."/>
    <n v="0"/>
    <n v="0"/>
    <x v="0"/>
    <x v="1"/>
    <x v="0"/>
    <x v="1"/>
  </r>
  <r>
    <s v="t3_bhhlqn"/>
    <n v="1556514000"/>
    <n v="1"/>
    <s v="/r/nosleep/comments/bhhlqn/a_little_help_from_my_friends/elw9c9x/"/>
    <s v="t2_yxbkc"/>
    <s v="elw9c9x"/>
    <s v="bhhlqn"/>
    <s v="ClevergirlOswin"/>
    <s v="t1_elw209u"/>
    <s v="We could maybe work something out."/>
    <n v="0"/>
    <n v="0"/>
    <x v="0"/>
    <x v="1"/>
    <x v="0"/>
    <x v="1"/>
  </r>
  <r>
    <s v="t3_cmykhy"/>
    <n v="1565326800"/>
    <n v="1"/>
    <s v="/r/nosleep/comments/cmykhy/the_previous_tenant_of_my_new_flat_left_a/ew6m0wp/"/>
    <s v="t2_201v6enp"/>
    <s v="ew6m0wp"/>
    <s v="cmykhy"/>
    <s v="yeeaahboooyyyyy"/>
    <s v="t3_cmykhy"/>
    <s v="i wish you kept this 2 or parts, now itâ€™s just a goddamn television drama show."/>
    <n v="1"/>
    <n v="0"/>
    <x v="0"/>
    <x v="0"/>
    <x v="0"/>
    <x v="0"/>
  </r>
  <r>
    <s v="t3_bk3766"/>
    <n v="1557032400"/>
    <n v="2"/>
    <s v="/r/nosleep/comments/bk3766/murderous_forest/emfah5a/"/>
    <s v="t2_2rdhubwe"/>
    <s v="emfah5a"/>
    <s v="bk3766"/>
    <s v="JustBorde"/>
    <s v="t1_emdkmcy"/>
    <s v="Iâ€™m sorry I was just exited and scared because of what happened Iâ€™ll go in and fix it! Thank you for the criticism (not sarcastic)"/>
    <n v="0"/>
    <n v="0"/>
    <x v="0"/>
    <x v="1"/>
    <x v="0"/>
    <x v="1"/>
  </r>
  <r>
    <s v="t3_b84wk2"/>
    <n v="1554267600"/>
    <n v="3"/>
    <s v="/r/nosleep/comments/b84wk2/important_nosleep_announcement/ejvxn7c/"/>
    <s v="t2_au9yx7i"/>
    <s v="ejvxn7c"/>
    <s v="b84wk2"/>
    <s v="luisacosta97"/>
    <s v="t3_b84wk2"/>
    <s v="This has to be an April's fool day joke right?"/>
    <n v="0"/>
    <n v="0"/>
    <x v="0"/>
    <x v="1"/>
    <x v="0"/>
    <x v="1"/>
  </r>
  <r>
    <s v="t3_cxrej4"/>
    <n v="1567400400"/>
    <n v="1"/>
    <s v="/r/nosleep/comments/cxrej4/they_dont_call_it_the_slaughter_pen_for_nothing/eypt6le/"/>
    <s v="t2_129ztz"/>
    <s v="eypt6le"/>
    <s v="cxrej4"/>
    <s v="nuhraini1792"/>
    <s v="t3_cxrej4"/>
    <s v="Next time just sleep over at your sister's! Dx"/>
    <n v="0"/>
    <n v="0"/>
    <x v="0"/>
    <x v="1"/>
    <x v="0"/>
    <x v="1"/>
  </r>
  <r>
    <s v="t3_cga8pj"/>
    <n v="1563944400"/>
    <n v="7"/>
    <s v="/r/nosleep/comments/cga8pj/i_decided_to_avenge_my_sons_death_myself/euh8xql/"/>
    <s v="t2_3uea548p"/>
    <s v="euh8xql"/>
    <s v="cga8pj"/>
    <s v="Grahrdudraggs"/>
    <s v="t1_euh6n1a"/>
    <s v="He couldn't recognize his son because anger blinded him, so he thought he was killing the friend"/>
    <n v="0"/>
    <n v="0"/>
    <x v="0"/>
    <x v="1"/>
    <x v="0"/>
    <x v="1"/>
  </r>
  <r>
    <s v="t3_dkrc51"/>
    <n v="1571720400"/>
    <n v="14"/>
    <s v="/r/nosleep/comments/dkrc51/something_terrible_came_with_the_rain_part_5/f4j7m59/"/>
    <s v="t2_ayve0zn"/>
    <s v="f4j7m59"/>
    <s v="dkrc51"/>
    <s v="cahie06"/>
    <s v="t3_dkrc51"/>
    <s v="I'd say it was more than goo that went in your mouth... stay strong!"/>
    <n v="0"/>
    <n v="0"/>
    <x v="0"/>
    <x v="1"/>
    <x v="0"/>
    <x v="1"/>
  </r>
  <r>
    <s v="t3_by4r58"/>
    <n v="1560142800"/>
    <n v="5"/>
    <s v="/r/nosleep/comments/by4r58/amy/eqf20xs/"/>
    <s v="t2_9ivsct"/>
    <s v="eqf20xs"/>
    <s v="by4r58"/>
    <s v="AmyHello2002"/>
    <s v="t3_by4r58"/>
    <s v="oh HELL no"/>
    <n v="1"/>
    <n v="0"/>
    <x v="0"/>
    <x v="0"/>
    <x v="0"/>
    <x v="0"/>
  </r>
  <r>
    <s v="t3_cq2kog"/>
    <n v="1565845200"/>
    <n v="1"/>
    <s v="/r/nosleep/comments/cq2kog/i_was_challenged_to_survive_till_next_week_for_10/ewtr73h/"/>
    <s v="t2_bgoh6"/>
    <s v="ewtr73h"/>
    <s v="cq2kog"/>
    <s v="T0xicpeanut"/>
    <s v="t3_cq2kog"/>
    <s v="Donâ€™t trust your wife idiot, everything is too convenient"/>
    <n v="0"/>
    <n v="0"/>
    <x v="0"/>
    <x v="1"/>
    <x v="0"/>
    <x v="1"/>
  </r>
  <r>
    <s v="t3_cmykhy"/>
    <n v="1565326800"/>
    <n v="1"/>
    <s v="/r/nosleep/comments/cmykhy/the_previous_tenant_of_my_new_flat_left_a/ew6fodg/"/>
    <s v="t2_3h0xbklm"/>
    <s v="ew6fodg"/>
    <s v="cmykhy"/>
    <s v="Kahlaintje"/>
    <s v="t1_ew5pwa1"/>
    <s v="Well i think its better than being surounded by monsters in flat 9... I would be gratefull to be honest."/>
    <n v="0"/>
    <n v="0"/>
    <x v="0"/>
    <x v="1"/>
    <x v="0"/>
    <x v="1"/>
  </r>
  <r>
    <s v="t3_9qi8vg"/>
    <n v="1554786000"/>
    <n v="2"/>
    <s v="/r/nosleep/comments/9qi8vg/tell_me_your_name/ekar29z/"/>
    <s v="t2_2vo9tix2"/>
    <s v="ekar29z"/>
    <s v="9qi8vg"/>
    <s v="WolfofLoki"/>
    <s v="t1_e8dhn2c"/>
    <s v="Not all furries are bad."/>
    <n v="0"/>
    <n v="0"/>
    <x v="0"/>
    <x v="1"/>
    <x v="0"/>
    <x v="1"/>
  </r>
  <r>
    <s v="t3_cb7xmf"/>
    <n v="1562907600"/>
    <n v="-6"/>
    <s v="/r/nosleep/comments/cb7xmf/my_husband_and_i_want_to_kill_each_other/etf7apu/"/>
    <s v="t2_m0akg"/>
    <s v="etf7apu"/>
    <s v="cb7xmf"/>
    <s v="Manwards84"/>
    <s v="t1_ete6udd"/>
    <s v="Not sure why you're being downvoted! It's kill or be killed out there. OP had no other choice."/>
    <n v="1"/>
    <n v="0"/>
    <x v="0"/>
    <x v="0"/>
    <x v="0"/>
    <x v="0"/>
  </r>
  <r>
    <s v="t3_cornnr"/>
    <n v="1565672400"/>
    <n v="1"/>
    <s v="/r/nosleep/comments/cornnr/i_am_going_to_murder_someone_in_a_train_station/ewli4ck/"/>
    <s v="t2_15eknn"/>
    <s v="ewli4ck"/>
    <s v="cornnr"/>
    <s v="F4ST7"/>
    <s v="t3_cornnr"/>
    <s v="OMG this is the sequel! Loved it"/>
    <n v="1"/>
    <n v="1"/>
    <x v="1"/>
    <x v="0"/>
    <x v="0"/>
    <x v="1"/>
  </r>
  <r>
    <s v="t3_b41j94"/>
    <n v="1553403600"/>
    <n v="1"/>
    <s v="/r/nosleep/comments/b41j94/the_perfect_guy/ej5l14g/"/>
    <s v="t2_3daji48w"/>
    <s v="ej5l14g"/>
    <s v="b41j94"/>
    <s v="Mommabear_03"/>
    <s v="t3_b41j94"/>
    <s v="Oh Sangwoo? Is that you?"/>
    <n v="0"/>
    <n v="0"/>
    <x v="0"/>
    <x v="1"/>
    <x v="0"/>
    <x v="1"/>
  </r>
  <r>
    <s v="t3_an0s3x"/>
    <n v="1549429200"/>
    <n v="1"/>
    <s v="/r/nosleep/comments/an0s3x/time_travel_is_not_what_you_think_its_like/efqw97s/"/>
    <s v="t2_243fbc51"/>
    <s v="efqw97s"/>
    <s v="an0s3x"/>
    <s v="_RealityIsntReal"/>
    <s v="t1_efqvvrd"/>
    <s v="Yes, yes you will.  And I will bringing a full arsenal of new torture devices for you.  I can't wait to get started.  I feel my body starting to tingle just thinking of the fun I have in store for you (and me!)"/>
    <n v="0"/>
    <n v="0"/>
    <x v="0"/>
    <x v="1"/>
    <x v="0"/>
    <x v="1"/>
  </r>
  <r>
    <s v="t3_atz5tl"/>
    <n v="1551157200"/>
    <n v="1"/>
    <s v="/r/nosleep/comments/atz5tl/daddy_did_something_bad/eh6g8mh/"/>
    <s v="t2_1ykuh73m"/>
    <s v="eh6g8mh"/>
    <s v="atz5tl"/>
    <s v="peachiibun"/>
    <s v="t1_eh4wsyh"/>
    <s v="Ya don't say"/>
    <n v="0"/>
    <n v="0"/>
    <x v="0"/>
    <x v="1"/>
    <x v="0"/>
    <x v="1"/>
  </r>
  <r>
    <s v="t3_d9tbct"/>
    <n v="1569646800"/>
    <n v="1"/>
    <s v="/r/nosleep/comments/d9tbct/im_the_monster_who_lives_in_your_closet_and_i/f1lazv6/"/>
    <s v="t2_2vz97f5g"/>
    <s v="f1lazv6"/>
    <s v="d9tbct"/>
    <s v="auchwitz-hitler"/>
    <s v="t3_d9tbct"/>
    <s v="I hope the twins realize what you have been doing  to protect them and would give you a hug"/>
    <n v="0"/>
    <n v="0"/>
    <x v="0"/>
    <x v="1"/>
    <x v="0"/>
    <x v="1"/>
  </r>
  <r>
    <s v="t3_cslk2u"/>
    <n v="1566363600"/>
    <n v="1"/>
    <s v="/r/nosleep/comments/cslk2u/my_auntie_lives_in_a_well_final_part/exggd7d/"/>
    <s v="t2_474fwdes"/>
    <s v="exggd7d"/>
    <s v="cslk2u"/>
    <s v="Carl-Wayne"/>
    <s v="t3_cslk2u"/>
    <s v="Final part?"/>
    <n v="0"/>
    <n v="1"/>
    <x v="0"/>
    <x v="0"/>
    <x v="1"/>
    <x v="1"/>
  </r>
  <r>
    <s v="t3_canwux"/>
    <n v="1562734800"/>
    <n v="1"/>
    <s v="/r/nosleep/comments/canwux/im_a_therapist_and_my_patient_has_an_extremely/etb8eg6/"/>
    <s v="t2_33ryn5ig"/>
    <s v="etb8eg6"/>
    <s v="canwux"/>
    <s v="Catermelons"/>
    <s v="t1_etb8apu"/>
    <s v="I don't blame you, only a masochist would do such a thing willingly.ðŸ˜"/>
    <n v="0"/>
    <n v="0"/>
    <x v="0"/>
    <x v="1"/>
    <x v="0"/>
    <x v="1"/>
  </r>
  <r>
    <s v="t3_bk86yi"/>
    <n v="1557032400"/>
    <n v="38"/>
    <s v="/r/nosleep/comments/bk86yi/my_little_sister_went_missing_three_days_ago_this/emf9oj3/"/>
    <s v="t2_11ttffw9"/>
    <s v="emf9oj3"/>
    <s v="bk86yi"/>
    <s v="MemeInhaler6969"/>
    <s v="t1_emesdoe"/>
    <s v="Will you keep us updated ?"/>
    <n v="1"/>
    <n v="1"/>
    <x v="1"/>
    <x v="0"/>
    <x v="0"/>
    <x v="1"/>
  </r>
  <r>
    <s v="t3_buzcub"/>
    <n v="1559451600"/>
    <n v="0"/>
    <s v="/r/nosleep/comments/buzcub/i_was_so_proud_of_my_wife_for_becoming_an_organ/epldxoe/"/>
    <s v="t2_ycx92"/>
    <s v="epldxoe"/>
    <s v="buzcub"/>
    <s v="SilentlyIronic"/>
    <s v="t3_buzcub"/>
    <s v="Can someone get me a TL:DR?"/>
    <n v="0"/>
    <n v="0"/>
    <x v="0"/>
    <x v="1"/>
    <x v="0"/>
    <x v="1"/>
  </r>
  <r>
    <s v="t3_b34tnt"/>
    <n v="1553230800"/>
    <n v="1"/>
    <s v="/r/nosleep/comments/b34tnt/do_not_connect_to_unprotected_wifi_networks/eizo2fq/"/>
    <s v="t2_kizom"/>
    <s v="eizo2fq"/>
    <s v="b34tnt"/>
    <s v="BackwardPalindrome"/>
    <s v="t1_eiz3yms"/>
    <s v="Are you my mummy?"/>
    <n v="0"/>
    <n v="0"/>
    <x v="0"/>
    <x v="1"/>
    <x v="0"/>
    <x v="1"/>
  </r>
  <r>
    <s v="t3_bqhs0i"/>
    <n v="1558414800"/>
    <n v="3"/>
    <s v="/r/nosleep/comments/bqhs0i/my_aunt_breaks_my_ouija_board_and_pays_a_horrible/eo5tgd8/"/>
    <s v="t2_y42gk"/>
    <s v="eo5tgd8"/>
    <s v="bqhs0i"/>
    <s v="MJGOO"/>
    <s v="t3_bqhs0i"/>
    <s v="She had it coming."/>
    <n v="0"/>
    <n v="0"/>
    <x v="0"/>
    <x v="1"/>
    <x v="0"/>
    <x v="1"/>
  </r>
  <r>
    <s v="t3_bkty4b"/>
    <n v="1557205200"/>
    <n v="6"/>
    <s v="/r/nosleep/comments/bkty4b/im_a_pregnant_virgin_and_i_dont_think_this_thing/emk1nu1/"/>
    <s v="t2_1039ia"/>
    <s v="emk1nu1"/>
    <s v="bkty4b"/>
    <s v="OceanNanner4331"/>
    <s v="t1_emk1bcu"/>
    <s v="The rules are what makes the sub any good you jackass"/>
    <n v="0"/>
    <n v="0"/>
    <x v="0"/>
    <x v="1"/>
    <x v="0"/>
    <x v="1"/>
  </r>
  <r>
    <s v="t3_e5732j"/>
    <n v="1575522000"/>
    <n v="1"/>
    <s v="/r/nosleep/comments/e5732j/theres_a_chemical_fog_outside_our_school_we_cant/f9j9wkh/"/>
    <s v="t2_tlz2h52"/>
    <s v="f9j9wkh"/>
    <s v="e5732j"/>
    <s v="Sameerrex619"/>
    <s v="t3_e5732j"/>
    <s v="Just dig s tunnel, ez."/>
    <n v="0"/>
    <n v="0"/>
    <x v="0"/>
    <x v="1"/>
    <x v="0"/>
    <x v="1"/>
  </r>
  <r>
    <s v="t3_dyk4jp"/>
    <n v="1574312400"/>
    <n v="1"/>
    <s v="/r/nosleep/comments/dyk4jp/my_new_puppy_wont_stop_pawing_at_the_gap_between/f82duhe/"/>
    <s v="t2_b0l4iw8"/>
    <s v="f82duhe"/>
    <s v="dyk4jp"/>
    <s v="AngryAssHedgehog"/>
    <s v="t1_f82d97d"/>
    <s v="The kid has been killing the cats in the neighborhood and thatâ€™s why heâ€™s been staying by himself lately"/>
    <n v="0"/>
    <n v="0"/>
    <x v="0"/>
    <x v="1"/>
    <x v="0"/>
    <x v="1"/>
  </r>
  <r>
    <s v="t3_bjlyu3"/>
    <n v="1556859600"/>
    <n v="8"/>
    <s v="/r/nosleep/comments/bjlyu3/my_wife_thinks_shes_a_mermaid/ema0nkz/"/>
    <s v="t2_2zc0mlzf"/>
    <s v="ema0nkz"/>
    <s v="bjlyu3"/>
    <s v="ireallyhatejoseph"/>
    <s v="t1_em9z36y"/>
    <s v="the cake means that on this day however many years ago op first made this reddit account."/>
    <n v="0"/>
    <n v="0"/>
    <x v="0"/>
    <x v="1"/>
    <x v="0"/>
    <x v="1"/>
  </r>
  <r>
    <s v="t3_bcjmh2"/>
    <n v="1555304400"/>
    <n v="3"/>
    <s v="/r/nosleep/comments/bcjmh2/mercury/eksokxe/"/>
    <s v="t2_10pcm2"/>
    <s v="eksokxe"/>
    <s v="bcjmh2"/>
    <s v="Dizzycactus"/>
    <s v="t3_bcjmh2"/>
    <s v="Explains why doctors and nurses have such bad handwriting."/>
    <n v="0"/>
    <n v="0"/>
    <x v="0"/>
    <x v="1"/>
    <x v="0"/>
    <x v="1"/>
  </r>
  <r>
    <s v="t3_eqgoz2"/>
    <n v="1579496400"/>
    <n v="2"/>
    <s v="/r/nosleep/comments/eqgoz2/i_hit_a_little_boy_with_my_truck/feuecri/"/>
    <s v="t2_3wmgjqd4"/>
    <s v="feuecri"/>
    <s v="eqgoz2"/>
    <s v="LarennElizabeth"/>
    <s v="t3_eqgoz2"/>
    <s v="Thought it was gonna be the razors OPs wife bought them tbh. Saw it coming but still beautifully written. Sorry it's come to this, OP, but maybe you could write a note or share this post with your wife, so the boy's family can at least get some closure. Best of luck in the next life._x000a__x000a_Edit: in hindsight you really should've told the police when it happened. Maybe you could even go turn yourself in now. I just have a feeling you're past that point, and I think at least the family could get closure."/>
    <n v="0"/>
    <n v="0"/>
    <x v="0"/>
    <x v="1"/>
    <x v="0"/>
    <x v="1"/>
  </r>
  <r>
    <s v="t3_cm0mz3"/>
    <n v="1565154000"/>
    <n v="1"/>
    <s v="/r/nosleep/comments/cm0mz3/my_family_waited_20_years_to_open_a_100_year_old/ew0vrm8/"/>
    <s v="t2_10x6w4"/>
    <s v="ew0vrm8"/>
    <s v="cm0mz3"/>
    <s v="Ajros02"/>
    <s v="t3_cm0mz3"/>
    <s v="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_x000a__x000a_Thanks for sharing!"/>
    <n v="0"/>
    <n v="0"/>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F0E41-7B0E-4D90-901B-D136C3009B96}"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s>
  <rowItems count="1">
    <i/>
  </rowItems>
  <colItems count="1">
    <i/>
  </colItems>
  <pageFields count="1">
    <pageField fld="14" item="1" hier="-1"/>
  </pageFields>
  <dataFields count="1">
    <dataField name="Count of false_positive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F36A8-CACC-4CE2-BAB1-0164D42F901C}"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Items count="1">
    <i/>
  </rowItems>
  <colItems count="1">
    <i/>
  </colItems>
  <pageFields count="1">
    <pageField fld="13" item="1" hier="-1"/>
  </pageFields>
  <dataFields count="1">
    <dataField name="Count of true_negativ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72861-5D96-4A9E-9FDF-1BB246C8288D}"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 showAll="0"/>
  </pivotFields>
  <rowItems count="1">
    <i/>
  </rowItems>
  <colItems count="1">
    <i/>
  </colItems>
  <pageFields count="1">
    <pageField fld="12" item="1" hier="-1"/>
  </pageFields>
  <dataFields count="1">
    <dataField name="Count of true_positive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6164CF-B0C0-4C5E-AE78-494ED4921F1C}"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D9"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Items count="1">
    <i/>
  </rowItems>
  <colItems count="1">
    <i/>
  </colItems>
  <pageFields count="1">
    <pageField fld="15" item="1" hier="-1"/>
  </pageFields>
  <dataFields count="1">
    <dataField name="Count of false_negative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2913-7CF1-43AB-B3CE-766DA58AA5D2}">
  <dimension ref="A1:G9"/>
  <sheetViews>
    <sheetView workbookViewId="0">
      <selection activeCell="A4" sqref="A4"/>
    </sheetView>
  </sheetViews>
  <sheetFormatPr defaultRowHeight="15" x14ac:dyDescent="0.25"/>
  <cols>
    <col min="1" max="1" width="22.140625" bestFit="1" customWidth="1"/>
    <col min="2" max="2" width="4.28515625" bestFit="1" customWidth="1"/>
    <col min="4" max="4" width="22.7109375" bestFit="1" customWidth="1"/>
    <col min="5" max="5" width="4.28515625" bestFit="1" customWidth="1"/>
    <col min="7" max="7" width="22.7109375" bestFit="1" customWidth="1"/>
    <col min="8" max="8" width="4.28515625" bestFit="1" customWidth="1"/>
  </cols>
  <sheetData>
    <row r="1" spans="1:7" x14ac:dyDescent="0.25">
      <c r="A1" s="2" t="s">
        <v>11</v>
      </c>
      <c r="B1" t="s">
        <v>32</v>
      </c>
      <c r="D1" s="2" t="s">
        <v>12</v>
      </c>
      <c r="E1" t="s">
        <v>32</v>
      </c>
    </row>
    <row r="3" spans="1:7" x14ac:dyDescent="0.25">
      <c r="A3" t="s">
        <v>33</v>
      </c>
      <c r="D3" t="s">
        <v>34</v>
      </c>
    </row>
    <row r="4" spans="1:7" x14ac:dyDescent="0.25">
      <c r="A4" s="3">
        <v>12</v>
      </c>
      <c r="D4" s="3">
        <v>72</v>
      </c>
    </row>
    <row r="5" spans="1:7" x14ac:dyDescent="0.25">
      <c r="A5" s="3"/>
      <c r="D5" s="3"/>
      <c r="G5" s="3"/>
    </row>
    <row r="6" spans="1:7" x14ac:dyDescent="0.25">
      <c r="A6" s="2" t="s">
        <v>13</v>
      </c>
      <c r="B6" t="s">
        <v>32</v>
      </c>
      <c r="D6" s="2" t="s">
        <v>14</v>
      </c>
      <c r="E6" t="s">
        <v>32</v>
      </c>
      <c r="G6" s="3"/>
    </row>
    <row r="8" spans="1:7" x14ac:dyDescent="0.25">
      <c r="A8" t="s">
        <v>35</v>
      </c>
      <c r="D8" t="s">
        <v>36</v>
      </c>
    </row>
    <row r="9" spans="1:7" x14ac:dyDescent="0.25">
      <c r="A9" s="3">
        <v>5</v>
      </c>
      <c r="D9" s="3">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opLeftCell="D1" workbookViewId="0">
      <selection activeCell="P2" sqref="P2"/>
    </sheetView>
  </sheetViews>
  <sheetFormatPr defaultRowHeight="15" customHeight="1" x14ac:dyDescent="0.25"/>
  <cols>
    <col min="10" max="10" width="77.28515625" customWidth="1"/>
  </cols>
  <sheetData>
    <row r="1" spans="1:17" ht="15" customHeight="1" x14ac:dyDescent="0.25">
      <c r="A1" t="s">
        <v>0</v>
      </c>
      <c r="B1" t="s">
        <v>1</v>
      </c>
      <c r="C1" t="s">
        <v>2</v>
      </c>
      <c r="D1" t="s">
        <v>3</v>
      </c>
      <c r="E1" t="s">
        <v>4</v>
      </c>
      <c r="F1" t="s">
        <v>5</v>
      </c>
      <c r="G1" t="s">
        <v>6</v>
      </c>
      <c r="H1" t="s">
        <v>7</v>
      </c>
      <c r="I1" t="s">
        <v>8</v>
      </c>
      <c r="J1" t="s">
        <v>9</v>
      </c>
      <c r="K1" t="s">
        <v>10</v>
      </c>
      <c r="L1" t="s">
        <v>760</v>
      </c>
      <c r="N1" t="s">
        <v>11</v>
      </c>
      <c r="O1" t="s">
        <v>12</v>
      </c>
      <c r="P1" t="s">
        <v>13</v>
      </c>
      <c r="Q1" t="s">
        <v>14</v>
      </c>
    </row>
    <row r="2" spans="1:17" ht="15" customHeight="1" x14ac:dyDescent="0.25">
      <c r="A2" t="s">
        <v>67</v>
      </c>
      <c r="B2">
        <v>1554958800</v>
      </c>
      <c r="C2">
        <v>1</v>
      </c>
      <c r="D2" t="s">
        <v>68</v>
      </c>
      <c r="E2" t="s">
        <v>69</v>
      </c>
      <c r="F2" t="s">
        <v>70</v>
      </c>
      <c r="G2" t="s">
        <v>71</v>
      </c>
      <c r="H2" t="s">
        <v>72</v>
      </c>
      <c r="I2" t="s">
        <v>67</v>
      </c>
      <c r="J2" t="s">
        <v>73</v>
      </c>
      <c r="K2">
        <v>1</v>
      </c>
      <c r="L2">
        <v>0</v>
      </c>
      <c r="N2" t="str">
        <f>IF(AND(K2=1,L2=1),"Y","N")</f>
        <v>N</v>
      </c>
      <c r="O2" t="str">
        <f>IF(AND(K2=0,L2=0),"Y","N")</f>
        <v>N</v>
      </c>
      <c r="P2" t="str">
        <f>IF(AND(K2=0,L2=1),"Y","N")</f>
        <v>N</v>
      </c>
      <c r="Q2" t="str">
        <f>IF(AND(K2=1,L2=0),"Y","N")</f>
        <v>Y</v>
      </c>
    </row>
    <row r="3" spans="1:17" ht="15" customHeight="1" x14ac:dyDescent="0.25">
      <c r="A3" t="s">
        <v>74</v>
      </c>
      <c r="B3">
        <v>1550293200</v>
      </c>
      <c r="C3">
        <v>1</v>
      </c>
      <c r="D3" t="s">
        <v>75</v>
      </c>
      <c r="E3" t="s">
        <v>76</v>
      </c>
      <c r="F3" t="s">
        <v>77</v>
      </c>
      <c r="G3" t="s">
        <v>78</v>
      </c>
      <c r="H3" t="s">
        <v>79</v>
      </c>
      <c r="I3" t="s">
        <v>74</v>
      </c>
      <c r="J3" t="s">
        <v>80</v>
      </c>
      <c r="K3">
        <v>1</v>
      </c>
      <c r="L3">
        <v>1</v>
      </c>
      <c r="N3" t="str">
        <f t="shared" ref="N3:N66" si="0">IF(AND(K3=1,L3=1),"Y","N")</f>
        <v>Y</v>
      </c>
      <c r="O3" t="str">
        <f t="shared" ref="O3:O66" si="1">IF(AND(K3=0,L3=0),"Y","N")</f>
        <v>N</v>
      </c>
      <c r="P3" t="str">
        <f t="shared" ref="P3:P66" si="2">IF(AND(K3=0,L3=1),"Y","N")</f>
        <v>N</v>
      </c>
      <c r="Q3" t="str">
        <f t="shared" ref="Q3:Q66" si="3">IF(AND(K3=1,L3=0),"Y","N")</f>
        <v>N</v>
      </c>
    </row>
    <row r="4" spans="1:17" ht="15" customHeight="1" x14ac:dyDescent="0.25">
      <c r="A4" t="s">
        <v>81</v>
      </c>
      <c r="B4">
        <v>1556341200</v>
      </c>
      <c r="C4">
        <v>2</v>
      </c>
      <c r="D4" t="s">
        <v>82</v>
      </c>
      <c r="E4" t="s">
        <v>83</v>
      </c>
      <c r="F4" t="s">
        <v>84</v>
      </c>
      <c r="G4" t="s">
        <v>85</v>
      </c>
      <c r="H4" t="s">
        <v>86</v>
      </c>
      <c r="I4" t="s">
        <v>81</v>
      </c>
      <c r="J4" t="s">
        <v>87</v>
      </c>
      <c r="K4">
        <v>1</v>
      </c>
      <c r="L4">
        <v>0</v>
      </c>
      <c r="N4" t="str">
        <f t="shared" si="0"/>
        <v>N</v>
      </c>
      <c r="O4" t="str">
        <f t="shared" si="1"/>
        <v>N</v>
      </c>
      <c r="P4" t="str">
        <f t="shared" si="2"/>
        <v>N</v>
      </c>
      <c r="Q4" t="str">
        <f t="shared" si="3"/>
        <v>Y</v>
      </c>
    </row>
    <row r="5" spans="1:17" ht="15" customHeight="1" x14ac:dyDescent="0.25">
      <c r="A5" t="s">
        <v>88</v>
      </c>
      <c r="B5">
        <v>1575694800</v>
      </c>
      <c r="C5">
        <v>1</v>
      </c>
      <c r="D5" t="s">
        <v>89</v>
      </c>
      <c r="E5" t="s">
        <v>90</v>
      </c>
      <c r="F5" t="s">
        <v>91</v>
      </c>
      <c r="G5" t="s">
        <v>92</v>
      </c>
      <c r="H5" t="s">
        <v>93</v>
      </c>
      <c r="I5" t="s">
        <v>88</v>
      </c>
      <c r="J5" t="s">
        <v>94</v>
      </c>
      <c r="K5">
        <v>0</v>
      </c>
      <c r="L5">
        <v>0</v>
      </c>
      <c r="N5" t="str">
        <f t="shared" si="0"/>
        <v>N</v>
      </c>
      <c r="O5" t="str">
        <f t="shared" si="1"/>
        <v>Y</v>
      </c>
      <c r="P5" t="str">
        <f t="shared" si="2"/>
        <v>N</v>
      </c>
      <c r="Q5" t="str">
        <f t="shared" si="3"/>
        <v>N</v>
      </c>
    </row>
    <row r="6" spans="1:17" ht="15" customHeight="1" x14ac:dyDescent="0.25">
      <c r="A6" t="s">
        <v>21</v>
      </c>
      <c r="B6">
        <v>1570856400</v>
      </c>
      <c r="C6">
        <v>1</v>
      </c>
      <c r="D6" t="s">
        <v>95</v>
      </c>
      <c r="E6" t="s">
        <v>61</v>
      </c>
      <c r="F6" t="s">
        <v>96</v>
      </c>
      <c r="G6" t="s">
        <v>22</v>
      </c>
      <c r="H6" t="s">
        <v>62</v>
      </c>
      <c r="I6" t="s">
        <v>97</v>
      </c>
      <c r="J6" t="s">
        <v>98</v>
      </c>
      <c r="K6">
        <v>1</v>
      </c>
      <c r="L6">
        <v>0</v>
      </c>
      <c r="N6" t="str">
        <f t="shared" si="0"/>
        <v>N</v>
      </c>
      <c r="O6" t="str">
        <f t="shared" si="1"/>
        <v>N</v>
      </c>
      <c r="P6" t="str">
        <f t="shared" si="2"/>
        <v>N</v>
      </c>
      <c r="Q6" t="str">
        <f t="shared" si="3"/>
        <v>Y</v>
      </c>
    </row>
    <row r="7" spans="1:17" ht="15" customHeight="1" x14ac:dyDescent="0.25">
      <c r="A7" t="s">
        <v>99</v>
      </c>
      <c r="B7">
        <v>1567573200</v>
      </c>
      <c r="C7">
        <v>1</v>
      </c>
      <c r="D7" t="s">
        <v>100</v>
      </c>
      <c r="E7" t="s">
        <v>101</v>
      </c>
      <c r="F7" t="s">
        <v>102</v>
      </c>
      <c r="G7" t="s">
        <v>103</v>
      </c>
      <c r="H7" t="s">
        <v>104</v>
      </c>
      <c r="I7" t="s">
        <v>105</v>
      </c>
      <c r="J7" t="s">
        <v>106</v>
      </c>
      <c r="K7">
        <v>0</v>
      </c>
      <c r="L7">
        <v>0</v>
      </c>
      <c r="N7" t="str">
        <f t="shared" si="0"/>
        <v>N</v>
      </c>
      <c r="O7" t="str">
        <f t="shared" si="1"/>
        <v>Y</v>
      </c>
      <c r="P7" t="str">
        <f t="shared" si="2"/>
        <v>N</v>
      </c>
      <c r="Q7" t="str">
        <f t="shared" si="3"/>
        <v>N</v>
      </c>
    </row>
    <row r="8" spans="1:17" ht="15" customHeight="1" x14ac:dyDescent="0.25">
      <c r="A8" t="s">
        <v>107</v>
      </c>
      <c r="B8">
        <v>1580706000</v>
      </c>
      <c r="C8">
        <v>1</v>
      </c>
      <c r="D8" t="s">
        <v>108</v>
      </c>
      <c r="E8" t="s">
        <v>109</v>
      </c>
      <c r="F8" t="s">
        <v>110</v>
      </c>
      <c r="G8" t="s">
        <v>111</v>
      </c>
      <c r="H8" t="s">
        <v>112</v>
      </c>
      <c r="I8" t="s">
        <v>107</v>
      </c>
      <c r="J8" t="s">
        <v>113</v>
      </c>
      <c r="K8">
        <v>0</v>
      </c>
      <c r="L8">
        <v>0</v>
      </c>
      <c r="N8" t="str">
        <f t="shared" si="0"/>
        <v>N</v>
      </c>
      <c r="O8" t="str">
        <f t="shared" si="1"/>
        <v>Y</v>
      </c>
      <c r="P8" t="str">
        <f t="shared" si="2"/>
        <v>N</v>
      </c>
      <c r="Q8" t="str">
        <f t="shared" si="3"/>
        <v>N</v>
      </c>
    </row>
    <row r="9" spans="1:17" ht="15" customHeight="1" x14ac:dyDescent="0.25">
      <c r="A9" t="s">
        <v>114</v>
      </c>
      <c r="B9">
        <v>1578286800</v>
      </c>
      <c r="C9">
        <v>2</v>
      </c>
      <c r="D9" t="s">
        <v>115</v>
      </c>
      <c r="E9" t="s">
        <v>116</v>
      </c>
      <c r="F9" t="s">
        <v>117</v>
      </c>
      <c r="G9" t="s">
        <v>118</v>
      </c>
      <c r="H9" t="s">
        <v>119</v>
      </c>
      <c r="I9" t="s">
        <v>114</v>
      </c>
      <c r="J9" t="s">
        <v>120</v>
      </c>
      <c r="K9">
        <v>0</v>
      </c>
      <c r="L9">
        <v>0</v>
      </c>
      <c r="N9" t="str">
        <f t="shared" si="0"/>
        <v>N</v>
      </c>
      <c r="O9" t="str">
        <f t="shared" si="1"/>
        <v>Y</v>
      </c>
      <c r="P9" t="str">
        <f t="shared" si="2"/>
        <v>N</v>
      </c>
      <c r="Q9" t="str">
        <f t="shared" si="3"/>
        <v>N</v>
      </c>
    </row>
    <row r="10" spans="1:17" ht="15" customHeight="1" x14ac:dyDescent="0.25">
      <c r="A10" t="s">
        <v>121</v>
      </c>
      <c r="B10">
        <v>1568437200</v>
      </c>
      <c r="C10">
        <v>1</v>
      </c>
      <c r="D10" t="s">
        <v>122</v>
      </c>
      <c r="E10" t="s">
        <v>123</v>
      </c>
      <c r="F10" t="s">
        <v>124</v>
      </c>
      <c r="G10" t="s">
        <v>125</v>
      </c>
      <c r="H10" t="s">
        <v>126</v>
      </c>
      <c r="I10" t="s">
        <v>121</v>
      </c>
      <c r="J10" t="s">
        <v>127</v>
      </c>
      <c r="K10">
        <v>0</v>
      </c>
      <c r="L10">
        <v>0</v>
      </c>
      <c r="N10" t="str">
        <f t="shared" si="0"/>
        <v>N</v>
      </c>
      <c r="O10" t="str">
        <f t="shared" si="1"/>
        <v>Y</v>
      </c>
      <c r="P10" t="str">
        <f t="shared" si="2"/>
        <v>N</v>
      </c>
      <c r="Q10" t="str">
        <f t="shared" si="3"/>
        <v>N</v>
      </c>
    </row>
    <row r="11" spans="1:17" ht="15" customHeight="1" x14ac:dyDescent="0.25">
      <c r="A11" t="s">
        <v>128</v>
      </c>
      <c r="B11">
        <v>1567227600</v>
      </c>
      <c r="C11">
        <v>2</v>
      </c>
      <c r="D11" t="s">
        <v>129</v>
      </c>
      <c r="E11" t="s">
        <v>130</v>
      </c>
      <c r="F11" t="s">
        <v>131</v>
      </c>
      <c r="G11" t="s">
        <v>132</v>
      </c>
      <c r="H11" t="s">
        <v>133</v>
      </c>
      <c r="I11" t="s">
        <v>134</v>
      </c>
      <c r="J11" t="s">
        <v>135</v>
      </c>
      <c r="K11">
        <v>0</v>
      </c>
      <c r="L11">
        <v>0</v>
      </c>
      <c r="N11" t="str">
        <f t="shared" si="0"/>
        <v>N</v>
      </c>
      <c r="O11" t="str">
        <f t="shared" si="1"/>
        <v>Y</v>
      </c>
      <c r="P11" t="str">
        <f t="shared" si="2"/>
        <v>N</v>
      </c>
      <c r="Q11" t="str">
        <f t="shared" si="3"/>
        <v>N</v>
      </c>
    </row>
    <row r="12" spans="1:17" ht="15" customHeight="1" x14ac:dyDescent="0.25">
      <c r="A12" t="s">
        <v>45</v>
      </c>
      <c r="B12">
        <v>1580706000</v>
      </c>
      <c r="C12">
        <v>1</v>
      </c>
      <c r="D12" t="s">
        <v>136</v>
      </c>
      <c r="E12" t="s">
        <v>137</v>
      </c>
      <c r="F12" t="s">
        <v>138</v>
      </c>
      <c r="G12" t="s">
        <v>46</v>
      </c>
      <c r="H12" t="s">
        <v>139</v>
      </c>
      <c r="I12" t="s">
        <v>45</v>
      </c>
      <c r="J12" t="s">
        <v>140</v>
      </c>
      <c r="K12">
        <v>0</v>
      </c>
      <c r="L12">
        <v>0</v>
      </c>
      <c r="N12" t="str">
        <f t="shared" si="0"/>
        <v>N</v>
      </c>
      <c r="O12" t="str">
        <f t="shared" si="1"/>
        <v>Y</v>
      </c>
      <c r="P12" t="str">
        <f t="shared" si="2"/>
        <v>N</v>
      </c>
      <c r="Q12" t="str">
        <f t="shared" si="3"/>
        <v>N</v>
      </c>
    </row>
    <row r="13" spans="1:17" ht="15" customHeight="1" x14ac:dyDescent="0.25">
      <c r="A13" t="s">
        <v>141</v>
      </c>
      <c r="B13">
        <v>1555477200</v>
      </c>
      <c r="C13">
        <v>1</v>
      </c>
      <c r="D13" t="s">
        <v>142</v>
      </c>
      <c r="E13" t="s">
        <v>143</v>
      </c>
      <c r="F13" t="s">
        <v>144</v>
      </c>
      <c r="G13" t="s">
        <v>145</v>
      </c>
      <c r="H13" t="s">
        <v>146</v>
      </c>
      <c r="I13" t="s">
        <v>147</v>
      </c>
      <c r="J13" t="s">
        <v>148</v>
      </c>
      <c r="K13">
        <v>0</v>
      </c>
      <c r="L13">
        <v>0</v>
      </c>
      <c r="N13" t="str">
        <f t="shared" si="0"/>
        <v>N</v>
      </c>
      <c r="O13" t="str">
        <f t="shared" si="1"/>
        <v>Y</v>
      </c>
      <c r="P13" t="str">
        <f t="shared" si="2"/>
        <v>N</v>
      </c>
      <c r="Q13" t="str">
        <f t="shared" si="3"/>
        <v>N</v>
      </c>
    </row>
    <row r="14" spans="1:17" ht="15" customHeight="1" x14ac:dyDescent="0.25">
      <c r="A14" t="s">
        <v>63</v>
      </c>
      <c r="B14">
        <v>1561870800</v>
      </c>
      <c r="C14">
        <v>1</v>
      </c>
      <c r="D14" t="s">
        <v>149</v>
      </c>
      <c r="E14" t="s">
        <v>150</v>
      </c>
      <c r="F14" t="s">
        <v>151</v>
      </c>
      <c r="G14" t="s">
        <v>64</v>
      </c>
      <c r="H14" t="s">
        <v>152</v>
      </c>
      <c r="I14" t="s">
        <v>153</v>
      </c>
      <c r="J14" t="s">
        <v>154</v>
      </c>
      <c r="K14">
        <v>0</v>
      </c>
      <c r="L14">
        <v>1</v>
      </c>
      <c r="N14" t="str">
        <f t="shared" si="0"/>
        <v>N</v>
      </c>
      <c r="O14" t="str">
        <f t="shared" si="1"/>
        <v>N</v>
      </c>
      <c r="P14" t="str">
        <f t="shared" si="2"/>
        <v>Y</v>
      </c>
      <c r="Q14" t="str">
        <f t="shared" si="3"/>
        <v>N</v>
      </c>
    </row>
    <row r="15" spans="1:17" ht="15" customHeight="1" x14ac:dyDescent="0.25">
      <c r="A15" t="s">
        <v>155</v>
      </c>
      <c r="B15">
        <v>1556686800</v>
      </c>
      <c r="C15">
        <v>2</v>
      </c>
      <c r="D15" t="s">
        <v>156</v>
      </c>
      <c r="E15" t="s">
        <v>157</v>
      </c>
      <c r="F15" t="s">
        <v>158</v>
      </c>
      <c r="G15" t="s">
        <v>159</v>
      </c>
      <c r="H15" t="s">
        <v>160</v>
      </c>
      <c r="I15" t="s">
        <v>155</v>
      </c>
      <c r="J15" t="s">
        <v>161</v>
      </c>
      <c r="K15">
        <v>1</v>
      </c>
      <c r="L15">
        <v>1</v>
      </c>
      <c r="N15" t="str">
        <f t="shared" si="0"/>
        <v>Y</v>
      </c>
      <c r="O15" t="str">
        <f t="shared" si="1"/>
        <v>N</v>
      </c>
      <c r="P15" t="str">
        <f t="shared" si="2"/>
        <v>N</v>
      </c>
      <c r="Q15" t="str">
        <f t="shared" si="3"/>
        <v>N</v>
      </c>
    </row>
    <row r="16" spans="1:17" ht="15" customHeight="1" x14ac:dyDescent="0.25">
      <c r="A16" t="s">
        <v>162</v>
      </c>
      <c r="B16">
        <v>1571547600</v>
      </c>
      <c r="C16">
        <v>1</v>
      </c>
      <c r="D16" t="s">
        <v>163</v>
      </c>
      <c r="E16" t="s">
        <v>164</v>
      </c>
      <c r="F16" t="s">
        <v>165</v>
      </c>
      <c r="G16" t="s">
        <v>166</v>
      </c>
      <c r="H16" t="s">
        <v>167</v>
      </c>
      <c r="I16" t="s">
        <v>162</v>
      </c>
      <c r="J16" t="s">
        <v>168</v>
      </c>
      <c r="K16">
        <v>1</v>
      </c>
      <c r="L16">
        <v>1</v>
      </c>
      <c r="N16" t="str">
        <f t="shared" si="0"/>
        <v>Y</v>
      </c>
      <c r="O16" t="str">
        <f t="shared" si="1"/>
        <v>N</v>
      </c>
      <c r="P16" t="str">
        <f t="shared" si="2"/>
        <v>N</v>
      </c>
      <c r="Q16" t="str">
        <f t="shared" si="3"/>
        <v>N</v>
      </c>
    </row>
    <row r="17" spans="1:17" ht="15" customHeight="1" x14ac:dyDescent="0.25">
      <c r="A17" t="s">
        <v>169</v>
      </c>
      <c r="B17">
        <v>1568610000</v>
      </c>
      <c r="C17">
        <v>1</v>
      </c>
      <c r="D17" t="s">
        <v>170</v>
      </c>
      <c r="E17" t="s">
        <v>19</v>
      </c>
      <c r="F17" t="s">
        <v>171</v>
      </c>
      <c r="G17" t="s">
        <v>172</v>
      </c>
      <c r="H17" t="s">
        <v>20</v>
      </c>
      <c r="I17" t="s">
        <v>173</v>
      </c>
      <c r="J17" t="s">
        <v>174</v>
      </c>
      <c r="K17">
        <v>0</v>
      </c>
      <c r="L17">
        <v>0</v>
      </c>
      <c r="N17" t="str">
        <f t="shared" si="0"/>
        <v>N</v>
      </c>
      <c r="O17" t="str">
        <f t="shared" si="1"/>
        <v>Y</v>
      </c>
      <c r="P17" t="str">
        <f t="shared" si="2"/>
        <v>N</v>
      </c>
      <c r="Q17" t="str">
        <f t="shared" si="3"/>
        <v>N</v>
      </c>
    </row>
    <row r="18" spans="1:17" ht="15" customHeight="1" x14ac:dyDescent="0.25">
      <c r="A18" t="s">
        <v>25</v>
      </c>
      <c r="B18">
        <v>1547701200</v>
      </c>
      <c r="C18">
        <v>1</v>
      </c>
      <c r="D18" t="s">
        <v>175</v>
      </c>
      <c r="E18" t="s">
        <v>176</v>
      </c>
      <c r="F18" t="s">
        <v>177</v>
      </c>
      <c r="G18" t="s">
        <v>26</v>
      </c>
      <c r="H18" t="s">
        <v>178</v>
      </c>
      <c r="I18" t="s">
        <v>179</v>
      </c>
      <c r="J18" t="s">
        <v>180</v>
      </c>
      <c r="K18">
        <v>0</v>
      </c>
      <c r="L18">
        <v>1</v>
      </c>
      <c r="N18" t="str">
        <f t="shared" si="0"/>
        <v>N</v>
      </c>
      <c r="O18" t="str">
        <f t="shared" si="1"/>
        <v>N</v>
      </c>
      <c r="P18" t="str">
        <f t="shared" si="2"/>
        <v>Y</v>
      </c>
      <c r="Q18" t="str">
        <f t="shared" si="3"/>
        <v>N</v>
      </c>
    </row>
    <row r="19" spans="1:17" ht="15" customHeight="1" x14ac:dyDescent="0.25">
      <c r="A19" t="s">
        <v>181</v>
      </c>
      <c r="B19">
        <v>1565499600</v>
      </c>
      <c r="C19">
        <v>1</v>
      </c>
      <c r="D19" t="s">
        <v>182</v>
      </c>
      <c r="E19" t="s">
        <v>183</v>
      </c>
      <c r="F19" t="s">
        <v>184</v>
      </c>
      <c r="G19" t="s">
        <v>185</v>
      </c>
      <c r="H19" t="s">
        <v>186</v>
      </c>
      <c r="I19" t="s">
        <v>181</v>
      </c>
      <c r="J19" t="s">
        <v>187</v>
      </c>
      <c r="K19">
        <v>0</v>
      </c>
      <c r="L19">
        <v>0</v>
      </c>
      <c r="N19" t="str">
        <f t="shared" si="0"/>
        <v>N</v>
      </c>
      <c r="O19" t="str">
        <f t="shared" si="1"/>
        <v>Y</v>
      </c>
      <c r="P19" t="str">
        <f t="shared" si="2"/>
        <v>N</v>
      </c>
      <c r="Q19" t="str">
        <f t="shared" si="3"/>
        <v>N</v>
      </c>
    </row>
    <row r="20" spans="1:17" ht="15" customHeight="1" x14ac:dyDescent="0.25">
      <c r="A20" t="s">
        <v>188</v>
      </c>
      <c r="B20">
        <v>1568437200</v>
      </c>
      <c r="C20">
        <v>1</v>
      </c>
      <c r="D20" t="s">
        <v>189</v>
      </c>
      <c r="E20" t="s">
        <v>190</v>
      </c>
      <c r="F20" t="s">
        <v>191</v>
      </c>
      <c r="G20" t="s">
        <v>192</v>
      </c>
      <c r="H20" t="s">
        <v>193</v>
      </c>
      <c r="I20" t="s">
        <v>194</v>
      </c>
      <c r="J20" s="1" t="s">
        <v>195</v>
      </c>
      <c r="K20">
        <v>0</v>
      </c>
      <c r="L20">
        <v>0</v>
      </c>
      <c r="N20" t="str">
        <f t="shared" si="0"/>
        <v>N</v>
      </c>
      <c r="O20" t="str">
        <f t="shared" si="1"/>
        <v>Y</v>
      </c>
      <c r="P20" t="str">
        <f t="shared" si="2"/>
        <v>N</v>
      </c>
      <c r="Q20" t="str">
        <f t="shared" si="3"/>
        <v>N</v>
      </c>
    </row>
    <row r="21" spans="1:17" ht="15" customHeight="1" x14ac:dyDescent="0.25">
      <c r="A21" t="s">
        <v>196</v>
      </c>
      <c r="B21">
        <v>1553749200</v>
      </c>
      <c r="C21">
        <v>7</v>
      </c>
      <c r="D21" t="s">
        <v>197</v>
      </c>
      <c r="E21" t="s">
        <v>198</v>
      </c>
      <c r="F21" t="s">
        <v>199</v>
      </c>
      <c r="G21" t="s">
        <v>200</v>
      </c>
      <c r="H21" t="s">
        <v>201</v>
      </c>
      <c r="I21" t="s">
        <v>202</v>
      </c>
      <c r="J21" t="s">
        <v>203</v>
      </c>
      <c r="K21">
        <v>0</v>
      </c>
      <c r="L21">
        <v>0</v>
      </c>
      <c r="N21" t="str">
        <f t="shared" si="0"/>
        <v>N</v>
      </c>
      <c r="O21" t="str">
        <f t="shared" si="1"/>
        <v>Y</v>
      </c>
      <c r="P21" t="str">
        <f t="shared" si="2"/>
        <v>N</v>
      </c>
      <c r="Q21" t="str">
        <f t="shared" si="3"/>
        <v>N</v>
      </c>
    </row>
    <row r="22" spans="1:17" ht="15" customHeight="1" x14ac:dyDescent="0.25">
      <c r="A22" t="s">
        <v>204</v>
      </c>
      <c r="B22">
        <v>1562562000</v>
      </c>
      <c r="C22">
        <v>2</v>
      </c>
      <c r="D22" t="s">
        <v>205</v>
      </c>
      <c r="E22" t="s">
        <v>206</v>
      </c>
      <c r="F22" t="s">
        <v>207</v>
      </c>
      <c r="G22" t="s">
        <v>208</v>
      </c>
      <c r="H22" t="s">
        <v>209</v>
      </c>
      <c r="I22" t="s">
        <v>210</v>
      </c>
      <c r="J22" t="s">
        <v>211</v>
      </c>
      <c r="K22">
        <v>0</v>
      </c>
      <c r="L22">
        <v>0</v>
      </c>
      <c r="N22" t="str">
        <f t="shared" si="0"/>
        <v>N</v>
      </c>
      <c r="O22" t="str">
        <f t="shared" si="1"/>
        <v>Y</v>
      </c>
      <c r="P22" t="str">
        <f t="shared" si="2"/>
        <v>N</v>
      </c>
      <c r="Q22" t="str">
        <f t="shared" si="3"/>
        <v>N</v>
      </c>
    </row>
    <row r="23" spans="1:17" ht="15" customHeight="1" x14ac:dyDescent="0.25">
      <c r="A23" t="s">
        <v>53</v>
      </c>
      <c r="B23">
        <v>1557378000</v>
      </c>
      <c r="C23">
        <v>3</v>
      </c>
      <c r="D23" t="s">
        <v>212</v>
      </c>
      <c r="E23" t="s">
        <v>213</v>
      </c>
      <c r="F23" t="s">
        <v>214</v>
      </c>
      <c r="G23" t="s">
        <v>54</v>
      </c>
      <c r="H23" t="s">
        <v>215</v>
      </c>
      <c r="I23" t="s">
        <v>53</v>
      </c>
      <c r="J23" s="1" t="s">
        <v>216</v>
      </c>
      <c r="K23">
        <v>1</v>
      </c>
      <c r="L23">
        <v>1</v>
      </c>
      <c r="N23" t="str">
        <f t="shared" si="0"/>
        <v>Y</v>
      </c>
      <c r="O23" t="str">
        <f t="shared" si="1"/>
        <v>N</v>
      </c>
      <c r="P23" t="str">
        <f t="shared" si="2"/>
        <v>N</v>
      </c>
      <c r="Q23" t="str">
        <f t="shared" si="3"/>
        <v>N</v>
      </c>
    </row>
    <row r="24" spans="1:17" ht="15" customHeight="1" x14ac:dyDescent="0.25">
      <c r="A24" t="s">
        <v>217</v>
      </c>
      <c r="B24">
        <v>1576040400</v>
      </c>
      <c r="C24">
        <v>1</v>
      </c>
      <c r="D24" t="s">
        <v>218</v>
      </c>
      <c r="E24" t="s">
        <v>219</v>
      </c>
      <c r="F24" t="s">
        <v>220</v>
      </c>
      <c r="G24" t="s">
        <v>221</v>
      </c>
      <c r="H24" t="s">
        <v>222</v>
      </c>
      <c r="I24" t="s">
        <v>217</v>
      </c>
      <c r="J24" t="s">
        <v>223</v>
      </c>
      <c r="K24">
        <v>1</v>
      </c>
      <c r="L24">
        <v>1</v>
      </c>
      <c r="N24" t="str">
        <f t="shared" si="0"/>
        <v>Y</v>
      </c>
      <c r="O24" t="str">
        <f t="shared" si="1"/>
        <v>N</v>
      </c>
      <c r="P24" t="str">
        <f t="shared" si="2"/>
        <v>N</v>
      </c>
      <c r="Q24" t="str">
        <f t="shared" si="3"/>
        <v>N</v>
      </c>
    </row>
    <row r="25" spans="1:17" ht="15" customHeight="1" x14ac:dyDescent="0.25">
      <c r="A25" t="s">
        <v>41</v>
      </c>
      <c r="B25">
        <v>1559624400</v>
      </c>
      <c r="C25">
        <v>1</v>
      </c>
      <c r="D25" t="s">
        <v>224</v>
      </c>
      <c r="E25" t="s">
        <v>225</v>
      </c>
      <c r="F25" t="s">
        <v>226</v>
      </c>
      <c r="G25" t="s">
        <v>42</v>
      </c>
      <c r="H25" t="s">
        <v>227</v>
      </c>
      <c r="I25" t="s">
        <v>228</v>
      </c>
      <c r="J25" t="s">
        <v>229</v>
      </c>
      <c r="K25">
        <v>1</v>
      </c>
      <c r="L25">
        <v>1</v>
      </c>
      <c r="N25" t="str">
        <f t="shared" si="0"/>
        <v>Y</v>
      </c>
      <c r="O25" t="str">
        <f t="shared" si="1"/>
        <v>N</v>
      </c>
      <c r="P25" t="str">
        <f t="shared" si="2"/>
        <v>N</v>
      </c>
      <c r="Q25" t="str">
        <f t="shared" si="3"/>
        <v>N</v>
      </c>
    </row>
    <row r="26" spans="1:17" ht="15" customHeight="1" x14ac:dyDescent="0.25">
      <c r="A26" t="s">
        <v>230</v>
      </c>
      <c r="B26">
        <v>1575867600</v>
      </c>
      <c r="C26">
        <v>1</v>
      </c>
      <c r="D26" t="s">
        <v>231</v>
      </c>
      <c r="E26" t="s">
        <v>183</v>
      </c>
      <c r="F26" t="s">
        <v>232</v>
      </c>
      <c r="G26" t="s">
        <v>233</v>
      </c>
      <c r="H26" t="s">
        <v>186</v>
      </c>
      <c r="I26" t="s">
        <v>234</v>
      </c>
      <c r="J26" s="1" t="s">
        <v>235</v>
      </c>
      <c r="K26">
        <v>0</v>
      </c>
      <c r="L26">
        <v>0</v>
      </c>
      <c r="N26" t="str">
        <f t="shared" si="0"/>
        <v>N</v>
      </c>
      <c r="O26" t="str">
        <f t="shared" si="1"/>
        <v>Y</v>
      </c>
      <c r="P26" t="str">
        <f t="shared" si="2"/>
        <v>N</v>
      </c>
      <c r="Q26" t="str">
        <f t="shared" si="3"/>
        <v>N</v>
      </c>
    </row>
    <row r="27" spans="1:17" ht="15" customHeight="1" x14ac:dyDescent="0.25">
      <c r="A27" t="s">
        <v>236</v>
      </c>
      <c r="B27">
        <v>1564462800</v>
      </c>
      <c r="C27">
        <v>1</v>
      </c>
      <c r="D27" t="s">
        <v>237</v>
      </c>
      <c r="E27" t="s">
        <v>238</v>
      </c>
      <c r="F27" t="s">
        <v>239</v>
      </c>
      <c r="G27" t="s">
        <v>240</v>
      </c>
      <c r="H27" t="s">
        <v>241</v>
      </c>
      <c r="I27" t="s">
        <v>236</v>
      </c>
      <c r="J27" t="s">
        <v>242</v>
      </c>
      <c r="K27">
        <v>0</v>
      </c>
      <c r="L27">
        <v>0</v>
      </c>
      <c r="N27" t="str">
        <f t="shared" si="0"/>
        <v>N</v>
      </c>
      <c r="O27" t="str">
        <f t="shared" si="1"/>
        <v>Y</v>
      </c>
      <c r="P27" t="str">
        <f t="shared" si="2"/>
        <v>N</v>
      </c>
      <c r="Q27" t="str">
        <f t="shared" si="3"/>
        <v>N</v>
      </c>
    </row>
    <row r="28" spans="1:17" ht="15" customHeight="1" x14ac:dyDescent="0.25">
      <c r="A28" t="s">
        <v>243</v>
      </c>
      <c r="B28">
        <v>1555822800</v>
      </c>
      <c r="C28">
        <v>29</v>
      </c>
      <c r="D28" t="s">
        <v>244</v>
      </c>
      <c r="E28" t="s">
        <v>245</v>
      </c>
      <c r="F28" t="s">
        <v>246</v>
      </c>
      <c r="G28" t="s">
        <v>247</v>
      </c>
      <c r="H28" t="s">
        <v>248</v>
      </c>
      <c r="I28" t="s">
        <v>243</v>
      </c>
      <c r="J28" t="s">
        <v>249</v>
      </c>
      <c r="K28">
        <v>0</v>
      </c>
      <c r="L28">
        <v>0</v>
      </c>
      <c r="N28" t="str">
        <f t="shared" si="0"/>
        <v>N</v>
      </c>
      <c r="O28" t="str">
        <f t="shared" si="1"/>
        <v>Y</v>
      </c>
      <c r="P28" t="str">
        <f t="shared" si="2"/>
        <v>N</v>
      </c>
      <c r="Q28" t="str">
        <f t="shared" si="3"/>
        <v>N</v>
      </c>
    </row>
    <row r="29" spans="1:17" ht="15" customHeight="1" x14ac:dyDescent="0.25">
      <c r="A29" t="s">
        <v>250</v>
      </c>
      <c r="B29">
        <v>1578632400</v>
      </c>
      <c r="C29">
        <v>3</v>
      </c>
      <c r="D29" t="s">
        <v>251</v>
      </c>
      <c r="E29" t="s">
        <v>252</v>
      </c>
      <c r="F29" t="s">
        <v>253</v>
      </c>
      <c r="G29" t="s">
        <v>254</v>
      </c>
      <c r="H29" t="s">
        <v>255</v>
      </c>
      <c r="I29" t="s">
        <v>250</v>
      </c>
      <c r="J29" t="s">
        <v>256</v>
      </c>
      <c r="K29">
        <v>1</v>
      </c>
      <c r="L29">
        <v>1</v>
      </c>
      <c r="N29" t="str">
        <f t="shared" si="0"/>
        <v>Y</v>
      </c>
      <c r="O29" t="str">
        <f t="shared" si="1"/>
        <v>N</v>
      </c>
      <c r="P29" t="str">
        <f t="shared" si="2"/>
        <v>N</v>
      </c>
      <c r="Q29" t="str">
        <f t="shared" si="3"/>
        <v>N</v>
      </c>
    </row>
    <row r="30" spans="1:17" ht="15" customHeight="1" x14ac:dyDescent="0.25">
      <c r="A30" t="s">
        <v>257</v>
      </c>
      <c r="B30">
        <v>1578459600</v>
      </c>
      <c r="C30">
        <v>1</v>
      </c>
      <c r="D30" t="s">
        <v>258</v>
      </c>
      <c r="E30" t="s">
        <v>259</v>
      </c>
      <c r="F30" t="s">
        <v>260</v>
      </c>
      <c r="G30" t="s">
        <v>261</v>
      </c>
      <c r="H30" t="s">
        <v>262</v>
      </c>
      <c r="I30" t="s">
        <v>257</v>
      </c>
      <c r="J30" t="s">
        <v>263</v>
      </c>
      <c r="K30">
        <v>0</v>
      </c>
      <c r="L30">
        <v>0</v>
      </c>
      <c r="N30" t="str">
        <f t="shared" si="0"/>
        <v>N</v>
      </c>
      <c r="O30" t="str">
        <f t="shared" si="1"/>
        <v>Y</v>
      </c>
      <c r="P30" t="str">
        <f t="shared" si="2"/>
        <v>N</v>
      </c>
      <c r="Q30" t="str">
        <f t="shared" si="3"/>
        <v>N</v>
      </c>
    </row>
    <row r="31" spans="1:17" ht="15" customHeight="1" x14ac:dyDescent="0.25">
      <c r="A31" t="s">
        <v>264</v>
      </c>
      <c r="B31">
        <v>1566709200</v>
      </c>
      <c r="C31">
        <v>1</v>
      </c>
      <c r="D31" t="s">
        <v>265</v>
      </c>
      <c r="E31" t="s">
        <v>266</v>
      </c>
      <c r="F31" t="s">
        <v>267</v>
      </c>
      <c r="G31" t="s">
        <v>268</v>
      </c>
      <c r="H31" t="s">
        <v>269</v>
      </c>
      <c r="I31" t="s">
        <v>264</v>
      </c>
      <c r="J31" t="s">
        <v>270</v>
      </c>
      <c r="K31">
        <v>0</v>
      </c>
      <c r="L31">
        <v>0</v>
      </c>
      <c r="N31" t="str">
        <f t="shared" si="0"/>
        <v>N</v>
      </c>
      <c r="O31" t="str">
        <f t="shared" si="1"/>
        <v>Y</v>
      </c>
      <c r="P31" t="str">
        <f t="shared" si="2"/>
        <v>N</v>
      </c>
      <c r="Q31" t="str">
        <f t="shared" si="3"/>
        <v>N</v>
      </c>
    </row>
    <row r="32" spans="1:17" ht="15" customHeight="1" x14ac:dyDescent="0.25">
      <c r="A32" t="s">
        <v>271</v>
      </c>
      <c r="B32">
        <v>1555822800</v>
      </c>
      <c r="C32">
        <v>14</v>
      </c>
      <c r="D32" t="s">
        <v>272</v>
      </c>
      <c r="E32" t="s">
        <v>273</v>
      </c>
      <c r="F32" t="s">
        <v>274</v>
      </c>
      <c r="G32" t="s">
        <v>275</v>
      </c>
      <c r="H32" t="s">
        <v>276</v>
      </c>
      <c r="I32" t="s">
        <v>277</v>
      </c>
      <c r="J32" t="s">
        <v>278</v>
      </c>
      <c r="K32">
        <v>0</v>
      </c>
      <c r="L32">
        <v>0</v>
      </c>
      <c r="N32" t="str">
        <f t="shared" si="0"/>
        <v>N</v>
      </c>
      <c r="O32" t="str">
        <f t="shared" si="1"/>
        <v>Y</v>
      </c>
      <c r="P32" t="str">
        <f t="shared" si="2"/>
        <v>N</v>
      </c>
      <c r="Q32" t="str">
        <f t="shared" si="3"/>
        <v>N</v>
      </c>
    </row>
    <row r="33" spans="1:17" ht="15" customHeight="1" x14ac:dyDescent="0.25">
      <c r="A33" t="s">
        <v>279</v>
      </c>
      <c r="B33">
        <v>1577422800</v>
      </c>
      <c r="C33">
        <v>1</v>
      </c>
      <c r="D33" t="s">
        <v>280</v>
      </c>
      <c r="E33" t="s">
        <v>281</v>
      </c>
      <c r="F33" t="s">
        <v>282</v>
      </c>
      <c r="G33" t="s">
        <v>283</v>
      </c>
      <c r="H33" t="s">
        <v>284</v>
      </c>
      <c r="I33" t="s">
        <v>279</v>
      </c>
      <c r="J33" t="s">
        <v>285</v>
      </c>
      <c r="K33">
        <v>0</v>
      </c>
      <c r="L33">
        <v>0</v>
      </c>
      <c r="N33" t="str">
        <f t="shared" si="0"/>
        <v>N</v>
      </c>
      <c r="O33" t="str">
        <f t="shared" si="1"/>
        <v>Y</v>
      </c>
      <c r="P33" t="str">
        <f t="shared" si="2"/>
        <v>N</v>
      </c>
      <c r="Q33" t="str">
        <f t="shared" si="3"/>
        <v>N</v>
      </c>
    </row>
    <row r="34" spans="1:17" ht="15" customHeight="1" x14ac:dyDescent="0.25">
      <c r="A34" t="s">
        <v>37</v>
      </c>
      <c r="B34">
        <v>1557896400</v>
      </c>
      <c r="C34">
        <v>1</v>
      </c>
      <c r="D34" t="s">
        <v>286</v>
      </c>
      <c r="E34" t="s">
        <v>287</v>
      </c>
      <c r="F34" t="s">
        <v>288</v>
      </c>
      <c r="G34" t="s">
        <v>38</v>
      </c>
      <c r="H34" t="s">
        <v>289</v>
      </c>
      <c r="I34" t="s">
        <v>290</v>
      </c>
      <c r="J34" t="s">
        <v>291</v>
      </c>
      <c r="K34">
        <v>0</v>
      </c>
      <c r="L34">
        <v>0</v>
      </c>
      <c r="N34" t="str">
        <f t="shared" si="0"/>
        <v>N</v>
      </c>
      <c r="O34" t="str">
        <f t="shared" si="1"/>
        <v>Y</v>
      </c>
      <c r="P34" t="str">
        <f t="shared" si="2"/>
        <v>N</v>
      </c>
      <c r="Q34" t="str">
        <f t="shared" si="3"/>
        <v>N</v>
      </c>
    </row>
    <row r="35" spans="1:17" ht="15" customHeight="1" x14ac:dyDescent="0.25">
      <c r="A35" t="s">
        <v>292</v>
      </c>
      <c r="B35">
        <v>1564808400</v>
      </c>
      <c r="C35">
        <v>1</v>
      </c>
      <c r="D35" t="s">
        <v>293</v>
      </c>
      <c r="E35" t="s">
        <v>23</v>
      </c>
      <c r="F35" t="s">
        <v>294</v>
      </c>
      <c r="G35" t="s">
        <v>295</v>
      </c>
      <c r="H35" t="s">
        <v>24</v>
      </c>
      <c r="I35" t="s">
        <v>296</v>
      </c>
      <c r="J35" t="s">
        <v>297</v>
      </c>
      <c r="K35">
        <v>0</v>
      </c>
      <c r="L35">
        <v>0</v>
      </c>
      <c r="N35" t="str">
        <f t="shared" si="0"/>
        <v>N</v>
      </c>
      <c r="O35" t="str">
        <f t="shared" si="1"/>
        <v>Y</v>
      </c>
      <c r="P35" t="str">
        <f t="shared" si="2"/>
        <v>N</v>
      </c>
      <c r="Q35" t="str">
        <f t="shared" si="3"/>
        <v>N</v>
      </c>
    </row>
    <row r="36" spans="1:17" ht="15" customHeight="1" x14ac:dyDescent="0.25">
      <c r="A36" t="s">
        <v>298</v>
      </c>
      <c r="B36">
        <v>1576040400</v>
      </c>
      <c r="C36">
        <v>1</v>
      </c>
      <c r="D36" t="s">
        <v>299</v>
      </c>
      <c r="E36" t="s">
        <v>300</v>
      </c>
      <c r="F36" t="s">
        <v>301</v>
      </c>
      <c r="G36" t="s">
        <v>302</v>
      </c>
      <c r="H36" t="s">
        <v>303</v>
      </c>
      <c r="I36" t="s">
        <v>298</v>
      </c>
      <c r="J36" t="s">
        <v>304</v>
      </c>
      <c r="K36">
        <v>0</v>
      </c>
      <c r="L36">
        <v>0</v>
      </c>
      <c r="N36" t="str">
        <f t="shared" si="0"/>
        <v>N</v>
      </c>
      <c r="O36" t="str">
        <f t="shared" si="1"/>
        <v>Y</v>
      </c>
      <c r="P36" t="str">
        <f t="shared" si="2"/>
        <v>N</v>
      </c>
      <c r="Q36" t="str">
        <f t="shared" si="3"/>
        <v>N</v>
      </c>
    </row>
    <row r="37" spans="1:17" ht="15" customHeight="1" x14ac:dyDescent="0.25">
      <c r="A37" t="s">
        <v>65</v>
      </c>
      <c r="B37">
        <v>1574139600</v>
      </c>
      <c r="C37">
        <v>2</v>
      </c>
      <c r="D37" t="s">
        <v>305</v>
      </c>
      <c r="E37" t="s">
        <v>306</v>
      </c>
      <c r="F37" t="s">
        <v>307</v>
      </c>
      <c r="G37" t="s">
        <v>66</v>
      </c>
      <c r="H37" t="s">
        <v>308</v>
      </c>
      <c r="I37" t="s">
        <v>65</v>
      </c>
      <c r="J37" t="s">
        <v>309</v>
      </c>
      <c r="K37">
        <v>1</v>
      </c>
      <c r="L37">
        <v>0</v>
      </c>
      <c r="N37" t="str">
        <f t="shared" si="0"/>
        <v>N</v>
      </c>
      <c r="O37" t="str">
        <f t="shared" si="1"/>
        <v>N</v>
      </c>
      <c r="P37" t="str">
        <f t="shared" si="2"/>
        <v>N</v>
      </c>
      <c r="Q37" t="str">
        <f t="shared" si="3"/>
        <v>Y</v>
      </c>
    </row>
    <row r="38" spans="1:17" ht="15" customHeight="1" x14ac:dyDescent="0.25">
      <c r="A38" t="s">
        <v>310</v>
      </c>
      <c r="B38">
        <v>1554440400</v>
      </c>
      <c r="C38">
        <v>5</v>
      </c>
      <c r="D38" t="s">
        <v>311</v>
      </c>
      <c r="E38" t="s">
        <v>312</v>
      </c>
      <c r="F38" t="s">
        <v>313</v>
      </c>
      <c r="G38" t="s">
        <v>314</v>
      </c>
      <c r="H38" t="s">
        <v>315</v>
      </c>
      <c r="I38" t="s">
        <v>310</v>
      </c>
      <c r="J38" t="s">
        <v>316</v>
      </c>
      <c r="K38">
        <v>1</v>
      </c>
      <c r="L38">
        <v>0</v>
      </c>
      <c r="N38" t="str">
        <f t="shared" si="0"/>
        <v>N</v>
      </c>
      <c r="O38" t="str">
        <f t="shared" si="1"/>
        <v>N</v>
      </c>
      <c r="P38" t="str">
        <f t="shared" si="2"/>
        <v>N</v>
      </c>
      <c r="Q38" t="str">
        <f t="shared" si="3"/>
        <v>Y</v>
      </c>
    </row>
    <row r="39" spans="1:17" ht="15" customHeight="1" x14ac:dyDescent="0.25">
      <c r="A39" t="s">
        <v>317</v>
      </c>
      <c r="B39">
        <v>1560315600</v>
      </c>
      <c r="C39">
        <v>7</v>
      </c>
      <c r="D39" t="s">
        <v>318</v>
      </c>
      <c r="E39" t="s">
        <v>319</v>
      </c>
      <c r="F39" t="s">
        <v>320</v>
      </c>
      <c r="G39" t="s">
        <v>321</v>
      </c>
      <c r="H39" t="s">
        <v>322</v>
      </c>
      <c r="I39" t="s">
        <v>323</v>
      </c>
      <c r="J39" t="s">
        <v>324</v>
      </c>
      <c r="K39">
        <v>0</v>
      </c>
      <c r="L39">
        <v>0</v>
      </c>
      <c r="N39" t="str">
        <f t="shared" si="0"/>
        <v>N</v>
      </c>
      <c r="O39" t="str">
        <f t="shared" si="1"/>
        <v>Y</v>
      </c>
      <c r="P39" t="str">
        <f t="shared" si="2"/>
        <v>N</v>
      </c>
      <c r="Q39" t="str">
        <f t="shared" si="3"/>
        <v>N</v>
      </c>
    </row>
    <row r="40" spans="1:17" ht="15" customHeight="1" x14ac:dyDescent="0.25">
      <c r="A40" t="s">
        <v>55</v>
      </c>
      <c r="B40">
        <v>1567918800</v>
      </c>
      <c r="C40">
        <v>1</v>
      </c>
      <c r="D40" t="s">
        <v>325</v>
      </c>
      <c r="E40" t="s">
        <v>326</v>
      </c>
      <c r="F40" t="s">
        <v>327</v>
      </c>
      <c r="G40" t="s">
        <v>56</v>
      </c>
      <c r="H40" t="s">
        <v>328</v>
      </c>
      <c r="I40" t="s">
        <v>55</v>
      </c>
      <c r="J40" s="1" t="s">
        <v>329</v>
      </c>
      <c r="K40">
        <v>0</v>
      </c>
      <c r="L40">
        <v>0</v>
      </c>
      <c r="N40" t="str">
        <f t="shared" si="0"/>
        <v>N</v>
      </c>
      <c r="O40" t="str">
        <f t="shared" si="1"/>
        <v>Y</v>
      </c>
      <c r="P40" t="str">
        <f t="shared" si="2"/>
        <v>N</v>
      </c>
      <c r="Q40" t="str">
        <f t="shared" si="3"/>
        <v>N</v>
      </c>
    </row>
    <row r="41" spans="1:17" ht="15" customHeight="1" x14ac:dyDescent="0.25">
      <c r="A41" t="s">
        <v>37</v>
      </c>
      <c r="B41">
        <v>1555995600</v>
      </c>
      <c r="C41">
        <v>2</v>
      </c>
      <c r="D41" t="s">
        <v>330</v>
      </c>
      <c r="E41" t="s">
        <v>331</v>
      </c>
      <c r="F41" t="s">
        <v>332</v>
      </c>
      <c r="G41" t="s">
        <v>38</v>
      </c>
      <c r="H41" t="s">
        <v>333</v>
      </c>
      <c r="I41" t="s">
        <v>37</v>
      </c>
      <c r="J41" t="s">
        <v>334</v>
      </c>
      <c r="K41">
        <v>1</v>
      </c>
      <c r="L41">
        <v>0</v>
      </c>
      <c r="N41" t="str">
        <f t="shared" si="0"/>
        <v>N</v>
      </c>
      <c r="O41" t="str">
        <f t="shared" si="1"/>
        <v>N</v>
      </c>
      <c r="P41" t="str">
        <f t="shared" si="2"/>
        <v>N</v>
      </c>
      <c r="Q41" t="str">
        <f t="shared" si="3"/>
        <v>Y</v>
      </c>
    </row>
    <row r="42" spans="1:17" ht="15" customHeight="1" x14ac:dyDescent="0.25">
      <c r="A42" t="s">
        <v>335</v>
      </c>
      <c r="B42">
        <v>1578286800</v>
      </c>
      <c r="C42">
        <v>2</v>
      </c>
      <c r="D42" t="s">
        <v>336</v>
      </c>
      <c r="E42" t="s">
        <v>337</v>
      </c>
      <c r="F42" t="s">
        <v>338</v>
      </c>
      <c r="G42" t="s">
        <v>339</v>
      </c>
      <c r="H42" t="s">
        <v>340</v>
      </c>
      <c r="I42" t="s">
        <v>341</v>
      </c>
      <c r="J42" t="s">
        <v>342</v>
      </c>
      <c r="K42">
        <v>0</v>
      </c>
      <c r="L42">
        <v>1</v>
      </c>
      <c r="N42" t="str">
        <f t="shared" si="0"/>
        <v>N</v>
      </c>
      <c r="O42" t="str">
        <f t="shared" si="1"/>
        <v>N</v>
      </c>
      <c r="P42" t="str">
        <f t="shared" si="2"/>
        <v>Y</v>
      </c>
      <c r="Q42" t="str">
        <f t="shared" si="3"/>
        <v>N</v>
      </c>
    </row>
    <row r="43" spans="1:17" ht="15" customHeight="1" x14ac:dyDescent="0.25">
      <c r="A43" t="s">
        <v>343</v>
      </c>
      <c r="B43">
        <v>1573275600</v>
      </c>
      <c r="C43">
        <v>2</v>
      </c>
      <c r="D43" t="s">
        <v>344</v>
      </c>
      <c r="E43" t="s">
        <v>345</v>
      </c>
      <c r="F43" t="s">
        <v>346</v>
      </c>
      <c r="G43" t="s">
        <v>347</v>
      </c>
      <c r="H43" t="s">
        <v>348</v>
      </c>
      <c r="I43" t="s">
        <v>349</v>
      </c>
      <c r="J43" s="1" t="s">
        <v>350</v>
      </c>
      <c r="K43">
        <v>0</v>
      </c>
      <c r="L43">
        <v>0</v>
      </c>
      <c r="N43" t="str">
        <f t="shared" si="0"/>
        <v>N</v>
      </c>
      <c r="O43" t="str">
        <f t="shared" si="1"/>
        <v>Y</v>
      </c>
      <c r="P43" t="str">
        <f t="shared" si="2"/>
        <v>N</v>
      </c>
      <c r="Q43" t="str">
        <f t="shared" si="3"/>
        <v>N</v>
      </c>
    </row>
    <row r="44" spans="1:17" ht="15" customHeight="1" x14ac:dyDescent="0.25">
      <c r="A44" t="s">
        <v>351</v>
      </c>
      <c r="B44">
        <v>1570683600</v>
      </c>
      <c r="C44">
        <v>1</v>
      </c>
      <c r="D44" t="s">
        <v>352</v>
      </c>
      <c r="E44" t="s">
        <v>353</v>
      </c>
      <c r="F44" t="s">
        <v>354</v>
      </c>
      <c r="G44" t="s">
        <v>355</v>
      </c>
      <c r="H44" t="s">
        <v>356</v>
      </c>
      <c r="I44" t="s">
        <v>351</v>
      </c>
      <c r="J44" t="s">
        <v>357</v>
      </c>
      <c r="K44">
        <v>0</v>
      </c>
      <c r="L44">
        <v>0</v>
      </c>
      <c r="N44" t="str">
        <f t="shared" si="0"/>
        <v>N</v>
      </c>
      <c r="O44" t="str">
        <f t="shared" si="1"/>
        <v>Y</v>
      </c>
      <c r="P44" t="str">
        <f t="shared" si="2"/>
        <v>N</v>
      </c>
      <c r="Q44" t="str">
        <f t="shared" si="3"/>
        <v>N</v>
      </c>
    </row>
    <row r="45" spans="1:17" ht="15" customHeight="1" x14ac:dyDescent="0.25">
      <c r="A45" t="s">
        <v>358</v>
      </c>
      <c r="B45">
        <v>1579496400</v>
      </c>
      <c r="C45">
        <v>1</v>
      </c>
      <c r="D45" t="s">
        <v>359</v>
      </c>
      <c r="E45" t="s">
        <v>360</v>
      </c>
      <c r="F45" t="s">
        <v>361</v>
      </c>
      <c r="G45" t="s">
        <v>362</v>
      </c>
      <c r="H45" t="s">
        <v>363</v>
      </c>
      <c r="I45" t="s">
        <v>364</v>
      </c>
      <c r="J45" t="s">
        <v>365</v>
      </c>
      <c r="K45">
        <v>0</v>
      </c>
      <c r="L45">
        <v>0</v>
      </c>
      <c r="N45" t="str">
        <f t="shared" si="0"/>
        <v>N</v>
      </c>
      <c r="O45" t="str">
        <f t="shared" si="1"/>
        <v>Y</v>
      </c>
      <c r="P45" t="str">
        <f t="shared" si="2"/>
        <v>N</v>
      </c>
      <c r="Q45" t="str">
        <f t="shared" si="3"/>
        <v>N</v>
      </c>
    </row>
    <row r="46" spans="1:17" ht="15" customHeight="1" x14ac:dyDescent="0.25">
      <c r="A46" t="s">
        <v>366</v>
      </c>
      <c r="B46">
        <v>1555995600</v>
      </c>
      <c r="C46">
        <v>1</v>
      </c>
      <c r="D46" t="s">
        <v>367</v>
      </c>
      <c r="E46" t="s">
        <v>368</v>
      </c>
      <c r="F46" t="s">
        <v>369</v>
      </c>
      <c r="G46" t="s">
        <v>370</v>
      </c>
      <c r="H46" t="s">
        <v>371</v>
      </c>
      <c r="I46" t="s">
        <v>366</v>
      </c>
      <c r="J46" t="s">
        <v>372</v>
      </c>
      <c r="K46">
        <v>0</v>
      </c>
      <c r="L46">
        <v>0</v>
      </c>
      <c r="N46" t="str">
        <f t="shared" si="0"/>
        <v>N</v>
      </c>
      <c r="O46" t="str">
        <f t="shared" si="1"/>
        <v>Y</v>
      </c>
      <c r="P46" t="str">
        <f t="shared" si="2"/>
        <v>N</v>
      </c>
      <c r="Q46" t="str">
        <f t="shared" si="3"/>
        <v>N</v>
      </c>
    </row>
    <row r="47" spans="1:17" ht="15" customHeight="1" x14ac:dyDescent="0.25">
      <c r="A47" t="s">
        <v>373</v>
      </c>
      <c r="B47">
        <v>1550638800</v>
      </c>
      <c r="C47">
        <v>1</v>
      </c>
      <c r="D47" t="s">
        <v>374</v>
      </c>
      <c r="E47" t="s">
        <v>375</v>
      </c>
      <c r="F47" t="s">
        <v>376</v>
      </c>
      <c r="G47" t="s">
        <v>377</v>
      </c>
      <c r="H47" t="s">
        <v>378</v>
      </c>
      <c r="I47" t="s">
        <v>373</v>
      </c>
      <c r="J47" t="s">
        <v>379</v>
      </c>
      <c r="K47">
        <v>0</v>
      </c>
      <c r="L47">
        <v>0</v>
      </c>
      <c r="N47" t="str">
        <f t="shared" si="0"/>
        <v>N</v>
      </c>
      <c r="O47" t="str">
        <f t="shared" si="1"/>
        <v>Y</v>
      </c>
      <c r="P47" t="str">
        <f t="shared" si="2"/>
        <v>N</v>
      </c>
      <c r="Q47" t="str">
        <f t="shared" si="3"/>
        <v>N</v>
      </c>
    </row>
    <row r="48" spans="1:17" ht="15" customHeight="1" x14ac:dyDescent="0.25">
      <c r="A48" t="s">
        <v>380</v>
      </c>
      <c r="B48">
        <v>1551330000</v>
      </c>
      <c r="C48">
        <v>1</v>
      </c>
      <c r="D48" t="s">
        <v>381</v>
      </c>
      <c r="E48" t="s">
        <v>57</v>
      </c>
      <c r="F48" t="s">
        <v>382</v>
      </c>
      <c r="G48" t="s">
        <v>383</v>
      </c>
      <c r="H48" t="s">
        <v>58</v>
      </c>
      <c r="I48" t="s">
        <v>380</v>
      </c>
      <c r="J48" t="s">
        <v>384</v>
      </c>
      <c r="K48">
        <v>0</v>
      </c>
      <c r="L48">
        <v>0</v>
      </c>
      <c r="N48" t="str">
        <f t="shared" si="0"/>
        <v>N</v>
      </c>
      <c r="O48" t="str">
        <f t="shared" si="1"/>
        <v>Y</v>
      </c>
      <c r="P48" t="str">
        <f t="shared" si="2"/>
        <v>N</v>
      </c>
      <c r="Q48" t="str">
        <f t="shared" si="3"/>
        <v>N</v>
      </c>
    </row>
    <row r="49" spans="1:17" ht="15" customHeight="1" x14ac:dyDescent="0.25">
      <c r="A49" t="s">
        <v>385</v>
      </c>
      <c r="B49">
        <v>1555995600</v>
      </c>
      <c r="C49">
        <v>2</v>
      </c>
      <c r="D49" t="s">
        <v>386</v>
      </c>
      <c r="E49" t="s">
        <v>387</v>
      </c>
      <c r="F49" t="s">
        <v>388</v>
      </c>
      <c r="G49" t="s">
        <v>389</v>
      </c>
      <c r="H49" t="s">
        <v>390</v>
      </c>
      <c r="I49" t="s">
        <v>385</v>
      </c>
      <c r="J49" t="s">
        <v>391</v>
      </c>
      <c r="K49">
        <v>0</v>
      </c>
      <c r="L49">
        <v>0</v>
      </c>
      <c r="N49" t="str">
        <f t="shared" si="0"/>
        <v>N</v>
      </c>
      <c r="O49" t="str">
        <f t="shared" si="1"/>
        <v>Y</v>
      </c>
      <c r="P49" t="str">
        <f t="shared" si="2"/>
        <v>N</v>
      </c>
      <c r="Q49" t="str">
        <f t="shared" si="3"/>
        <v>N</v>
      </c>
    </row>
    <row r="50" spans="1:17" ht="15" customHeight="1" x14ac:dyDescent="0.25">
      <c r="A50" t="s">
        <v>392</v>
      </c>
      <c r="B50">
        <v>1551157200</v>
      </c>
      <c r="C50">
        <v>1</v>
      </c>
      <c r="D50" t="s">
        <v>393</v>
      </c>
      <c r="E50" t="s">
        <v>394</v>
      </c>
      <c r="F50" t="s">
        <v>395</v>
      </c>
      <c r="G50" t="s">
        <v>396</v>
      </c>
      <c r="H50" t="s">
        <v>397</v>
      </c>
      <c r="I50" t="s">
        <v>392</v>
      </c>
      <c r="J50" t="s">
        <v>398</v>
      </c>
      <c r="K50">
        <v>0</v>
      </c>
      <c r="L50">
        <v>1</v>
      </c>
      <c r="N50" t="str">
        <f t="shared" si="0"/>
        <v>N</v>
      </c>
      <c r="O50" t="str">
        <f t="shared" si="1"/>
        <v>N</v>
      </c>
      <c r="P50" t="str">
        <f t="shared" si="2"/>
        <v>Y</v>
      </c>
      <c r="Q50" t="str">
        <f t="shared" si="3"/>
        <v>N</v>
      </c>
    </row>
    <row r="51" spans="1:17" ht="15" customHeight="1" x14ac:dyDescent="0.25">
      <c r="A51" t="s">
        <v>59</v>
      </c>
      <c r="B51">
        <v>1579150800</v>
      </c>
      <c r="C51">
        <v>1</v>
      </c>
      <c r="D51" t="s">
        <v>399</v>
      </c>
      <c r="E51" t="s">
        <v>400</v>
      </c>
      <c r="F51" t="s">
        <v>401</v>
      </c>
      <c r="G51" t="s">
        <v>60</v>
      </c>
      <c r="H51" t="s">
        <v>402</v>
      </c>
      <c r="I51" t="s">
        <v>403</v>
      </c>
      <c r="J51" t="s">
        <v>404</v>
      </c>
      <c r="K51">
        <v>0</v>
      </c>
      <c r="L51">
        <v>0</v>
      </c>
      <c r="N51" t="str">
        <f t="shared" si="0"/>
        <v>N</v>
      </c>
      <c r="O51" t="str">
        <f t="shared" si="1"/>
        <v>Y</v>
      </c>
      <c r="P51" t="str">
        <f t="shared" si="2"/>
        <v>N</v>
      </c>
      <c r="Q51" t="str">
        <f t="shared" si="3"/>
        <v>N</v>
      </c>
    </row>
    <row r="52" spans="1:17" ht="15" customHeight="1" x14ac:dyDescent="0.25">
      <c r="A52" t="s">
        <v>405</v>
      </c>
      <c r="B52">
        <v>1547355600</v>
      </c>
      <c r="C52">
        <v>1</v>
      </c>
      <c r="D52" t="s">
        <v>406</v>
      </c>
      <c r="E52" t="s">
        <v>407</v>
      </c>
      <c r="F52" t="s">
        <v>408</v>
      </c>
      <c r="G52" t="s">
        <v>409</v>
      </c>
      <c r="H52" t="s">
        <v>410</v>
      </c>
      <c r="I52" t="s">
        <v>405</v>
      </c>
      <c r="J52" t="s">
        <v>411</v>
      </c>
      <c r="K52">
        <v>0</v>
      </c>
      <c r="L52">
        <v>0</v>
      </c>
      <c r="N52" t="str">
        <f t="shared" si="0"/>
        <v>N</v>
      </c>
      <c r="O52" t="str">
        <f t="shared" si="1"/>
        <v>Y</v>
      </c>
      <c r="P52" t="str">
        <f t="shared" si="2"/>
        <v>N</v>
      </c>
      <c r="Q52" t="str">
        <f t="shared" si="3"/>
        <v>N</v>
      </c>
    </row>
    <row r="53" spans="1:17" ht="15" customHeight="1" x14ac:dyDescent="0.25">
      <c r="A53" t="s">
        <v>412</v>
      </c>
      <c r="B53">
        <v>1549429200</v>
      </c>
      <c r="C53">
        <v>1</v>
      </c>
      <c r="D53" t="s">
        <v>413</v>
      </c>
      <c r="E53" t="s">
        <v>414</v>
      </c>
      <c r="F53" t="s">
        <v>415</v>
      </c>
      <c r="G53" t="s">
        <v>416</v>
      </c>
      <c r="H53" t="s">
        <v>417</v>
      </c>
      <c r="I53" t="s">
        <v>418</v>
      </c>
      <c r="J53" t="s">
        <v>419</v>
      </c>
      <c r="K53">
        <v>0</v>
      </c>
      <c r="L53">
        <v>0</v>
      </c>
      <c r="N53" t="str">
        <f t="shared" si="0"/>
        <v>N</v>
      </c>
      <c r="O53" t="str">
        <f t="shared" si="1"/>
        <v>Y</v>
      </c>
      <c r="P53" t="str">
        <f t="shared" si="2"/>
        <v>N</v>
      </c>
      <c r="Q53" t="str">
        <f t="shared" si="3"/>
        <v>N</v>
      </c>
    </row>
    <row r="54" spans="1:17" ht="15" customHeight="1" x14ac:dyDescent="0.25">
      <c r="A54" t="s">
        <v>420</v>
      </c>
      <c r="B54">
        <v>1567227600</v>
      </c>
      <c r="C54">
        <v>1</v>
      </c>
      <c r="D54" t="s">
        <v>421</v>
      </c>
      <c r="E54" t="s">
        <v>422</v>
      </c>
      <c r="F54" t="s">
        <v>423</v>
      </c>
      <c r="G54" t="s">
        <v>424</v>
      </c>
      <c r="H54" t="s">
        <v>425</v>
      </c>
      <c r="I54" t="s">
        <v>426</v>
      </c>
      <c r="J54" s="1" t="s">
        <v>427</v>
      </c>
      <c r="K54">
        <v>0</v>
      </c>
      <c r="L54">
        <v>0</v>
      </c>
      <c r="N54" t="str">
        <f t="shared" si="0"/>
        <v>N</v>
      </c>
      <c r="O54" t="str">
        <f t="shared" si="1"/>
        <v>Y</v>
      </c>
      <c r="P54" t="str">
        <f t="shared" si="2"/>
        <v>N</v>
      </c>
      <c r="Q54" t="str">
        <f t="shared" si="3"/>
        <v>N</v>
      </c>
    </row>
    <row r="55" spans="1:17" ht="15" customHeight="1" x14ac:dyDescent="0.25">
      <c r="A55" t="s">
        <v>428</v>
      </c>
      <c r="B55">
        <v>1569301200</v>
      </c>
      <c r="C55">
        <v>1</v>
      </c>
      <c r="D55" t="s">
        <v>429</v>
      </c>
      <c r="E55" t="s">
        <v>430</v>
      </c>
      <c r="F55" t="s">
        <v>431</v>
      </c>
      <c r="G55" t="s">
        <v>432</v>
      </c>
      <c r="H55" t="s">
        <v>433</v>
      </c>
      <c r="I55" t="s">
        <v>428</v>
      </c>
      <c r="J55" t="s">
        <v>434</v>
      </c>
      <c r="K55">
        <v>1</v>
      </c>
      <c r="L55">
        <v>0</v>
      </c>
      <c r="N55" t="str">
        <f t="shared" si="0"/>
        <v>N</v>
      </c>
      <c r="O55" t="str">
        <f t="shared" si="1"/>
        <v>N</v>
      </c>
      <c r="P55" t="str">
        <f t="shared" si="2"/>
        <v>N</v>
      </c>
      <c r="Q55" t="str">
        <f t="shared" si="3"/>
        <v>Y</v>
      </c>
    </row>
    <row r="56" spans="1:17" ht="15" customHeight="1" x14ac:dyDescent="0.25">
      <c r="A56" t="s">
        <v>435</v>
      </c>
      <c r="B56">
        <v>1557378000</v>
      </c>
      <c r="C56">
        <v>2</v>
      </c>
      <c r="D56" t="s">
        <v>436</v>
      </c>
      <c r="E56" t="s">
        <v>437</v>
      </c>
      <c r="F56" t="s">
        <v>438</v>
      </c>
      <c r="G56" t="s">
        <v>439</v>
      </c>
      <c r="H56" t="s">
        <v>440</v>
      </c>
      <c r="I56" t="s">
        <v>435</v>
      </c>
      <c r="J56" s="1" t="s">
        <v>441</v>
      </c>
      <c r="K56">
        <v>0</v>
      </c>
      <c r="L56">
        <v>0</v>
      </c>
      <c r="N56" t="str">
        <f t="shared" si="0"/>
        <v>N</v>
      </c>
      <c r="O56" t="str">
        <f t="shared" si="1"/>
        <v>Y</v>
      </c>
      <c r="P56" t="str">
        <f t="shared" si="2"/>
        <v>N</v>
      </c>
      <c r="Q56" t="str">
        <f t="shared" si="3"/>
        <v>N</v>
      </c>
    </row>
    <row r="57" spans="1:17" ht="15" customHeight="1" x14ac:dyDescent="0.25">
      <c r="A57" t="s">
        <v>442</v>
      </c>
      <c r="B57">
        <v>1569128400</v>
      </c>
      <c r="C57">
        <v>1</v>
      </c>
      <c r="D57" t="s">
        <v>443</v>
      </c>
      <c r="E57" t="s">
        <v>444</v>
      </c>
      <c r="F57" t="s">
        <v>445</v>
      </c>
      <c r="G57" t="s">
        <v>446</v>
      </c>
      <c r="H57" t="s">
        <v>447</v>
      </c>
      <c r="I57" t="s">
        <v>442</v>
      </c>
      <c r="J57" s="1" t="s">
        <v>448</v>
      </c>
      <c r="K57">
        <v>0</v>
      </c>
      <c r="L57">
        <v>0</v>
      </c>
      <c r="N57" t="str">
        <f t="shared" si="0"/>
        <v>N</v>
      </c>
      <c r="O57" t="str">
        <f t="shared" si="1"/>
        <v>Y</v>
      </c>
      <c r="P57" t="str">
        <f t="shared" si="2"/>
        <v>N</v>
      </c>
      <c r="Q57" t="str">
        <f t="shared" si="3"/>
        <v>N</v>
      </c>
    </row>
    <row r="58" spans="1:17" ht="15" customHeight="1" x14ac:dyDescent="0.25">
      <c r="A58" t="s">
        <v>449</v>
      </c>
      <c r="B58">
        <v>1566709200</v>
      </c>
      <c r="C58">
        <v>1</v>
      </c>
      <c r="D58" t="s">
        <v>450</v>
      </c>
      <c r="E58" t="s">
        <v>51</v>
      </c>
      <c r="F58" t="s">
        <v>451</v>
      </c>
      <c r="G58" t="s">
        <v>452</v>
      </c>
      <c r="H58" t="s">
        <v>52</v>
      </c>
      <c r="I58" t="s">
        <v>453</v>
      </c>
      <c r="J58" t="s">
        <v>454</v>
      </c>
      <c r="K58">
        <v>0</v>
      </c>
      <c r="L58">
        <v>0</v>
      </c>
      <c r="N58" t="str">
        <f t="shared" si="0"/>
        <v>N</v>
      </c>
      <c r="O58" t="str">
        <f t="shared" si="1"/>
        <v>Y</v>
      </c>
      <c r="P58" t="str">
        <f t="shared" si="2"/>
        <v>N</v>
      </c>
      <c r="Q58" t="str">
        <f t="shared" si="3"/>
        <v>N</v>
      </c>
    </row>
    <row r="59" spans="1:17" ht="15" customHeight="1" x14ac:dyDescent="0.25">
      <c r="A59" t="s">
        <v>455</v>
      </c>
      <c r="B59">
        <v>1575522000</v>
      </c>
      <c r="C59">
        <v>1</v>
      </c>
      <c r="D59" t="s">
        <v>456</v>
      </c>
      <c r="E59" t="s">
        <v>457</v>
      </c>
      <c r="F59" t="s">
        <v>458</v>
      </c>
      <c r="G59" t="s">
        <v>459</v>
      </c>
      <c r="H59" t="s">
        <v>460</v>
      </c>
      <c r="I59" t="s">
        <v>461</v>
      </c>
      <c r="J59" t="s">
        <v>462</v>
      </c>
      <c r="K59">
        <v>0</v>
      </c>
      <c r="L59">
        <v>0</v>
      </c>
      <c r="N59" t="str">
        <f t="shared" si="0"/>
        <v>N</v>
      </c>
      <c r="O59" t="str">
        <f t="shared" si="1"/>
        <v>Y</v>
      </c>
      <c r="P59" t="str">
        <f t="shared" si="2"/>
        <v>N</v>
      </c>
      <c r="Q59" t="str">
        <f t="shared" si="3"/>
        <v>N</v>
      </c>
    </row>
    <row r="60" spans="1:17" ht="15" customHeight="1" x14ac:dyDescent="0.25">
      <c r="A60" t="s">
        <v>463</v>
      </c>
      <c r="B60">
        <v>1548046800</v>
      </c>
      <c r="C60">
        <v>3</v>
      </c>
      <c r="D60" t="s">
        <v>464</v>
      </c>
      <c r="E60" t="s">
        <v>465</v>
      </c>
      <c r="F60" t="s">
        <v>466</v>
      </c>
      <c r="G60" t="s">
        <v>467</v>
      </c>
      <c r="H60" t="s">
        <v>468</v>
      </c>
      <c r="I60" t="s">
        <v>463</v>
      </c>
      <c r="J60" t="s">
        <v>469</v>
      </c>
      <c r="K60">
        <v>1</v>
      </c>
      <c r="L60">
        <v>1</v>
      </c>
      <c r="N60" t="str">
        <f t="shared" si="0"/>
        <v>Y</v>
      </c>
      <c r="O60" t="str">
        <f t="shared" si="1"/>
        <v>N</v>
      </c>
      <c r="P60" t="str">
        <f t="shared" si="2"/>
        <v>N</v>
      </c>
      <c r="Q60" t="str">
        <f t="shared" si="3"/>
        <v>N</v>
      </c>
    </row>
    <row r="61" spans="1:17" ht="15" customHeight="1" x14ac:dyDescent="0.25">
      <c r="A61" t="s">
        <v>470</v>
      </c>
      <c r="B61">
        <v>1571547600</v>
      </c>
      <c r="C61">
        <v>1</v>
      </c>
      <c r="D61" t="s">
        <v>471</v>
      </c>
      <c r="E61" t="s">
        <v>472</v>
      </c>
      <c r="F61" t="s">
        <v>473</v>
      </c>
      <c r="G61" t="s">
        <v>474</v>
      </c>
      <c r="H61" t="s">
        <v>475</v>
      </c>
      <c r="I61" t="s">
        <v>476</v>
      </c>
      <c r="J61" t="s">
        <v>477</v>
      </c>
      <c r="K61">
        <v>0</v>
      </c>
      <c r="L61">
        <v>0</v>
      </c>
      <c r="N61" t="str">
        <f t="shared" si="0"/>
        <v>N</v>
      </c>
      <c r="O61" t="str">
        <f t="shared" si="1"/>
        <v>Y</v>
      </c>
      <c r="P61" t="str">
        <f t="shared" si="2"/>
        <v>N</v>
      </c>
      <c r="Q61" t="str">
        <f t="shared" si="3"/>
        <v>N</v>
      </c>
    </row>
    <row r="62" spans="1:17" ht="15" customHeight="1" x14ac:dyDescent="0.25">
      <c r="A62" t="s">
        <v>478</v>
      </c>
      <c r="B62">
        <v>1563598800</v>
      </c>
      <c r="C62">
        <v>1</v>
      </c>
      <c r="D62" t="s">
        <v>479</v>
      </c>
      <c r="E62" t="s">
        <v>480</v>
      </c>
      <c r="F62" t="s">
        <v>481</v>
      </c>
      <c r="G62" t="s">
        <v>482</v>
      </c>
      <c r="H62" t="s">
        <v>483</v>
      </c>
      <c r="I62" t="s">
        <v>478</v>
      </c>
      <c r="J62" t="s">
        <v>484</v>
      </c>
      <c r="K62">
        <v>0</v>
      </c>
      <c r="L62">
        <v>0</v>
      </c>
      <c r="N62" t="str">
        <f t="shared" si="0"/>
        <v>N</v>
      </c>
      <c r="O62" t="str">
        <f t="shared" si="1"/>
        <v>Y</v>
      </c>
      <c r="P62" t="str">
        <f t="shared" si="2"/>
        <v>N</v>
      </c>
      <c r="Q62" t="str">
        <f t="shared" si="3"/>
        <v>N</v>
      </c>
    </row>
    <row r="63" spans="1:17" ht="15" customHeight="1" x14ac:dyDescent="0.25">
      <c r="A63" t="s">
        <v>485</v>
      </c>
      <c r="B63">
        <v>1573448400</v>
      </c>
      <c r="C63">
        <v>1</v>
      </c>
      <c r="D63" t="s">
        <v>486</v>
      </c>
      <c r="E63" t="s">
        <v>487</v>
      </c>
      <c r="F63" t="s">
        <v>488</v>
      </c>
      <c r="G63" t="s">
        <v>489</v>
      </c>
      <c r="H63" t="s">
        <v>490</v>
      </c>
      <c r="I63" t="s">
        <v>485</v>
      </c>
      <c r="J63" t="s">
        <v>491</v>
      </c>
      <c r="K63">
        <v>1</v>
      </c>
      <c r="L63">
        <v>0</v>
      </c>
      <c r="N63" t="str">
        <f t="shared" si="0"/>
        <v>N</v>
      </c>
      <c r="O63" t="str">
        <f t="shared" si="1"/>
        <v>N</v>
      </c>
      <c r="P63" t="str">
        <f t="shared" si="2"/>
        <v>N</v>
      </c>
      <c r="Q63" t="str">
        <f t="shared" si="3"/>
        <v>Y</v>
      </c>
    </row>
    <row r="64" spans="1:17" ht="15" customHeight="1" x14ac:dyDescent="0.25">
      <c r="A64" t="s">
        <v>492</v>
      </c>
      <c r="B64">
        <v>1566018000</v>
      </c>
      <c r="C64">
        <v>1</v>
      </c>
      <c r="D64" t="s">
        <v>493</v>
      </c>
      <c r="E64" t="s">
        <v>494</v>
      </c>
      <c r="F64" t="s">
        <v>495</v>
      </c>
      <c r="G64" t="s">
        <v>496</v>
      </c>
      <c r="H64" t="s">
        <v>497</v>
      </c>
      <c r="I64" t="s">
        <v>492</v>
      </c>
      <c r="J64" t="s">
        <v>498</v>
      </c>
      <c r="K64">
        <v>1</v>
      </c>
      <c r="L64">
        <v>1</v>
      </c>
      <c r="N64" t="str">
        <f t="shared" si="0"/>
        <v>Y</v>
      </c>
      <c r="O64" t="str">
        <f t="shared" si="1"/>
        <v>N</v>
      </c>
      <c r="P64" t="str">
        <f t="shared" si="2"/>
        <v>N</v>
      </c>
      <c r="Q64" t="str">
        <f t="shared" si="3"/>
        <v>N</v>
      </c>
    </row>
    <row r="65" spans="1:17" ht="15" customHeight="1" x14ac:dyDescent="0.25">
      <c r="A65" t="s">
        <v>499</v>
      </c>
      <c r="B65">
        <v>1559451600</v>
      </c>
      <c r="C65">
        <v>1</v>
      </c>
      <c r="D65" t="s">
        <v>500</v>
      </c>
      <c r="E65" t="s">
        <v>501</v>
      </c>
      <c r="F65" t="s">
        <v>502</v>
      </c>
      <c r="G65" t="s">
        <v>503</v>
      </c>
      <c r="H65" t="s">
        <v>504</v>
      </c>
      <c r="I65" t="s">
        <v>499</v>
      </c>
      <c r="J65" t="s">
        <v>505</v>
      </c>
      <c r="K65">
        <v>0</v>
      </c>
      <c r="L65">
        <v>0</v>
      </c>
      <c r="N65" t="str">
        <f t="shared" si="0"/>
        <v>N</v>
      </c>
      <c r="O65" t="str">
        <f t="shared" si="1"/>
        <v>Y</v>
      </c>
      <c r="P65" t="str">
        <f t="shared" si="2"/>
        <v>N</v>
      </c>
      <c r="Q65" t="str">
        <f t="shared" si="3"/>
        <v>N</v>
      </c>
    </row>
    <row r="66" spans="1:17" ht="15" customHeight="1" x14ac:dyDescent="0.25">
      <c r="A66" t="s">
        <v>506</v>
      </c>
      <c r="B66">
        <v>1577422800</v>
      </c>
      <c r="C66">
        <v>1</v>
      </c>
      <c r="D66" t="s">
        <v>507</v>
      </c>
      <c r="E66" t="s">
        <v>508</v>
      </c>
      <c r="F66" t="s">
        <v>509</v>
      </c>
      <c r="G66" t="s">
        <v>510</v>
      </c>
      <c r="H66" t="s">
        <v>511</v>
      </c>
      <c r="I66" t="s">
        <v>506</v>
      </c>
      <c r="J66" t="s">
        <v>512</v>
      </c>
      <c r="K66">
        <v>0</v>
      </c>
      <c r="L66">
        <v>0</v>
      </c>
      <c r="N66" t="str">
        <f t="shared" si="0"/>
        <v>N</v>
      </c>
      <c r="O66" t="str">
        <f t="shared" si="1"/>
        <v>Y</v>
      </c>
      <c r="P66" t="str">
        <f t="shared" si="2"/>
        <v>N</v>
      </c>
      <c r="Q66" t="str">
        <f t="shared" si="3"/>
        <v>N</v>
      </c>
    </row>
    <row r="67" spans="1:17" ht="15" customHeight="1" x14ac:dyDescent="0.25">
      <c r="A67" t="s">
        <v>49</v>
      </c>
      <c r="B67">
        <v>1553230800</v>
      </c>
      <c r="C67">
        <v>1</v>
      </c>
      <c r="D67" t="s">
        <v>513</v>
      </c>
      <c r="E67" t="s">
        <v>514</v>
      </c>
      <c r="F67" t="s">
        <v>515</v>
      </c>
      <c r="G67" t="s">
        <v>50</v>
      </c>
      <c r="H67" t="s">
        <v>516</v>
      </c>
      <c r="I67" t="s">
        <v>49</v>
      </c>
      <c r="J67" t="s">
        <v>517</v>
      </c>
      <c r="K67">
        <v>0</v>
      </c>
      <c r="L67">
        <v>0</v>
      </c>
      <c r="N67" t="str">
        <f t="shared" ref="N67:N101" si="4">IF(AND(K67=1,L67=1),"Y","N")</f>
        <v>N</v>
      </c>
      <c r="O67" t="str">
        <f t="shared" ref="O67:O101" si="5">IF(AND(K67=0,L67=0),"Y","N")</f>
        <v>Y</v>
      </c>
      <c r="P67" t="str">
        <f t="shared" ref="P67:P101" si="6">IF(AND(K67=0,L67=1),"Y","N")</f>
        <v>N</v>
      </c>
      <c r="Q67" t="str">
        <f t="shared" ref="Q67:Q101" si="7">IF(AND(K67=1,L67=0),"Y","N")</f>
        <v>N</v>
      </c>
    </row>
    <row r="68" spans="1:17" ht="15" customHeight="1" x14ac:dyDescent="0.25">
      <c r="A68" t="s">
        <v>518</v>
      </c>
      <c r="B68">
        <v>1555131600</v>
      </c>
      <c r="C68">
        <v>62</v>
      </c>
      <c r="D68" t="s">
        <v>519</v>
      </c>
      <c r="E68" t="s">
        <v>520</v>
      </c>
      <c r="F68" t="s">
        <v>521</v>
      </c>
      <c r="G68" t="s">
        <v>522</v>
      </c>
      <c r="H68" t="s">
        <v>523</v>
      </c>
      <c r="I68" t="s">
        <v>518</v>
      </c>
      <c r="J68" t="s">
        <v>524</v>
      </c>
      <c r="K68">
        <v>0</v>
      </c>
      <c r="L68">
        <v>0</v>
      </c>
      <c r="N68" t="str">
        <f t="shared" si="4"/>
        <v>N</v>
      </c>
      <c r="O68" t="str">
        <f t="shared" si="5"/>
        <v>Y</v>
      </c>
      <c r="P68" t="str">
        <f t="shared" si="6"/>
        <v>N</v>
      </c>
      <c r="Q68" t="str">
        <f t="shared" si="7"/>
        <v>N</v>
      </c>
    </row>
    <row r="69" spans="1:17" ht="15" customHeight="1" x14ac:dyDescent="0.25">
      <c r="A69" t="s">
        <v>525</v>
      </c>
      <c r="B69">
        <v>1554094800</v>
      </c>
      <c r="C69">
        <v>5</v>
      </c>
      <c r="D69" t="s">
        <v>526</v>
      </c>
      <c r="E69" t="s">
        <v>527</v>
      </c>
      <c r="F69" t="s">
        <v>528</v>
      </c>
      <c r="G69" t="s">
        <v>529</v>
      </c>
      <c r="H69" t="s">
        <v>530</v>
      </c>
      <c r="I69" t="s">
        <v>525</v>
      </c>
      <c r="J69" t="s">
        <v>531</v>
      </c>
      <c r="K69">
        <v>0</v>
      </c>
      <c r="L69">
        <v>0</v>
      </c>
      <c r="N69" t="str">
        <f t="shared" si="4"/>
        <v>N</v>
      </c>
      <c r="O69" t="str">
        <f t="shared" si="5"/>
        <v>Y</v>
      </c>
      <c r="P69" t="str">
        <f t="shared" si="6"/>
        <v>N</v>
      </c>
      <c r="Q69" t="str">
        <f t="shared" si="7"/>
        <v>N</v>
      </c>
    </row>
    <row r="70" spans="1:17" ht="15" customHeight="1" x14ac:dyDescent="0.25">
      <c r="A70" t="s">
        <v>532</v>
      </c>
      <c r="B70">
        <v>1548910800</v>
      </c>
      <c r="C70">
        <v>34</v>
      </c>
      <c r="D70" t="s">
        <v>533</v>
      </c>
      <c r="E70" t="s">
        <v>534</v>
      </c>
      <c r="F70" t="s">
        <v>535</v>
      </c>
      <c r="G70" t="s">
        <v>536</v>
      </c>
      <c r="H70" t="s">
        <v>537</v>
      </c>
      <c r="I70" t="s">
        <v>532</v>
      </c>
      <c r="J70" t="s">
        <v>538</v>
      </c>
      <c r="K70">
        <v>1</v>
      </c>
      <c r="L70">
        <v>1</v>
      </c>
      <c r="N70" t="str">
        <f t="shared" si="4"/>
        <v>Y</v>
      </c>
      <c r="O70" t="str">
        <f t="shared" si="5"/>
        <v>N</v>
      </c>
      <c r="P70" t="str">
        <f t="shared" si="6"/>
        <v>N</v>
      </c>
      <c r="Q70" t="str">
        <f t="shared" si="7"/>
        <v>N</v>
      </c>
    </row>
    <row r="71" spans="1:17" ht="15" customHeight="1" x14ac:dyDescent="0.25">
      <c r="A71" t="s">
        <v>539</v>
      </c>
      <c r="B71">
        <v>1579150800</v>
      </c>
      <c r="C71">
        <v>1</v>
      </c>
      <c r="D71" t="s">
        <v>540</v>
      </c>
      <c r="E71" t="s">
        <v>541</v>
      </c>
      <c r="F71" t="s">
        <v>542</v>
      </c>
      <c r="G71" t="s">
        <v>543</v>
      </c>
      <c r="H71" t="s">
        <v>544</v>
      </c>
      <c r="I71" t="s">
        <v>545</v>
      </c>
      <c r="J71" t="s">
        <v>546</v>
      </c>
      <c r="K71">
        <v>0</v>
      </c>
      <c r="L71">
        <v>0</v>
      </c>
      <c r="N71" t="str">
        <f t="shared" si="4"/>
        <v>N</v>
      </c>
      <c r="O71" t="str">
        <f t="shared" si="5"/>
        <v>Y</v>
      </c>
      <c r="P71" t="str">
        <f t="shared" si="6"/>
        <v>N</v>
      </c>
      <c r="Q71" t="str">
        <f t="shared" si="7"/>
        <v>N</v>
      </c>
    </row>
    <row r="72" spans="1:17" ht="15" customHeight="1" x14ac:dyDescent="0.25">
      <c r="A72" t="s">
        <v>547</v>
      </c>
      <c r="B72">
        <v>1556514000</v>
      </c>
      <c r="C72">
        <v>1</v>
      </c>
      <c r="D72" t="s">
        <v>548</v>
      </c>
      <c r="E72" t="s">
        <v>549</v>
      </c>
      <c r="F72" t="s">
        <v>550</v>
      </c>
      <c r="G72" t="s">
        <v>551</v>
      </c>
      <c r="H72" t="s">
        <v>552</v>
      </c>
      <c r="I72" t="s">
        <v>553</v>
      </c>
      <c r="J72" t="s">
        <v>554</v>
      </c>
      <c r="K72">
        <v>0</v>
      </c>
      <c r="L72">
        <v>0</v>
      </c>
      <c r="N72" t="str">
        <f t="shared" si="4"/>
        <v>N</v>
      </c>
      <c r="O72" t="str">
        <f t="shared" si="5"/>
        <v>Y</v>
      </c>
      <c r="P72" t="str">
        <f t="shared" si="6"/>
        <v>N</v>
      </c>
      <c r="Q72" t="str">
        <f t="shared" si="7"/>
        <v>N</v>
      </c>
    </row>
    <row r="73" spans="1:17" ht="15" customHeight="1" x14ac:dyDescent="0.25">
      <c r="A73" t="s">
        <v>555</v>
      </c>
      <c r="B73">
        <v>1565326800</v>
      </c>
      <c r="C73">
        <v>1</v>
      </c>
      <c r="D73" t="s">
        <v>556</v>
      </c>
      <c r="E73" t="s">
        <v>557</v>
      </c>
      <c r="F73" t="s">
        <v>558</v>
      </c>
      <c r="G73" t="s">
        <v>559</v>
      </c>
      <c r="H73" t="s">
        <v>560</v>
      </c>
      <c r="I73" t="s">
        <v>555</v>
      </c>
      <c r="J73" t="s">
        <v>561</v>
      </c>
      <c r="K73">
        <v>1</v>
      </c>
      <c r="L73">
        <v>0</v>
      </c>
      <c r="N73" t="str">
        <f t="shared" si="4"/>
        <v>N</v>
      </c>
      <c r="O73" t="str">
        <f t="shared" si="5"/>
        <v>N</v>
      </c>
      <c r="P73" t="str">
        <f t="shared" si="6"/>
        <v>N</v>
      </c>
      <c r="Q73" t="str">
        <f t="shared" si="7"/>
        <v>Y</v>
      </c>
    </row>
    <row r="74" spans="1:17" ht="15" customHeight="1" x14ac:dyDescent="0.25">
      <c r="A74" t="s">
        <v>562</v>
      </c>
      <c r="B74">
        <v>1557032400</v>
      </c>
      <c r="C74">
        <v>2</v>
      </c>
      <c r="D74" t="s">
        <v>563</v>
      </c>
      <c r="E74" t="s">
        <v>564</v>
      </c>
      <c r="F74" t="s">
        <v>565</v>
      </c>
      <c r="G74" t="s">
        <v>566</v>
      </c>
      <c r="H74" t="s">
        <v>567</v>
      </c>
      <c r="I74" t="s">
        <v>568</v>
      </c>
      <c r="J74" t="s">
        <v>569</v>
      </c>
      <c r="K74">
        <v>0</v>
      </c>
      <c r="L74">
        <v>0</v>
      </c>
      <c r="N74" t="str">
        <f t="shared" si="4"/>
        <v>N</v>
      </c>
      <c r="O74" t="str">
        <f t="shared" si="5"/>
        <v>Y</v>
      </c>
      <c r="P74" t="str">
        <f t="shared" si="6"/>
        <v>N</v>
      </c>
      <c r="Q74" t="str">
        <f t="shared" si="7"/>
        <v>N</v>
      </c>
    </row>
    <row r="75" spans="1:17" ht="15" customHeight="1" x14ac:dyDescent="0.25">
      <c r="A75" t="s">
        <v>570</v>
      </c>
      <c r="B75">
        <v>1554267600</v>
      </c>
      <c r="C75">
        <v>3</v>
      </c>
      <c r="D75" t="s">
        <v>571</v>
      </c>
      <c r="E75" t="s">
        <v>572</v>
      </c>
      <c r="F75" t="s">
        <v>573</v>
      </c>
      <c r="G75" t="s">
        <v>574</v>
      </c>
      <c r="H75" t="s">
        <v>575</v>
      </c>
      <c r="I75" t="s">
        <v>570</v>
      </c>
      <c r="J75" t="s">
        <v>576</v>
      </c>
      <c r="K75">
        <v>0</v>
      </c>
      <c r="L75">
        <v>0</v>
      </c>
      <c r="N75" t="str">
        <f t="shared" si="4"/>
        <v>N</v>
      </c>
      <c r="O75" t="str">
        <f t="shared" si="5"/>
        <v>Y</v>
      </c>
      <c r="P75" t="str">
        <f t="shared" si="6"/>
        <v>N</v>
      </c>
      <c r="Q75" t="str">
        <f t="shared" si="7"/>
        <v>N</v>
      </c>
    </row>
    <row r="76" spans="1:17" ht="15" customHeight="1" x14ac:dyDescent="0.25">
      <c r="A76" t="s">
        <v>577</v>
      </c>
      <c r="B76">
        <v>1567400400</v>
      </c>
      <c r="C76">
        <v>1</v>
      </c>
      <c r="D76" t="s">
        <v>578</v>
      </c>
      <c r="E76" t="s">
        <v>579</v>
      </c>
      <c r="F76" t="s">
        <v>580</v>
      </c>
      <c r="G76" t="s">
        <v>581</v>
      </c>
      <c r="H76" t="s">
        <v>582</v>
      </c>
      <c r="I76" t="s">
        <v>577</v>
      </c>
      <c r="J76" t="s">
        <v>583</v>
      </c>
      <c r="K76">
        <v>0</v>
      </c>
      <c r="L76">
        <v>0</v>
      </c>
      <c r="N76" t="str">
        <f t="shared" si="4"/>
        <v>N</v>
      </c>
      <c r="O76" t="str">
        <f t="shared" si="5"/>
        <v>Y</v>
      </c>
      <c r="P76" t="str">
        <f t="shared" si="6"/>
        <v>N</v>
      </c>
      <c r="Q76" t="str">
        <f t="shared" si="7"/>
        <v>N</v>
      </c>
    </row>
    <row r="77" spans="1:17" ht="15" customHeight="1" x14ac:dyDescent="0.25">
      <c r="A77" t="s">
        <v>584</v>
      </c>
      <c r="B77">
        <v>1563944400</v>
      </c>
      <c r="C77">
        <v>7</v>
      </c>
      <c r="D77" t="s">
        <v>585</v>
      </c>
      <c r="E77" t="s">
        <v>586</v>
      </c>
      <c r="F77" t="s">
        <v>587</v>
      </c>
      <c r="G77" t="s">
        <v>588</v>
      </c>
      <c r="H77" t="s">
        <v>589</v>
      </c>
      <c r="I77" t="s">
        <v>590</v>
      </c>
      <c r="J77" t="s">
        <v>591</v>
      </c>
      <c r="K77">
        <v>0</v>
      </c>
      <c r="L77">
        <v>0</v>
      </c>
      <c r="N77" t="str">
        <f t="shared" si="4"/>
        <v>N</v>
      </c>
      <c r="O77" t="str">
        <f t="shared" si="5"/>
        <v>Y</v>
      </c>
      <c r="P77" t="str">
        <f t="shared" si="6"/>
        <v>N</v>
      </c>
      <c r="Q77" t="str">
        <f t="shared" si="7"/>
        <v>N</v>
      </c>
    </row>
    <row r="78" spans="1:17" ht="15" customHeight="1" x14ac:dyDescent="0.25">
      <c r="A78" t="s">
        <v>592</v>
      </c>
      <c r="B78">
        <v>1571720400</v>
      </c>
      <c r="C78">
        <v>14</v>
      </c>
      <c r="D78" t="s">
        <v>593</v>
      </c>
      <c r="E78" t="s">
        <v>594</v>
      </c>
      <c r="F78" t="s">
        <v>595</v>
      </c>
      <c r="G78" t="s">
        <v>596</v>
      </c>
      <c r="H78" t="s">
        <v>597</v>
      </c>
      <c r="I78" t="s">
        <v>592</v>
      </c>
      <c r="J78" t="s">
        <v>598</v>
      </c>
      <c r="K78">
        <v>0</v>
      </c>
      <c r="L78">
        <v>0</v>
      </c>
      <c r="N78" t="str">
        <f t="shared" si="4"/>
        <v>N</v>
      </c>
      <c r="O78" t="str">
        <f t="shared" si="5"/>
        <v>Y</v>
      </c>
      <c r="P78" t="str">
        <f t="shared" si="6"/>
        <v>N</v>
      </c>
      <c r="Q78" t="str">
        <f t="shared" si="7"/>
        <v>N</v>
      </c>
    </row>
    <row r="79" spans="1:17" ht="15" customHeight="1" x14ac:dyDescent="0.25">
      <c r="A79" t="s">
        <v>599</v>
      </c>
      <c r="B79">
        <v>1560142800</v>
      </c>
      <c r="C79">
        <v>5</v>
      </c>
      <c r="D79" t="s">
        <v>600</v>
      </c>
      <c r="E79" t="s">
        <v>601</v>
      </c>
      <c r="F79" t="s">
        <v>602</v>
      </c>
      <c r="G79" t="s">
        <v>603</v>
      </c>
      <c r="H79" t="s">
        <v>604</v>
      </c>
      <c r="I79" t="s">
        <v>599</v>
      </c>
      <c r="J79" t="s">
        <v>605</v>
      </c>
      <c r="K79">
        <v>1</v>
      </c>
      <c r="L79">
        <v>0</v>
      </c>
      <c r="N79" t="str">
        <f t="shared" si="4"/>
        <v>N</v>
      </c>
      <c r="O79" t="str">
        <f t="shared" si="5"/>
        <v>N</v>
      </c>
      <c r="P79" t="str">
        <f t="shared" si="6"/>
        <v>N</v>
      </c>
      <c r="Q79" t="str">
        <f t="shared" si="7"/>
        <v>Y</v>
      </c>
    </row>
    <row r="80" spans="1:17" ht="15" customHeight="1" x14ac:dyDescent="0.25">
      <c r="A80" t="s">
        <v>606</v>
      </c>
      <c r="B80">
        <v>1565845200</v>
      </c>
      <c r="C80">
        <v>1</v>
      </c>
      <c r="D80" t="s">
        <v>607</v>
      </c>
      <c r="E80" t="s">
        <v>608</v>
      </c>
      <c r="F80" t="s">
        <v>609</v>
      </c>
      <c r="G80" t="s">
        <v>610</v>
      </c>
      <c r="H80" t="s">
        <v>611</v>
      </c>
      <c r="I80" t="s">
        <v>606</v>
      </c>
      <c r="J80" t="s">
        <v>612</v>
      </c>
      <c r="K80">
        <v>0</v>
      </c>
      <c r="L80">
        <v>0</v>
      </c>
      <c r="N80" t="str">
        <f t="shared" si="4"/>
        <v>N</v>
      </c>
      <c r="O80" t="str">
        <f t="shared" si="5"/>
        <v>Y</v>
      </c>
      <c r="P80" t="str">
        <f t="shared" si="6"/>
        <v>N</v>
      </c>
      <c r="Q80" t="str">
        <f t="shared" si="7"/>
        <v>N</v>
      </c>
    </row>
    <row r="81" spans="1:17" ht="15" customHeight="1" x14ac:dyDescent="0.25">
      <c r="A81" t="s">
        <v>555</v>
      </c>
      <c r="B81">
        <v>1565326800</v>
      </c>
      <c r="C81">
        <v>1</v>
      </c>
      <c r="D81" t="s">
        <v>613</v>
      </c>
      <c r="E81" t="s">
        <v>614</v>
      </c>
      <c r="F81" t="s">
        <v>615</v>
      </c>
      <c r="G81" t="s">
        <v>559</v>
      </c>
      <c r="H81" t="s">
        <v>616</v>
      </c>
      <c r="I81" t="s">
        <v>617</v>
      </c>
      <c r="J81" t="s">
        <v>618</v>
      </c>
      <c r="K81">
        <v>0</v>
      </c>
      <c r="L81">
        <v>0</v>
      </c>
      <c r="N81" t="str">
        <f t="shared" si="4"/>
        <v>N</v>
      </c>
      <c r="O81" t="str">
        <f t="shared" si="5"/>
        <v>Y</v>
      </c>
      <c r="P81" t="str">
        <f t="shared" si="6"/>
        <v>N</v>
      </c>
      <c r="Q81" t="str">
        <f t="shared" si="7"/>
        <v>N</v>
      </c>
    </row>
    <row r="82" spans="1:17" ht="15" customHeight="1" x14ac:dyDescent="0.25">
      <c r="A82" t="s">
        <v>619</v>
      </c>
      <c r="B82">
        <v>1554786000</v>
      </c>
      <c r="C82">
        <v>2</v>
      </c>
      <c r="D82" t="s">
        <v>620</v>
      </c>
      <c r="E82" t="s">
        <v>621</v>
      </c>
      <c r="F82" t="s">
        <v>622</v>
      </c>
      <c r="G82" t="s">
        <v>623</v>
      </c>
      <c r="H82" t="s">
        <v>624</v>
      </c>
      <c r="I82" t="s">
        <v>625</v>
      </c>
      <c r="J82" t="s">
        <v>626</v>
      </c>
      <c r="K82">
        <v>0</v>
      </c>
      <c r="L82">
        <v>0</v>
      </c>
      <c r="N82" t="str">
        <f t="shared" si="4"/>
        <v>N</v>
      </c>
      <c r="O82" t="str">
        <f t="shared" si="5"/>
        <v>Y</v>
      </c>
      <c r="P82" t="str">
        <f t="shared" si="6"/>
        <v>N</v>
      </c>
      <c r="Q82" t="str">
        <f t="shared" si="7"/>
        <v>N</v>
      </c>
    </row>
    <row r="83" spans="1:17" ht="15" customHeight="1" x14ac:dyDescent="0.25">
      <c r="A83" t="s">
        <v>627</v>
      </c>
      <c r="B83">
        <v>1562907600</v>
      </c>
      <c r="C83">
        <v>-6</v>
      </c>
      <c r="D83" t="s">
        <v>628</v>
      </c>
      <c r="E83" t="s">
        <v>629</v>
      </c>
      <c r="F83" t="s">
        <v>630</v>
      </c>
      <c r="G83" t="s">
        <v>631</v>
      </c>
      <c r="H83" t="s">
        <v>632</v>
      </c>
      <c r="I83" t="s">
        <v>633</v>
      </c>
      <c r="J83" t="s">
        <v>634</v>
      </c>
      <c r="K83">
        <v>1</v>
      </c>
      <c r="L83">
        <v>0</v>
      </c>
      <c r="N83" t="str">
        <f t="shared" si="4"/>
        <v>N</v>
      </c>
      <c r="O83" t="str">
        <f t="shared" si="5"/>
        <v>N</v>
      </c>
      <c r="P83" t="str">
        <f t="shared" si="6"/>
        <v>N</v>
      </c>
      <c r="Q83" t="str">
        <f t="shared" si="7"/>
        <v>Y</v>
      </c>
    </row>
    <row r="84" spans="1:17" ht="15" customHeight="1" x14ac:dyDescent="0.25">
      <c r="A84" t="s">
        <v>635</v>
      </c>
      <c r="B84">
        <v>1565672400</v>
      </c>
      <c r="C84">
        <v>1</v>
      </c>
      <c r="D84" t="s">
        <v>636</v>
      </c>
      <c r="E84" t="s">
        <v>637</v>
      </c>
      <c r="F84" t="s">
        <v>638</v>
      </c>
      <c r="G84" t="s">
        <v>639</v>
      </c>
      <c r="H84" t="s">
        <v>640</v>
      </c>
      <c r="I84" t="s">
        <v>635</v>
      </c>
      <c r="J84" t="s">
        <v>641</v>
      </c>
      <c r="K84">
        <v>1</v>
      </c>
      <c r="L84">
        <v>1</v>
      </c>
      <c r="N84" t="str">
        <f t="shared" si="4"/>
        <v>Y</v>
      </c>
      <c r="O84" t="str">
        <f t="shared" si="5"/>
        <v>N</v>
      </c>
      <c r="P84" t="str">
        <f t="shared" si="6"/>
        <v>N</v>
      </c>
      <c r="Q84" t="str">
        <f t="shared" si="7"/>
        <v>N</v>
      </c>
    </row>
    <row r="85" spans="1:17" ht="15" customHeight="1" x14ac:dyDescent="0.25">
      <c r="A85" t="s">
        <v>642</v>
      </c>
      <c r="B85">
        <v>1553403600</v>
      </c>
      <c r="C85">
        <v>1</v>
      </c>
      <c r="D85" t="s">
        <v>643</v>
      </c>
      <c r="E85" t="s">
        <v>644</v>
      </c>
      <c r="F85" t="s">
        <v>645</v>
      </c>
      <c r="G85" t="s">
        <v>646</v>
      </c>
      <c r="H85" t="s">
        <v>647</v>
      </c>
      <c r="I85" t="s">
        <v>642</v>
      </c>
      <c r="J85" t="s">
        <v>648</v>
      </c>
      <c r="K85">
        <v>0</v>
      </c>
      <c r="L85">
        <v>0</v>
      </c>
      <c r="N85" t="str">
        <f t="shared" si="4"/>
        <v>N</v>
      </c>
      <c r="O85" t="str">
        <f t="shared" si="5"/>
        <v>Y</v>
      </c>
      <c r="P85" t="str">
        <f t="shared" si="6"/>
        <v>N</v>
      </c>
      <c r="Q85" t="str">
        <f t="shared" si="7"/>
        <v>N</v>
      </c>
    </row>
    <row r="86" spans="1:17" ht="15" customHeight="1" x14ac:dyDescent="0.25">
      <c r="A86" t="s">
        <v>649</v>
      </c>
      <c r="B86">
        <v>1549429200</v>
      </c>
      <c r="C86">
        <v>1</v>
      </c>
      <c r="D86" t="s">
        <v>650</v>
      </c>
      <c r="E86" t="s">
        <v>651</v>
      </c>
      <c r="F86" t="s">
        <v>652</v>
      </c>
      <c r="G86" t="s">
        <v>653</v>
      </c>
      <c r="H86" t="s">
        <v>654</v>
      </c>
      <c r="I86" t="s">
        <v>655</v>
      </c>
      <c r="J86" t="s">
        <v>656</v>
      </c>
      <c r="K86">
        <v>0</v>
      </c>
      <c r="L86">
        <v>0</v>
      </c>
      <c r="N86" t="str">
        <f t="shared" si="4"/>
        <v>N</v>
      </c>
      <c r="O86" t="str">
        <f t="shared" si="5"/>
        <v>Y</v>
      </c>
      <c r="P86" t="str">
        <f t="shared" si="6"/>
        <v>N</v>
      </c>
      <c r="Q86" t="str">
        <f t="shared" si="7"/>
        <v>N</v>
      </c>
    </row>
    <row r="87" spans="1:17" ht="15" customHeight="1" x14ac:dyDescent="0.25">
      <c r="A87" t="s">
        <v>657</v>
      </c>
      <c r="B87">
        <v>1551157200</v>
      </c>
      <c r="C87">
        <v>1</v>
      </c>
      <c r="D87" t="s">
        <v>658</v>
      </c>
      <c r="E87" t="s">
        <v>659</v>
      </c>
      <c r="F87" t="s">
        <v>660</v>
      </c>
      <c r="G87" t="s">
        <v>661</v>
      </c>
      <c r="H87" t="s">
        <v>662</v>
      </c>
      <c r="I87" t="s">
        <v>663</v>
      </c>
      <c r="J87" t="s">
        <v>664</v>
      </c>
      <c r="K87">
        <v>0</v>
      </c>
      <c r="L87">
        <v>0</v>
      </c>
      <c r="N87" t="str">
        <f t="shared" si="4"/>
        <v>N</v>
      </c>
      <c r="O87" t="str">
        <f t="shared" si="5"/>
        <v>Y</v>
      </c>
      <c r="P87" t="str">
        <f t="shared" si="6"/>
        <v>N</v>
      </c>
      <c r="Q87" t="str">
        <f t="shared" si="7"/>
        <v>N</v>
      </c>
    </row>
    <row r="88" spans="1:17" ht="15" customHeight="1" x14ac:dyDescent="0.25">
      <c r="A88" t="s">
        <v>665</v>
      </c>
      <c r="B88">
        <v>1569646800</v>
      </c>
      <c r="C88">
        <v>1</v>
      </c>
      <c r="D88" t="s">
        <v>666</v>
      </c>
      <c r="E88" t="s">
        <v>47</v>
      </c>
      <c r="F88" t="s">
        <v>667</v>
      </c>
      <c r="G88" t="s">
        <v>668</v>
      </c>
      <c r="H88" t="s">
        <v>48</v>
      </c>
      <c r="I88" t="s">
        <v>665</v>
      </c>
      <c r="J88" t="s">
        <v>669</v>
      </c>
      <c r="K88">
        <v>0</v>
      </c>
      <c r="L88">
        <v>0</v>
      </c>
      <c r="N88" t="str">
        <f t="shared" si="4"/>
        <v>N</v>
      </c>
      <c r="O88" t="str">
        <f t="shared" si="5"/>
        <v>Y</v>
      </c>
      <c r="P88" t="str">
        <f t="shared" si="6"/>
        <v>N</v>
      </c>
      <c r="Q88" t="str">
        <f t="shared" si="7"/>
        <v>N</v>
      </c>
    </row>
    <row r="89" spans="1:17" ht="15" customHeight="1" x14ac:dyDescent="0.25">
      <c r="A89" t="s">
        <v>670</v>
      </c>
      <c r="B89">
        <v>1566363600</v>
      </c>
      <c r="C89">
        <v>1</v>
      </c>
      <c r="D89" t="s">
        <v>671</v>
      </c>
      <c r="E89" t="s">
        <v>672</v>
      </c>
      <c r="F89" t="s">
        <v>673</v>
      </c>
      <c r="G89" t="s">
        <v>674</v>
      </c>
      <c r="H89" t="s">
        <v>675</v>
      </c>
      <c r="I89" t="s">
        <v>670</v>
      </c>
      <c r="J89" t="s">
        <v>676</v>
      </c>
      <c r="K89">
        <v>0</v>
      </c>
      <c r="L89">
        <v>1</v>
      </c>
      <c r="N89" t="str">
        <f t="shared" si="4"/>
        <v>N</v>
      </c>
      <c r="O89" t="str">
        <f t="shared" si="5"/>
        <v>N</v>
      </c>
      <c r="P89" t="str">
        <f t="shared" si="6"/>
        <v>Y</v>
      </c>
      <c r="Q89" t="str">
        <f t="shared" si="7"/>
        <v>N</v>
      </c>
    </row>
    <row r="90" spans="1:17" ht="15" customHeight="1" x14ac:dyDescent="0.25">
      <c r="A90" t="s">
        <v>677</v>
      </c>
      <c r="B90">
        <v>1562734800</v>
      </c>
      <c r="C90">
        <v>1</v>
      </c>
      <c r="D90" t="s">
        <v>678</v>
      </c>
      <c r="E90" t="s">
        <v>679</v>
      </c>
      <c r="F90" t="s">
        <v>680</v>
      </c>
      <c r="G90" t="s">
        <v>681</v>
      </c>
      <c r="H90" t="s">
        <v>682</v>
      </c>
      <c r="I90" t="s">
        <v>683</v>
      </c>
      <c r="J90" t="s">
        <v>684</v>
      </c>
      <c r="K90">
        <v>0</v>
      </c>
      <c r="L90">
        <v>0</v>
      </c>
      <c r="N90" t="str">
        <f t="shared" si="4"/>
        <v>N</v>
      </c>
      <c r="O90" t="str">
        <f t="shared" si="5"/>
        <v>Y</v>
      </c>
      <c r="P90" t="str">
        <f t="shared" si="6"/>
        <v>N</v>
      </c>
      <c r="Q90" t="str">
        <f t="shared" si="7"/>
        <v>N</v>
      </c>
    </row>
    <row r="91" spans="1:17" ht="15" customHeight="1" x14ac:dyDescent="0.25">
      <c r="A91" t="s">
        <v>15</v>
      </c>
      <c r="B91">
        <v>1557032400</v>
      </c>
      <c r="C91">
        <v>38</v>
      </c>
      <c r="D91" t="s">
        <v>685</v>
      </c>
      <c r="E91" t="s">
        <v>686</v>
      </c>
      <c r="F91" t="s">
        <v>687</v>
      </c>
      <c r="G91" t="s">
        <v>16</v>
      </c>
      <c r="H91" t="s">
        <v>688</v>
      </c>
      <c r="I91" t="s">
        <v>689</v>
      </c>
      <c r="J91" t="s">
        <v>690</v>
      </c>
      <c r="K91">
        <v>1</v>
      </c>
      <c r="L91">
        <v>1</v>
      </c>
      <c r="N91" t="str">
        <f t="shared" si="4"/>
        <v>Y</v>
      </c>
      <c r="O91" t="str">
        <f t="shared" si="5"/>
        <v>N</v>
      </c>
      <c r="P91" t="str">
        <f t="shared" si="6"/>
        <v>N</v>
      </c>
      <c r="Q91" t="str">
        <f t="shared" si="7"/>
        <v>N</v>
      </c>
    </row>
    <row r="92" spans="1:17" ht="15" customHeight="1" x14ac:dyDescent="0.25">
      <c r="A92" t="s">
        <v>499</v>
      </c>
      <c r="B92">
        <v>1559451600</v>
      </c>
      <c r="C92">
        <v>0</v>
      </c>
      <c r="D92" t="s">
        <v>691</v>
      </c>
      <c r="E92" t="s">
        <v>692</v>
      </c>
      <c r="F92" t="s">
        <v>693</v>
      </c>
      <c r="G92" t="s">
        <v>503</v>
      </c>
      <c r="H92" t="s">
        <v>694</v>
      </c>
      <c r="I92" t="s">
        <v>499</v>
      </c>
      <c r="J92" t="s">
        <v>695</v>
      </c>
      <c r="K92">
        <v>0</v>
      </c>
      <c r="L92">
        <v>0</v>
      </c>
      <c r="N92" t="str">
        <f t="shared" si="4"/>
        <v>N</v>
      </c>
      <c r="O92" t="str">
        <f t="shared" si="5"/>
        <v>Y</v>
      </c>
      <c r="P92" t="str">
        <f t="shared" si="6"/>
        <v>N</v>
      </c>
      <c r="Q92" t="str">
        <f t="shared" si="7"/>
        <v>N</v>
      </c>
    </row>
    <row r="93" spans="1:17" ht="15" customHeight="1" x14ac:dyDescent="0.25">
      <c r="A93" t="s">
        <v>696</v>
      </c>
      <c r="B93">
        <v>1553230800</v>
      </c>
      <c r="C93">
        <v>1</v>
      </c>
      <c r="D93" t="s">
        <v>697</v>
      </c>
      <c r="E93" t="s">
        <v>698</v>
      </c>
      <c r="F93" t="s">
        <v>699</v>
      </c>
      <c r="G93" t="s">
        <v>700</v>
      </c>
      <c r="H93" t="s">
        <v>701</v>
      </c>
      <c r="I93" t="s">
        <v>702</v>
      </c>
      <c r="J93" t="s">
        <v>703</v>
      </c>
      <c r="K93">
        <v>0</v>
      </c>
      <c r="L93">
        <v>0</v>
      </c>
      <c r="N93" t="str">
        <f t="shared" si="4"/>
        <v>N</v>
      </c>
      <c r="O93" t="str">
        <f t="shared" si="5"/>
        <v>Y</v>
      </c>
      <c r="P93" t="str">
        <f t="shared" si="6"/>
        <v>N</v>
      </c>
      <c r="Q93" t="str">
        <f t="shared" si="7"/>
        <v>N</v>
      </c>
    </row>
    <row r="94" spans="1:17" ht="15" customHeight="1" x14ac:dyDescent="0.25">
      <c r="A94" t="s">
        <v>704</v>
      </c>
      <c r="B94">
        <v>1558414800</v>
      </c>
      <c r="C94">
        <v>3</v>
      </c>
      <c r="D94" t="s">
        <v>705</v>
      </c>
      <c r="E94" t="s">
        <v>17</v>
      </c>
      <c r="F94" t="s">
        <v>706</v>
      </c>
      <c r="G94" t="s">
        <v>707</v>
      </c>
      <c r="H94" t="s">
        <v>18</v>
      </c>
      <c r="I94" t="s">
        <v>704</v>
      </c>
      <c r="J94" t="s">
        <v>708</v>
      </c>
      <c r="K94">
        <v>0</v>
      </c>
      <c r="L94">
        <v>0</v>
      </c>
      <c r="N94" t="str">
        <f t="shared" si="4"/>
        <v>N</v>
      </c>
      <c r="O94" t="str">
        <f t="shared" si="5"/>
        <v>Y</v>
      </c>
      <c r="P94" t="str">
        <f t="shared" si="6"/>
        <v>N</v>
      </c>
      <c r="Q94" t="str">
        <f t="shared" si="7"/>
        <v>N</v>
      </c>
    </row>
    <row r="95" spans="1:17" ht="15" customHeight="1" x14ac:dyDescent="0.25">
      <c r="A95" t="s">
        <v>709</v>
      </c>
      <c r="B95">
        <v>1557205200</v>
      </c>
      <c r="C95">
        <v>6</v>
      </c>
      <c r="D95" t="s">
        <v>710</v>
      </c>
      <c r="E95" t="s">
        <v>711</v>
      </c>
      <c r="F95" t="s">
        <v>712</v>
      </c>
      <c r="G95" t="s">
        <v>713</v>
      </c>
      <c r="H95" t="s">
        <v>714</v>
      </c>
      <c r="I95" t="s">
        <v>715</v>
      </c>
      <c r="J95" t="s">
        <v>716</v>
      </c>
      <c r="K95">
        <v>0</v>
      </c>
      <c r="L95">
        <v>0</v>
      </c>
      <c r="N95" t="str">
        <f t="shared" si="4"/>
        <v>N</v>
      </c>
      <c r="O95" t="str">
        <f t="shared" si="5"/>
        <v>Y</v>
      </c>
      <c r="P95" t="str">
        <f t="shared" si="6"/>
        <v>N</v>
      </c>
      <c r="Q95" t="str">
        <f t="shared" si="7"/>
        <v>N</v>
      </c>
    </row>
    <row r="96" spans="1:17" ht="15" customHeight="1" x14ac:dyDescent="0.25">
      <c r="A96" t="s">
        <v>39</v>
      </c>
      <c r="B96">
        <v>1575522000</v>
      </c>
      <c r="C96">
        <v>1</v>
      </c>
      <c r="D96" t="s">
        <v>717</v>
      </c>
      <c r="E96" t="s">
        <v>718</v>
      </c>
      <c r="F96" t="s">
        <v>719</v>
      </c>
      <c r="G96" t="s">
        <v>40</v>
      </c>
      <c r="H96" t="s">
        <v>720</v>
      </c>
      <c r="I96" t="s">
        <v>39</v>
      </c>
      <c r="J96" t="s">
        <v>721</v>
      </c>
      <c r="K96">
        <v>0</v>
      </c>
      <c r="L96">
        <v>0</v>
      </c>
      <c r="N96" t="str">
        <f t="shared" si="4"/>
        <v>N</v>
      </c>
      <c r="O96" t="str">
        <f t="shared" si="5"/>
        <v>Y</v>
      </c>
      <c r="P96" t="str">
        <f t="shared" si="6"/>
        <v>N</v>
      </c>
      <c r="Q96" t="str">
        <f t="shared" si="7"/>
        <v>N</v>
      </c>
    </row>
    <row r="97" spans="1:17" ht="15" customHeight="1" x14ac:dyDescent="0.25">
      <c r="A97" t="s">
        <v>722</v>
      </c>
      <c r="B97">
        <v>1574312400</v>
      </c>
      <c r="C97">
        <v>1</v>
      </c>
      <c r="D97" t="s">
        <v>723</v>
      </c>
      <c r="E97" t="s">
        <v>724</v>
      </c>
      <c r="F97" t="s">
        <v>725</v>
      </c>
      <c r="G97" t="s">
        <v>726</v>
      </c>
      <c r="H97" t="s">
        <v>727</v>
      </c>
      <c r="I97" t="s">
        <v>728</v>
      </c>
      <c r="J97" t="s">
        <v>729</v>
      </c>
      <c r="K97">
        <v>0</v>
      </c>
      <c r="L97">
        <v>0</v>
      </c>
      <c r="N97" t="str">
        <f t="shared" si="4"/>
        <v>N</v>
      </c>
      <c r="O97" t="str">
        <f t="shared" si="5"/>
        <v>Y</v>
      </c>
      <c r="P97" t="str">
        <f t="shared" si="6"/>
        <v>N</v>
      </c>
      <c r="Q97" t="str">
        <f t="shared" si="7"/>
        <v>N</v>
      </c>
    </row>
    <row r="98" spans="1:17" ht="15" customHeight="1" x14ac:dyDescent="0.25">
      <c r="A98" t="s">
        <v>730</v>
      </c>
      <c r="B98">
        <v>1556859600</v>
      </c>
      <c r="C98">
        <v>8</v>
      </c>
      <c r="D98" t="s">
        <v>731</v>
      </c>
      <c r="E98" t="s">
        <v>732</v>
      </c>
      <c r="F98" t="s">
        <v>733</v>
      </c>
      <c r="G98" t="s">
        <v>734</v>
      </c>
      <c r="H98" t="s">
        <v>735</v>
      </c>
      <c r="I98" t="s">
        <v>736</v>
      </c>
      <c r="J98" t="s">
        <v>737</v>
      </c>
      <c r="K98">
        <v>0</v>
      </c>
      <c r="L98">
        <v>0</v>
      </c>
      <c r="N98" t="str">
        <f t="shared" si="4"/>
        <v>N</v>
      </c>
      <c r="O98" t="str">
        <f t="shared" si="5"/>
        <v>Y</v>
      </c>
      <c r="P98" t="str">
        <f t="shared" si="6"/>
        <v>N</v>
      </c>
      <c r="Q98" t="str">
        <f t="shared" si="7"/>
        <v>N</v>
      </c>
    </row>
    <row r="99" spans="1:17" ht="15" customHeight="1" x14ac:dyDescent="0.25">
      <c r="A99" t="s">
        <v>738</v>
      </c>
      <c r="B99">
        <v>1555304400</v>
      </c>
      <c r="C99">
        <v>3</v>
      </c>
      <c r="D99" t="s">
        <v>739</v>
      </c>
      <c r="E99" t="s">
        <v>740</v>
      </c>
      <c r="F99" t="s">
        <v>741</v>
      </c>
      <c r="G99" t="s">
        <v>742</v>
      </c>
      <c r="H99" t="s">
        <v>743</v>
      </c>
      <c r="I99" t="s">
        <v>738</v>
      </c>
      <c r="J99" t="s">
        <v>744</v>
      </c>
      <c r="K99">
        <v>0</v>
      </c>
      <c r="L99">
        <v>0</v>
      </c>
      <c r="N99" t="str">
        <f t="shared" si="4"/>
        <v>N</v>
      </c>
      <c r="O99" t="str">
        <f t="shared" si="5"/>
        <v>Y</v>
      </c>
      <c r="P99" t="str">
        <f t="shared" si="6"/>
        <v>N</v>
      </c>
      <c r="Q99" t="str">
        <f t="shared" si="7"/>
        <v>N</v>
      </c>
    </row>
    <row r="100" spans="1:17" ht="15" customHeight="1" x14ac:dyDescent="0.25">
      <c r="A100" t="s">
        <v>43</v>
      </c>
      <c r="B100">
        <v>1579496400</v>
      </c>
      <c r="C100">
        <v>2</v>
      </c>
      <c r="D100" t="s">
        <v>745</v>
      </c>
      <c r="E100" t="s">
        <v>746</v>
      </c>
      <c r="F100" t="s">
        <v>747</v>
      </c>
      <c r="G100" t="s">
        <v>44</v>
      </c>
      <c r="H100" t="s">
        <v>748</v>
      </c>
      <c r="I100" t="s">
        <v>43</v>
      </c>
      <c r="J100" s="1" t="s">
        <v>749</v>
      </c>
      <c r="K100">
        <v>0</v>
      </c>
      <c r="L100">
        <v>0</v>
      </c>
      <c r="N100" t="str">
        <f t="shared" si="4"/>
        <v>N</v>
      </c>
      <c r="O100" t="str">
        <f t="shared" si="5"/>
        <v>Y</v>
      </c>
      <c r="P100" t="str">
        <f t="shared" si="6"/>
        <v>N</v>
      </c>
      <c r="Q100" t="str">
        <f t="shared" si="7"/>
        <v>N</v>
      </c>
    </row>
    <row r="101" spans="1:17" ht="15" customHeight="1" x14ac:dyDescent="0.25">
      <c r="A101" t="s">
        <v>750</v>
      </c>
      <c r="B101">
        <v>1565154000</v>
      </c>
      <c r="C101">
        <v>1</v>
      </c>
      <c r="D101" t="s">
        <v>751</v>
      </c>
      <c r="E101" t="s">
        <v>752</v>
      </c>
      <c r="F101" t="s">
        <v>753</v>
      </c>
      <c r="G101" t="s">
        <v>754</v>
      </c>
      <c r="H101" t="s">
        <v>755</v>
      </c>
      <c r="I101" t="s">
        <v>750</v>
      </c>
      <c r="J101" s="1" t="s">
        <v>756</v>
      </c>
      <c r="K101">
        <v>0</v>
      </c>
      <c r="L101">
        <v>0</v>
      </c>
      <c r="N101" t="str">
        <f t="shared" si="4"/>
        <v>N</v>
      </c>
      <c r="O101" t="str">
        <f t="shared" si="5"/>
        <v>Y</v>
      </c>
      <c r="P101" t="str">
        <f t="shared" si="6"/>
        <v>N</v>
      </c>
      <c r="Q101" t="str">
        <f t="shared" si="7"/>
        <v>N</v>
      </c>
    </row>
  </sheetData>
  <autoFilter ref="A1:Q10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0C71-3175-41B5-AF3D-A2313A81D02B}">
  <dimension ref="A1:S201"/>
  <sheetViews>
    <sheetView workbookViewId="0">
      <selection activeCell="Q3" sqref="Q3"/>
    </sheetView>
  </sheetViews>
  <sheetFormatPr defaultRowHeight="15" x14ac:dyDescent="0.25"/>
  <sheetData>
    <row r="1" spans="1:19" x14ac:dyDescent="0.25">
      <c r="B1" t="s">
        <v>9</v>
      </c>
      <c r="C1" t="s">
        <v>2</v>
      </c>
      <c r="D1" t="s">
        <v>4</v>
      </c>
      <c r="E1" t="s">
        <v>5</v>
      </c>
      <c r="F1" t="s">
        <v>6</v>
      </c>
      <c r="G1" t="s">
        <v>7</v>
      </c>
      <c r="H1" t="s">
        <v>10</v>
      </c>
      <c r="I1" t="s">
        <v>761</v>
      </c>
      <c r="J1" t="s">
        <v>762</v>
      </c>
      <c r="K1" t="s">
        <v>763</v>
      </c>
      <c r="L1" t="s">
        <v>764</v>
      </c>
    </row>
    <row r="2" spans="1:19" x14ac:dyDescent="0.25">
      <c r="A2">
        <v>0</v>
      </c>
      <c r="B2" t="s">
        <v>765</v>
      </c>
      <c r="C2">
        <v>10</v>
      </c>
      <c r="D2" t="s">
        <v>766</v>
      </c>
      <c r="E2" t="s">
        <v>767</v>
      </c>
      <c r="F2" t="s">
        <v>768</v>
      </c>
      <c r="G2" t="s">
        <v>769</v>
      </c>
      <c r="H2">
        <v>0</v>
      </c>
      <c r="I2">
        <v>-0.75139999999999996</v>
      </c>
      <c r="J2">
        <v>-1</v>
      </c>
      <c r="K2">
        <v>1</v>
      </c>
      <c r="L2">
        <v>-1</v>
      </c>
      <c r="P2" t="s">
        <v>10</v>
      </c>
      <c r="Q2" t="s">
        <v>1716</v>
      </c>
      <c r="R2" t="s">
        <v>1711</v>
      </c>
      <c r="S2" t="s">
        <v>1717</v>
      </c>
    </row>
    <row r="3" spans="1:19" x14ac:dyDescent="0.25">
      <c r="A3">
        <v>1</v>
      </c>
      <c r="B3" s="1" t="s">
        <v>770</v>
      </c>
      <c r="C3">
        <v>1</v>
      </c>
      <c r="D3" t="s">
        <v>771</v>
      </c>
      <c r="E3" t="s">
        <v>772</v>
      </c>
      <c r="F3" t="s">
        <v>773</v>
      </c>
      <c r="G3" t="s">
        <v>774</v>
      </c>
      <c r="H3">
        <v>0</v>
      </c>
      <c r="I3">
        <v>1.72E-2</v>
      </c>
      <c r="J3">
        <v>1</v>
      </c>
      <c r="K3">
        <v>1</v>
      </c>
      <c r="L3">
        <v>-1</v>
      </c>
      <c r="O3" t="s">
        <v>1712</v>
      </c>
      <c r="P3">
        <v>1</v>
      </c>
      <c r="Q3">
        <v>1</v>
      </c>
      <c r="R3">
        <f>COUNTIFS($H$2:$H$201,$P3,$J$2:$J$201,$Q3)</f>
        <v>54</v>
      </c>
      <c r="S3">
        <f>COUNTIFS($H$2:$H$201,$P3,$L$2:$L$201,$Q3)</f>
        <v>29</v>
      </c>
    </row>
    <row r="4" spans="1:19" ht="409.5" x14ac:dyDescent="0.25">
      <c r="A4">
        <v>2</v>
      </c>
      <c r="B4" s="1" t="s">
        <v>775</v>
      </c>
      <c r="C4">
        <v>4</v>
      </c>
      <c r="D4" t="s">
        <v>776</v>
      </c>
      <c r="E4" t="s">
        <v>777</v>
      </c>
      <c r="F4" t="s">
        <v>778</v>
      </c>
      <c r="G4" t="s">
        <v>779</v>
      </c>
      <c r="H4">
        <v>1</v>
      </c>
      <c r="I4">
        <v>-0.83489999999999998</v>
      </c>
      <c r="J4">
        <v>-1</v>
      </c>
      <c r="K4">
        <v>1</v>
      </c>
      <c r="L4">
        <v>-1</v>
      </c>
      <c r="O4" t="s">
        <v>1713</v>
      </c>
      <c r="P4">
        <v>0</v>
      </c>
      <c r="Q4">
        <v>-1</v>
      </c>
      <c r="R4">
        <f t="shared" ref="R4:R6" si="0">COUNTIFS($H$2:$H$201,$P4,$J$2:$J$201,$Q4)</f>
        <v>48</v>
      </c>
      <c r="S4">
        <f t="shared" ref="S4:S6" si="1">COUNTIFS($H$2:$H$201,$P4,$L$2:$L$201,$Q4)</f>
        <v>75</v>
      </c>
    </row>
    <row r="5" spans="1:19" x14ac:dyDescent="0.25">
      <c r="A5">
        <v>3</v>
      </c>
      <c r="B5" t="s">
        <v>780</v>
      </c>
      <c r="C5">
        <v>1</v>
      </c>
      <c r="D5" t="s">
        <v>781</v>
      </c>
      <c r="E5" t="s">
        <v>782</v>
      </c>
      <c r="F5" t="s">
        <v>783</v>
      </c>
      <c r="G5" t="s">
        <v>784</v>
      </c>
      <c r="H5">
        <v>1</v>
      </c>
      <c r="I5">
        <v>0.8377</v>
      </c>
      <c r="J5">
        <v>1</v>
      </c>
      <c r="K5">
        <v>1</v>
      </c>
      <c r="L5">
        <v>-1</v>
      </c>
      <c r="O5" t="s">
        <v>1714</v>
      </c>
      <c r="P5">
        <v>0</v>
      </c>
      <c r="Q5">
        <v>1</v>
      </c>
      <c r="R5">
        <f t="shared" si="0"/>
        <v>42</v>
      </c>
      <c r="S5">
        <f t="shared" si="1"/>
        <v>15</v>
      </c>
    </row>
    <row r="6" spans="1:19" x14ac:dyDescent="0.25">
      <c r="A6">
        <v>4</v>
      </c>
      <c r="B6" t="s">
        <v>785</v>
      </c>
      <c r="C6">
        <v>1</v>
      </c>
      <c r="D6" t="s">
        <v>786</v>
      </c>
      <c r="E6" t="s">
        <v>787</v>
      </c>
      <c r="F6" t="s">
        <v>788</v>
      </c>
      <c r="G6" t="s">
        <v>789</v>
      </c>
      <c r="H6">
        <v>1</v>
      </c>
      <c r="I6">
        <v>0.1779</v>
      </c>
      <c r="J6">
        <v>1</v>
      </c>
      <c r="K6">
        <v>3</v>
      </c>
      <c r="L6">
        <v>1</v>
      </c>
      <c r="O6" t="s">
        <v>1715</v>
      </c>
      <c r="P6">
        <v>1</v>
      </c>
      <c r="Q6">
        <v>-1</v>
      </c>
      <c r="R6">
        <f t="shared" si="0"/>
        <v>56</v>
      </c>
      <c r="S6">
        <f t="shared" si="1"/>
        <v>80</v>
      </c>
    </row>
    <row r="7" spans="1:19" x14ac:dyDescent="0.25">
      <c r="A7">
        <v>5</v>
      </c>
      <c r="B7" t="s">
        <v>790</v>
      </c>
      <c r="C7">
        <v>5</v>
      </c>
      <c r="D7" t="s">
        <v>791</v>
      </c>
      <c r="E7" t="s">
        <v>792</v>
      </c>
      <c r="F7" t="s">
        <v>793</v>
      </c>
      <c r="G7" t="s">
        <v>794</v>
      </c>
      <c r="H7">
        <v>0</v>
      </c>
      <c r="I7">
        <v>0.31819999999999998</v>
      </c>
      <c r="J7">
        <v>1</v>
      </c>
      <c r="K7">
        <v>2</v>
      </c>
      <c r="L7">
        <v>-1</v>
      </c>
    </row>
    <row r="8" spans="1:19" x14ac:dyDescent="0.25">
      <c r="A8">
        <v>6</v>
      </c>
      <c r="B8" t="s">
        <v>795</v>
      </c>
      <c r="C8">
        <v>1</v>
      </c>
      <c r="D8" t="s">
        <v>796</v>
      </c>
      <c r="E8" t="s">
        <v>797</v>
      </c>
      <c r="F8" t="s">
        <v>798</v>
      </c>
      <c r="G8" t="s">
        <v>799</v>
      </c>
      <c r="H8">
        <v>1</v>
      </c>
      <c r="I8">
        <v>0</v>
      </c>
      <c r="J8">
        <v>-1</v>
      </c>
      <c r="K8">
        <v>3</v>
      </c>
      <c r="L8">
        <v>1</v>
      </c>
    </row>
    <row r="9" spans="1:19" x14ac:dyDescent="0.25">
      <c r="A9">
        <v>7</v>
      </c>
      <c r="B9" s="1" t="s">
        <v>800</v>
      </c>
      <c r="C9">
        <v>1</v>
      </c>
      <c r="D9" t="s">
        <v>801</v>
      </c>
      <c r="E9" t="s">
        <v>802</v>
      </c>
      <c r="F9" t="s">
        <v>803</v>
      </c>
      <c r="G9" t="s">
        <v>804</v>
      </c>
      <c r="H9">
        <v>0</v>
      </c>
      <c r="I9">
        <v>0</v>
      </c>
      <c r="J9">
        <v>-1</v>
      </c>
      <c r="K9">
        <v>2</v>
      </c>
      <c r="L9">
        <v>-1</v>
      </c>
    </row>
    <row r="10" spans="1:19" x14ac:dyDescent="0.25">
      <c r="A10">
        <v>8</v>
      </c>
      <c r="B10" t="s">
        <v>805</v>
      </c>
      <c r="C10">
        <v>1</v>
      </c>
      <c r="D10" t="s">
        <v>806</v>
      </c>
      <c r="E10" t="s">
        <v>807</v>
      </c>
      <c r="F10" t="s">
        <v>808</v>
      </c>
      <c r="G10" t="s">
        <v>809</v>
      </c>
      <c r="H10">
        <v>1</v>
      </c>
      <c r="I10">
        <v>-0.47670000000000001</v>
      </c>
      <c r="J10">
        <v>-1</v>
      </c>
      <c r="K10">
        <v>3</v>
      </c>
      <c r="L10">
        <v>1</v>
      </c>
    </row>
    <row r="11" spans="1:19" x14ac:dyDescent="0.25">
      <c r="A11">
        <v>9</v>
      </c>
      <c r="B11" s="1" t="s">
        <v>810</v>
      </c>
      <c r="C11">
        <v>10</v>
      </c>
      <c r="D11" t="s">
        <v>198</v>
      </c>
      <c r="E11" t="s">
        <v>811</v>
      </c>
      <c r="F11" t="s">
        <v>812</v>
      </c>
      <c r="G11" t="s">
        <v>201</v>
      </c>
      <c r="H11">
        <v>0</v>
      </c>
      <c r="I11">
        <v>0.94599999999999995</v>
      </c>
      <c r="J11">
        <v>1</v>
      </c>
      <c r="K11">
        <v>3</v>
      </c>
      <c r="L11">
        <v>1</v>
      </c>
    </row>
    <row r="12" spans="1:19" x14ac:dyDescent="0.25">
      <c r="A12">
        <v>10</v>
      </c>
      <c r="B12" t="s">
        <v>813</v>
      </c>
      <c r="C12">
        <v>1</v>
      </c>
      <c r="D12" t="s">
        <v>814</v>
      </c>
      <c r="E12" t="s">
        <v>815</v>
      </c>
      <c r="F12" t="s">
        <v>816</v>
      </c>
      <c r="G12" t="s">
        <v>817</v>
      </c>
      <c r="H12">
        <v>0</v>
      </c>
      <c r="I12">
        <v>0.1431</v>
      </c>
      <c r="J12">
        <v>1</v>
      </c>
      <c r="K12">
        <v>1</v>
      </c>
      <c r="L12">
        <v>-1</v>
      </c>
    </row>
    <row r="13" spans="1:19" x14ac:dyDescent="0.25">
      <c r="A13">
        <v>11</v>
      </c>
      <c r="B13" t="s">
        <v>818</v>
      </c>
      <c r="C13">
        <v>1</v>
      </c>
      <c r="D13" t="s">
        <v>819</v>
      </c>
      <c r="E13" t="s">
        <v>820</v>
      </c>
      <c r="F13" t="s">
        <v>821</v>
      </c>
      <c r="G13" t="s">
        <v>822</v>
      </c>
      <c r="H13">
        <v>1</v>
      </c>
      <c r="I13">
        <v>0.62390000000000001</v>
      </c>
      <c r="J13">
        <v>1</v>
      </c>
      <c r="K13">
        <v>4</v>
      </c>
      <c r="L13">
        <v>1</v>
      </c>
    </row>
    <row r="14" spans="1:19" x14ac:dyDescent="0.25">
      <c r="A14">
        <v>12</v>
      </c>
      <c r="B14" t="s">
        <v>823</v>
      </c>
      <c r="C14">
        <v>6</v>
      </c>
      <c r="D14" t="s">
        <v>824</v>
      </c>
      <c r="E14" t="s">
        <v>825</v>
      </c>
      <c r="F14" t="s">
        <v>826</v>
      </c>
      <c r="G14" t="s">
        <v>827</v>
      </c>
      <c r="H14">
        <v>1</v>
      </c>
      <c r="I14">
        <v>-0.128</v>
      </c>
      <c r="J14">
        <v>-1</v>
      </c>
      <c r="K14">
        <v>2</v>
      </c>
      <c r="L14">
        <v>-1</v>
      </c>
    </row>
    <row r="15" spans="1:19" x14ac:dyDescent="0.25">
      <c r="A15">
        <v>13</v>
      </c>
      <c r="B15" t="s">
        <v>828</v>
      </c>
      <c r="C15">
        <v>1</v>
      </c>
      <c r="D15" t="s">
        <v>829</v>
      </c>
      <c r="E15" t="s">
        <v>830</v>
      </c>
      <c r="F15" t="s">
        <v>831</v>
      </c>
      <c r="G15" t="s">
        <v>832</v>
      </c>
      <c r="H15">
        <v>0</v>
      </c>
      <c r="I15">
        <v>0</v>
      </c>
      <c r="J15">
        <v>-1</v>
      </c>
      <c r="K15">
        <v>1</v>
      </c>
      <c r="L15">
        <v>-1</v>
      </c>
    </row>
    <row r="16" spans="1:19" x14ac:dyDescent="0.25">
      <c r="A16">
        <v>14</v>
      </c>
      <c r="B16" t="s">
        <v>833</v>
      </c>
      <c r="C16">
        <v>240</v>
      </c>
      <c r="D16" t="s">
        <v>834</v>
      </c>
      <c r="E16" t="s">
        <v>835</v>
      </c>
      <c r="F16" t="s">
        <v>836</v>
      </c>
      <c r="G16" t="s">
        <v>837</v>
      </c>
      <c r="H16">
        <v>1</v>
      </c>
      <c r="I16">
        <v>-0.7177</v>
      </c>
      <c r="J16">
        <v>-1</v>
      </c>
      <c r="K16">
        <v>1</v>
      </c>
      <c r="L16">
        <v>-1</v>
      </c>
    </row>
    <row r="17" spans="1:12" x14ac:dyDescent="0.25">
      <c r="A17">
        <v>15</v>
      </c>
      <c r="B17" t="s">
        <v>838</v>
      </c>
      <c r="C17">
        <v>1</v>
      </c>
      <c r="D17" t="s">
        <v>839</v>
      </c>
      <c r="E17" t="s">
        <v>840</v>
      </c>
      <c r="F17" t="s">
        <v>841</v>
      </c>
      <c r="G17" t="s">
        <v>842</v>
      </c>
      <c r="H17">
        <v>0</v>
      </c>
      <c r="I17">
        <v>0.4753</v>
      </c>
      <c r="J17">
        <v>1</v>
      </c>
      <c r="K17">
        <v>2</v>
      </c>
      <c r="L17">
        <v>-1</v>
      </c>
    </row>
    <row r="18" spans="1:12" x14ac:dyDescent="0.25">
      <c r="A18">
        <v>16</v>
      </c>
      <c r="B18" t="s">
        <v>843</v>
      </c>
      <c r="C18">
        <v>1</v>
      </c>
      <c r="D18" t="s">
        <v>844</v>
      </c>
      <c r="E18" t="s">
        <v>845</v>
      </c>
      <c r="F18" t="s">
        <v>846</v>
      </c>
      <c r="G18" t="s">
        <v>847</v>
      </c>
      <c r="H18">
        <v>0</v>
      </c>
      <c r="I18">
        <v>0.52580000000000005</v>
      </c>
      <c r="J18">
        <v>1</v>
      </c>
      <c r="K18">
        <v>1</v>
      </c>
      <c r="L18">
        <v>-1</v>
      </c>
    </row>
    <row r="19" spans="1:12" x14ac:dyDescent="0.25">
      <c r="A19">
        <v>17</v>
      </c>
      <c r="B19" s="1" t="s">
        <v>848</v>
      </c>
      <c r="C19">
        <v>1</v>
      </c>
      <c r="D19" t="s">
        <v>849</v>
      </c>
      <c r="E19" t="s">
        <v>850</v>
      </c>
      <c r="F19" t="s">
        <v>851</v>
      </c>
      <c r="G19" t="s">
        <v>852</v>
      </c>
      <c r="H19">
        <v>1</v>
      </c>
      <c r="I19">
        <v>0</v>
      </c>
      <c r="J19">
        <v>-1</v>
      </c>
      <c r="K19">
        <v>2</v>
      </c>
      <c r="L19">
        <v>-1</v>
      </c>
    </row>
    <row r="20" spans="1:12" x14ac:dyDescent="0.25">
      <c r="A20">
        <v>18</v>
      </c>
      <c r="B20" s="1" t="s">
        <v>853</v>
      </c>
      <c r="C20">
        <v>1</v>
      </c>
      <c r="D20" t="s">
        <v>854</v>
      </c>
      <c r="E20" t="s">
        <v>855</v>
      </c>
      <c r="F20" t="s">
        <v>856</v>
      </c>
      <c r="G20" t="s">
        <v>857</v>
      </c>
      <c r="H20">
        <v>0</v>
      </c>
      <c r="I20">
        <v>0</v>
      </c>
      <c r="J20">
        <v>-1</v>
      </c>
      <c r="K20">
        <v>2</v>
      </c>
      <c r="L20">
        <v>-1</v>
      </c>
    </row>
    <row r="21" spans="1:12" x14ac:dyDescent="0.25">
      <c r="A21">
        <v>19</v>
      </c>
      <c r="B21" t="s">
        <v>858</v>
      </c>
      <c r="C21">
        <v>1</v>
      </c>
      <c r="D21" t="s">
        <v>859</v>
      </c>
      <c r="E21" t="s">
        <v>860</v>
      </c>
      <c r="F21" t="s">
        <v>861</v>
      </c>
      <c r="G21" t="s">
        <v>862</v>
      </c>
      <c r="H21">
        <v>0</v>
      </c>
      <c r="I21">
        <v>0</v>
      </c>
      <c r="J21">
        <v>-1</v>
      </c>
      <c r="K21">
        <v>2</v>
      </c>
      <c r="L21">
        <v>-1</v>
      </c>
    </row>
    <row r="22" spans="1:12" x14ac:dyDescent="0.25">
      <c r="A22">
        <v>20</v>
      </c>
      <c r="B22" t="s">
        <v>863</v>
      </c>
      <c r="C22">
        <v>1</v>
      </c>
      <c r="D22" t="s">
        <v>864</v>
      </c>
      <c r="E22" t="s">
        <v>865</v>
      </c>
      <c r="F22" t="s">
        <v>866</v>
      </c>
      <c r="G22" t="s">
        <v>867</v>
      </c>
      <c r="H22">
        <v>0</v>
      </c>
      <c r="I22">
        <v>0.42149999999999999</v>
      </c>
      <c r="J22">
        <v>1</v>
      </c>
      <c r="K22">
        <v>3</v>
      </c>
      <c r="L22">
        <v>1</v>
      </c>
    </row>
    <row r="23" spans="1:12" x14ac:dyDescent="0.25">
      <c r="A23">
        <v>21</v>
      </c>
      <c r="B23" t="s">
        <v>868</v>
      </c>
      <c r="C23">
        <v>1</v>
      </c>
      <c r="D23" t="s">
        <v>869</v>
      </c>
      <c r="E23" t="s">
        <v>870</v>
      </c>
      <c r="F23" t="s">
        <v>871</v>
      </c>
      <c r="G23" t="s">
        <v>872</v>
      </c>
      <c r="H23">
        <v>1</v>
      </c>
      <c r="I23">
        <v>0.64859999999999995</v>
      </c>
      <c r="J23">
        <v>1</v>
      </c>
      <c r="K23">
        <v>3</v>
      </c>
      <c r="L23">
        <v>1</v>
      </c>
    </row>
    <row r="24" spans="1:12" x14ac:dyDescent="0.25">
      <c r="A24">
        <v>22</v>
      </c>
      <c r="B24" t="s">
        <v>873</v>
      </c>
      <c r="C24">
        <v>5</v>
      </c>
      <c r="D24" t="s">
        <v>874</v>
      </c>
      <c r="E24" t="s">
        <v>875</v>
      </c>
      <c r="F24" t="s">
        <v>876</v>
      </c>
      <c r="G24" t="s">
        <v>877</v>
      </c>
      <c r="H24">
        <v>0</v>
      </c>
      <c r="I24">
        <v>-0.37359999999999999</v>
      </c>
      <c r="J24">
        <v>-1</v>
      </c>
      <c r="K24">
        <v>2</v>
      </c>
      <c r="L24">
        <v>-1</v>
      </c>
    </row>
    <row r="25" spans="1:12" x14ac:dyDescent="0.25">
      <c r="A25">
        <v>23</v>
      </c>
      <c r="B25" t="s">
        <v>878</v>
      </c>
      <c r="C25">
        <v>1</v>
      </c>
      <c r="D25" t="s">
        <v>879</v>
      </c>
      <c r="E25" t="s">
        <v>880</v>
      </c>
      <c r="F25" t="s">
        <v>559</v>
      </c>
      <c r="G25" t="s">
        <v>881</v>
      </c>
      <c r="H25">
        <v>1</v>
      </c>
      <c r="I25">
        <v>0.58589999999999998</v>
      </c>
      <c r="J25">
        <v>1</v>
      </c>
      <c r="K25">
        <v>4</v>
      </c>
      <c r="L25">
        <v>1</v>
      </c>
    </row>
    <row r="26" spans="1:12" x14ac:dyDescent="0.25">
      <c r="A26">
        <v>24</v>
      </c>
      <c r="B26" t="s">
        <v>882</v>
      </c>
      <c r="C26">
        <v>1</v>
      </c>
      <c r="D26" t="s">
        <v>814</v>
      </c>
      <c r="E26" t="s">
        <v>883</v>
      </c>
      <c r="F26" t="s">
        <v>884</v>
      </c>
      <c r="G26" t="s">
        <v>817</v>
      </c>
      <c r="H26">
        <v>0</v>
      </c>
      <c r="I26">
        <v>0.1431</v>
      </c>
      <c r="J26">
        <v>1</v>
      </c>
      <c r="K26">
        <v>1</v>
      </c>
      <c r="L26">
        <v>-1</v>
      </c>
    </row>
    <row r="27" spans="1:12" x14ac:dyDescent="0.25">
      <c r="A27">
        <v>25</v>
      </c>
      <c r="B27" t="s">
        <v>885</v>
      </c>
      <c r="C27">
        <v>6</v>
      </c>
      <c r="D27" t="s">
        <v>886</v>
      </c>
      <c r="E27" t="s">
        <v>887</v>
      </c>
      <c r="F27" t="s">
        <v>888</v>
      </c>
      <c r="G27" t="s">
        <v>889</v>
      </c>
      <c r="H27">
        <v>1</v>
      </c>
      <c r="I27">
        <v>0.69079999999999997</v>
      </c>
      <c r="J27">
        <v>1</v>
      </c>
      <c r="K27">
        <v>3</v>
      </c>
      <c r="L27">
        <v>1</v>
      </c>
    </row>
    <row r="28" spans="1:12" x14ac:dyDescent="0.25">
      <c r="A28">
        <v>26</v>
      </c>
      <c r="B28" t="s">
        <v>890</v>
      </c>
      <c r="C28">
        <v>32</v>
      </c>
      <c r="D28" t="s">
        <v>891</v>
      </c>
      <c r="E28" t="s">
        <v>892</v>
      </c>
      <c r="F28" t="s">
        <v>893</v>
      </c>
      <c r="G28" t="s">
        <v>894</v>
      </c>
      <c r="H28">
        <v>0</v>
      </c>
      <c r="I28">
        <v>0</v>
      </c>
      <c r="J28">
        <v>-1</v>
      </c>
      <c r="K28">
        <v>1</v>
      </c>
      <c r="L28">
        <v>-1</v>
      </c>
    </row>
    <row r="29" spans="1:12" x14ac:dyDescent="0.25">
      <c r="A29">
        <v>27</v>
      </c>
      <c r="B29" t="s">
        <v>895</v>
      </c>
      <c r="C29">
        <v>1</v>
      </c>
      <c r="D29" t="s">
        <v>896</v>
      </c>
      <c r="E29" t="s">
        <v>897</v>
      </c>
      <c r="F29" t="s">
        <v>898</v>
      </c>
      <c r="G29" t="s">
        <v>899</v>
      </c>
      <c r="H29">
        <v>1</v>
      </c>
      <c r="I29">
        <v>-0.76500000000000001</v>
      </c>
      <c r="J29">
        <v>-1</v>
      </c>
      <c r="K29">
        <v>2</v>
      </c>
      <c r="L29">
        <v>-1</v>
      </c>
    </row>
    <row r="30" spans="1:12" x14ac:dyDescent="0.25">
      <c r="A30">
        <v>28</v>
      </c>
      <c r="B30" t="s">
        <v>900</v>
      </c>
      <c r="C30">
        <v>1</v>
      </c>
      <c r="D30" t="s">
        <v>901</v>
      </c>
      <c r="E30" t="s">
        <v>902</v>
      </c>
      <c r="F30" t="s">
        <v>903</v>
      </c>
      <c r="G30" t="s">
        <v>904</v>
      </c>
      <c r="H30">
        <v>0</v>
      </c>
      <c r="I30">
        <v>0</v>
      </c>
      <c r="J30">
        <v>-1</v>
      </c>
      <c r="K30">
        <v>2</v>
      </c>
      <c r="L30">
        <v>-1</v>
      </c>
    </row>
    <row r="31" spans="1:12" x14ac:dyDescent="0.25">
      <c r="A31">
        <v>29</v>
      </c>
      <c r="B31" t="s">
        <v>905</v>
      </c>
      <c r="C31">
        <v>1</v>
      </c>
      <c r="D31" t="s">
        <v>906</v>
      </c>
      <c r="E31" t="s">
        <v>907</v>
      </c>
      <c r="F31" t="s">
        <v>908</v>
      </c>
      <c r="G31" t="s">
        <v>909</v>
      </c>
      <c r="H31">
        <v>0</v>
      </c>
      <c r="I31">
        <v>0</v>
      </c>
      <c r="J31">
        <v>-1</v>
      </c>
      <c r="K31">
        <v>2</v>
      </c>
      <c r="L31">
        <v>-1</v>
      </c>
    </row>
    <row r="32" spans="1:12" x14ac:dyDescent="0.25">
      <c r="A32">
        <v>30</v>
      </c>
      <c r="B32" t="s">
        <v>910</v>
      </c>
      <c r="C32">
        <v>1</v>
      </c>
      <c r="D32" t="s">
        <v>911</v>
      </c>
      <c r="E32" t="s">
        <v>912</v>
      </c>
      <c r="F32" t="s">
        <v>913</v>
      </c>
      <c r="G32" t="s">
        <v>914</v>
      </c>
      <c r="H32">
        <v>1</v>
      </c>
      <c r="I32">
        <v>0.61240000000000006</v>
      </c>
      <c r="J32">
        <v>1</v>
      </c>
      <c r="K32">
        <v>1</v>
      </c>
      <c r="L32">
        <v>-1</v>
      </c>
    </row>
    <row r="33" spans="1:12" ht="135" x14ac:dyDescent="0.25">
      <c r="A33">
        <v>31</v>
      </c>
      <c r="B33" s="1" t="s">
        <v>915</v>
      </c>
      <c r="C33">
        <v>1</v>
      </c>
      <c r="D33" t="s">
        <v>916</v>
      </c>
      <c r="E33" t="s">
        <v>917</v>
      </c>
      <c r="F33" t="s">
        <v>918</v>
      </c>
      <c r="G33" t="s">
        <v>919</v>
      </c>
      <c r="H33">
        <v>0</v>
      </c>
      <c r="I33">
        <v>0</v>
      </c>
      <c r="J33">
        <v>-1</v>
      </c>
      <c r="K33">
        <v>1</v>
      </c>
      <c r="L33">
        <v>-1</v>
      </c>
    </row>
    <row r="34" spans="1:12" x14ac:dyDescent="0.25">
      <c r="A34">
        <v>32</v>
      </c>
      <c r="B34" t="s">
        <v>920</v>
      </c>
      <c r="C34">
        <v>1</v>
      </c>
      <c r="D34" t="s">
        <v>921</v>
      </c>
      <c r="E34" t="s">
        <v>922</v>
      </c>
      <c r="F34" t="s">
        <v>923</v>
      </c>
      <c r="G34" t="s">
        <v>924</v>
      </c>
      <c r="H34">
        <v>1</v>
      </c>
      <c r="I34">
        <v>0</v>
      </c>
      <c r="J34">
        <v>-1</v>
      </c>
      <c r="K34">
        <v>2</v>
      </c>
      <c r="L34">
        <v>-1</v>
      </c>
    </row>
    <row r="35" spans="1:12" x14ac:dyDescent="0.25">
      <c r="A35">
        <v>33</v>
      </c>
      <c r="B35" t="s">
        <v>925</v>
      </c>
      <c r="C35">
        <v>1</v>
      </c>
      <c r="D35" t="s">
        <v>926</v>
      </c>
      <c r="E35" t="s">
        <v>927</v>
      </c>
      <c r="F35" t="s">
        <v>928</v>
      </c>
      <c r="G35" t="s">
        <v>929</v>
      </c>
      <c r="H35">
        <v>1</v>
      </c>
      <c r="I35">
        <v>-0.80779999999999996</v>
      </c>
      <c r="J35">
        <v>-1</v>
      </c>
      <c r="K35">
        <v>1</v>
      </c>
      <c r="L35">
        <v>-1</v>
      </c>
    </row>
    <row r="36" spans="1:12" x14ac:dyDescent="0.25">
      <c r="A36">
        <v>34</v>
      </c>
      <c r="B36" t="s">
        <v>930</v>
      </c>
      <c r="C36">
        <v>1</v>
      </c>
      <c r="D36" t="s">
        <v>931</v>
      </c>
      <c r="E36" t="s">
        <v>932</v>
      </c>
      <c r="F36" t="s">
        <v>933</v>
      </c>
      <c r="G36" t="s">
        <v>934</v>
      </c>
      <c r="H36">
        <v>1</v>
      </c>
      <c r="I36">
        <v>0.53990000000000005</v>
      </c>
      <c r="J36">
        <v>1</v>
      </c>
      <c r="K36">
        <v>1</v>
      </c>
      <c r="L36">
        <v>-1</v>
      </c>
    </row>
    <row r="37" spans="1:12" x14ac:dyDescent="0.25">
      <c r="A37">
        <v>35</v>
      </c>
      <c r="B37" t="s">
        <v>935</v>
      </c>
      <c r="C37">
        <v>2</v>
      </c>
      <c r="D37" t="s">
        <v>936</v>
      </c>
      <c r="E37" t="s">
        <v>937</v>
      </c>
      <c r="F37" t="s">
        <v>938</v>
      </c>
      <c r="G37" t="s">
        <v>939</v>
      </c>
      <c r="H37">
        <v>1</v>
      </c>
      <c r="I37">
        <v>0.90080000000000005</v>
      </c>
      <c r="J37">
        <v>1</v>
      </c>
      <c r="K37">
        <v>3</v>
      </c>
      <c r="L37">
        <v>1</v>
      </c>
    </row>
    <row r="38" spans="1:12" x14ac:dyDescent="0.25">
      <c r="A38">
        <v>36</v>
      </c>
      <c r="B38" t="s">
        <v>940</v>
      </c>
      <c r="C38">
        <v>9</v>
      </c>
      <c r="D38" t="s">
        <v>941</v>
      </c>
      <c r="E38" t="s">
        <v>942</v>
      </c>
      <c r="F38" t="s">
        <v>943</v>
      </c>
      <c r="G38" t="s">
        <v>944</v>
      </c>
      <c r="H38">
        <v>0</v>
      </c>
      <c r="I38">
        <v>0.82709999999999995</v>
      </c>
      <c r="J38">
        <v>1</v>
      </c>
      <c r="K38">
        <v>1</v>
      </c>
      <c r="L38">
        <v>-1</v>
      </c>
    </row>
    <row r="39" spans="1:12" x14ac:dyDescent="0.25">
      <c r="A39">
        <v>37</v>
      </c>
      <c r="B39" t="s">
        <v>945</v>
      </c>
      <c r="C39">
        <v>1</v>
      </c>
      <c r="D39" t="s">
        <v>814</v>
      </c>
      <c r="E39" t="s">
        <v>946</v>
      </c>
      <c r="F39" t="s">
        <v>947</v>
      </c>
      <c r="G39" t="s">
        <v>817</v>
      </c>
      <c r="H39">
        <v>0</v>
      </c>
      <c r="I39">
        <v>0.1431</v>
      </c>
      <c r="J39">
        <v>1</v>
      </c>
      <c r="K39">
        <v>1</v>
      </c>
      <c r="L39">
        <v>-1</v>
      </c>
    </row>
    <row r="40" spans="1:12" ht="409.5" x14ac:dyDescent="0.25">
      <c r="A40">
        <v>38</v>
      </c>
      <c r="B40" s="1" t="s">
        <v>948</v>
      </c>
      <c r="C40">
        <v>1</v>
      </c>
      <c r="D40" t="s">
        <v>949</v>
      </c>
      <c r="E40" t="s">
        <v>950</v>
      </c>
      <c r="F40" t="s">
        <v>951</v>
      </c>
      <c r="G40" t="s">
        <v>952</v>
      </c>
      <c r="H40">
        <v>0</v>
      </c>
      <c r="I40">
        <v>0.504</v>
      </c>
      <c r="J40">
        <v>1</v>
      </c>
      <c r="K40">
        <v>2</v>
      </c>
      <c r="L40">
        <v>-1</v>
      </c>
    </row>
    <row r="41" spans="1:12" x14ac:dyDescent="0.25">
      <c r="A41">
        <v>39</v>
      </c>
      <c r="B41" t="s">
        <v>953</v>
      </c>
      <c r="C41">
        <v>1</v>
      </c>
      <c r="D41" t="s">
        <v>954</v>
      </c>
      <c r="E41" t="s">
        <v>955</v>
      </c>
      <c r="F41" t="s">
        <v>956</v>
      </c>
      <c r="G41" t="s">
        <v>957</v>
      </c>
      <c r="H41">
        <v>1</v>
      </c>
      <c r="I41">
        <v>0.2263</v>
      </c>
      <c r="J41">
        <v>1</v>
      </c>
      <c r="K41">
        <v>2</v>
      </c>
      <c r="L41">
        <v>-1</v>
      </c>
    </row>
    <row r="42" spans="1:12" x14ac:dyDescent="0.25">
      <c r="A42">
        <v>40</v>
      </c>
      <c r="B42" t="s">
        <v>958</v>
      </c>
      <c r="C42">
        <v>2</v>
      </c>
      <c r="D42" t="s">
        <v>959</v>
      </c>
      <c r="E42" t="s">
        <v>960</v>
      </c>
      <c r="F42" t="s">
        <v>961</v>
      </c>
      <c r="G42" t="s">
        <v>962</v>
      </c>
      <c r="H42">
        <v>0</v>
      </c>
      <c r="I42">
        <v>0</v>
      </c>
      <c r="J42">
        <v>-1</v>
      </c>
      <c r="K42">
        <v>3</v>
      </c>
      <c r="L42">
        <v>1</v>
      </c>
    </row>
    <row r="43" spans="1:12" x14ac:dyDescent="0.25">
      <c r="A43">
        <v>41</v>
      </c>
      <c r="B43" t="s">
        <v>963</v>
      </c>
      <c r="C43">
        <v>1</v>
      </c>
      <c r="D43" t="s">
        <v>964</v>
      </c>
      <c r="E43" t="s">
        <v>965</v>
      </c>
      <c r="F43" t="s">
        <v>966</v>
      </c>
      <c r="G43" t="s">
        <v>967</v>
      </c>
      <c r="H43">
        <v>1</v>
      </c>
      <c r="I43">
        <v>0.57189999999999996</v>
      </c>
      <c r="J43">
        <v>1</v>
      </c>
      <c r="K43">
        <v>1</v>
      </c>
      <c r="L43">
        <v>-1</v>
      </c>
    </row>
    <row r="44" spans="1:12" x14ac:dyDescent="0.25">
      <c r="A44">
        <v>42</v>
      </c>
      <c r="B44" t="s">
        <v>968</v>
      </c>
      <c r="C44">
        <v>0</v>
      </c>
      <c r="D44" t="s">
        <v>969</v>
      </c>
      <c r="E44" t="s">
        <v>970</v>
      </c>
      <c r="F44" t="s">
        <v>971</v>
      </c>
      <c r="G44" t="s">
        <v>972</v>
      </c>
      <c r="H44">
        <v>0</v>
      </c>
      <c r="I44">
        <v>0</v>
      </c>
      <c r="J44">
        <v>-1</v>
      </c>
      <c r="K44">
        <v>2</v>
      </c>
      <c r="L44">
        <v>-1</v>
      </c>
    </row>
    <row r="45" spans="1:12" x14ac:dyDescent="0.25">
      <c r="A45">
        <v>43</v>
      </c>
      <c r="B45" t="s">
        <v>973</v>
      </c>
      <c r="C45">
        <v>1</v>
      </c>
      <c r="D45" t="s">
        <v>974</v>
      </c>
      <c r="E45" t="s">
        <v>975</v>
      </c>
      <c r="F45" t="s">
        <v>976</v>
      </c>
      <c r="G45" t="s">
        <v>977</v>
      </c>
      <c r="H45">
        <v>1</v>
      </c>
      <c r="I45">
        <v>0.44040000000000001</v>
      </c>
      <c r="J45">
        <v>1</v>
      </c>
      <c r="K45">
        <v>3</v>
      </c>
      <c r="L45">
        <v>1</v>
      </c>
    </row>
    <row r="46" spans="1:12" x14ac:dyDescent="0.25">
      <c r="A46">
        <v>44</v>
      </c>
      <c r="B46" t="s">
        <v>978</v>
      </c>
      <c r="C46">
        <v>1</v>
      </c>
      <c r="D46" t="s">
        <v>979</v>
      </c>
      <c r="E46" t="s">
        <v>980</v>
      </c>
      <c r="F46" t="s">
        <v>981</v>
      </c>
      <c r="G46" t="s">
        <v>982</v>
      </c>
      <c r="H46">
        <v>1</v>
      </c>
      <c r="I46">
        <v>0.70620000000000005</v>
      </c>
      <c r="J46">
        <v>1</v>
      </c>
      <c r="K46">
        <v>1</v>
      </c>
      <c r="L46">
        <v>-1</v>
      </c>
    </row>
    <row r="47" spans="1:12" x14ac:dyDescent="0.25">
      <c r="A47">
        <v>45</v>
      </c>
      <c r="B47" t="s">
        <v>983</v>
      </c>
      <c r="C47">
        <v>1</v>
      </c>
      <c r="D47" t="s">
        <v>984</v>
      </c>
      <c r="E47" t="s">
        <v>985</v>
      </c>
      <c r="F47" t="s">
        <v>986</v>
      </c>
      <c r="G47" t="s">
        <v>987</v>
      </c>
      <c r="H47">
        <v>0</v>
      </c>
      <c r="I47">
        <v>0.63690000000000002</v>
      </c>
      <c r="J47">
        <v>1</v>
      </c>
      <c r="K47">
        <v>3</v>
      </c>
      <c r="L47">
        <v>1</v>
      </c>
    </row>
    <row r="48" spans="1:12" x14ac:dyDescent="0.25">
      <c r="A48">
        <v>46</v>
      </c>
      <c r="B48" t="s">
        <v>988</v>
      </c>
      <c r="C48">
        <v>1</v>
      </c>
      <c r="D48" t="s">
        <v>989</v>
      </c>
      <c r="E48" t="s">
        <v>990</v>
      </c>
      <c r="F48" t="s">
        <v>991</v>
      </c>
      <c r="G48" t="s">
        <v>992</v>
      </c>
      <c r="H48">
        <v>0</v>
      </c>
      <c r="I48">
        <v>-0.86250000000000004</v>
      </c>
      <c r="J48">
        <v>-1</v>
      </c>
      <c r="K48">
        <v>1</v>
      </c>
      <c r="L48">
        <v>-1</v>
      </c>
    </row>
    <row r="49" spans="1:12" x14ac:dyDescent="0.25">
      <c r="A49">
        <v>47</v>
      </c>
      <c r="B49" t="s">
        <v>993</v>
      </c>
      <c r="C49">
        <v>12</v>
      </c>
      <c r="D49" t="s">
        <v>994</v>
      </c>
      <c r="E49" t="s">
        <v>995</v>
      </c>
      <c r="F49" t="s">
        <v>996</v>
      </c>
      <c r="G49" t="s">
        <v>997</v>
      </c>
      <c r="H49">
        <v>0</v>
      </c>
      <c r="I49">
        <v>0</v>
      </c>
      <c r="J49">
        <v>-1</v>
      </c>
      <c r="K49">
        <v>1</v>
      </c>
      <c r="L49">
        <v>-1</v>
      </c>
    </row>
    <row r="50" spans="1:12" x14ac:dyDescent="0.25">
      <c r="A50">
        <v>48</v>
      </c>
      <c r="B50" t="s">
        <v>998</v>
      </c>
      <c r="C50">
        <v>1</v>
      </c>
      <c r="D50" t="s">
        <v>999</v>
      </c>
      <c r="E50" t="s">
        <v>1000</v>
      </c>
      <c r="F50" t="s">
        <v>1001</v>
      </c>
      <c r="G50" t="s">
        <v>1002</v>
      </c>
      <c r="H50">
        <v>0</v>
      </c>
      <c r="I50">
        <v>0.4199</v>
      </c>
      <c r="J50">
        <v>1</v>
      </c>
      <c r="K50">
        <v>3</v>
      </c>
      <c r="L50">
        <v>1</v>
      </c>
    </row>
    <row r="51" spans="1:12" x14ac:dyDescent="0.25">
      <c r="A51">
        <v>49</v>
      </c>
      <c r="B51" t="s">
        <v>1003</v>
      </c>
      <c r="C51">
        <v>1</v>
      </c>
      <c r="D51" t="s">
        <v>1004</v>
      </c>
      <c r="E51" t="s">
        <v>1005</v>
      </c>
      <c r="F51" t="s">
        <v>1006</v>
      </c>
      <c r="G51" t="s">
        <v>1007</v>
      </c>
      <c r="H51">
        <v>0</v>
      </c>
      <c r="I51">
        <v>-0.52669999999999995</v>
      </c>
      <c r="J51">
        <v>-1</v>
      </c>
      <c r="K51">
        <v>1</v>
      </c>
      <c r="L51">
        <v>-1</v>
      </c>
    </row>
    <row r="52" spans="1:12" x14ac:dyDescent="0.25">
      <c r="A52">
        <v>50</v>
      </c>
      <c r="B52" t="s">
        <v>1008</v>
      </c>
      <c r="C52">
        <v>1</v>
      </c>
      <c r="D52" t="s">
        <v>1009</v>
      </c>
      <c r="E52" t="s">
        <v>1010</v>
      </c>
      <c r="F52" t="s">
        <v>559</v>
      </c>
      <c r="G52" t="s">
        <v>1011</v>
      </c>
      <c r="H52">
        <v>1</v>
      </c>
      <c r="I52">
        <v>-7.7200000000000005E-2</v>
      </c>
      <c r="J52">
        <v>-1</v>
      </c>
      <c r="K52">
        <v>1</v>
      </c>
      <c r="L52">
        <v>-1</v>
      </c>
    </row>
    <row r="53" spans="1:12" x14ac:dyDescent="0.25">
      <c r="A53">
        <v>51</v>
      </c>
      <c r="B53" t="s">
        <v>1012</v>
      </c>
      <c r="C53">
        <v>2</v>
      </c>
      <c r="D53" t="s">
        <v>1013</v>
      </c>
      <c r="E53" t="s">
        <v>1014</v>
      </c>
      <c r="F53" t="s">
        <v>1015</v>
      </c>
      <c r="G53" t="s">
        <v>1016</v>
      </c>
      <c r="H53">
        <v>0</v>
      </c>
      <c r="I53">
        <v>0.74490000000000001</v>
      </c>
      <c r="J53">
        <v>1</v>
      </c>
      <c r="K53">
        <v>3</v>
      </c>
      <c r="L53">
        <v>1</v>
      </c>
    </row>
    <row r="54" spans="1:12" x14ac:dyDescent="0.25">
      <c r="A54">
        <v>52</v>
      </c>
      <c r="B54" t="s">
        <v>1017</v>
      </c>
      <c r="C54">
        <v>25</v>
      </c>
      <c r="D54" t="s">
        <v>1018</v>
      </c>
      <c r="E54" t="s">
        <v>1019</v>
      </c>
      <c r="F54" t="s">
        <v>1020</v>
      </c>
      <c r="G54" t="s">
        <v>1021</v>
      </c>
      <c r="H54">
        <v>1</v>
      </c>
      <c r="I54">
        <v>0.44040000000000001</v>
      </c>
      <c r="J54">
        <v>1</v>
      </c>
      <c r="K54">
        <v>3</v>
      </c>
      <c r="L54">
        <v>1</v>
      </c>
    </row>
    <row r="55" spans="1:12" x14ac:dyDescent="0.25">
      <c r="A55">
        <v>53</v>
      </c>
      <c r="B55" t="s">
        <v>1022</v>
      </c>
      <c r="C55">
        <v>1</v>
      </c>
      <c r="D55" t="s">
        <v>1023</v>
      </c>
      <c r="E55" t="s">
        <v>1024</v>
      </c>
      <c r="F55" t="s">
        <v>1025</v>
      </c>
      <c r="G55" t="s">
        <v>1026</v>
      </c>
      <c r="H55">
        <v>1</v>
      </c>
      <c r="I55">
        <v>0.68079999999999996</v>
      </c>
      <c r="J55">
        <v>1</v>
      </c>
      <c r="K55">
        <v>1</v>
      </c>
      <c r="L55">
        <v>-1</v>
      </c>
    </row>
    <row r="56" spans="1:12" x14ac:dyDescent="0.25">
      <c r="A56">
        <v>54</v>
      </c>
      <c r="B56" t="s">
        <v>1027</v>
      </c>
      <c r="C56">
        <v>1</v>
      </c>
      <c r="D56" t="s">
        <v>1028</v>
      </c>
      <c r="E56" t="s">
        <v>1029</v>
      </c>
      <c r="F56" t="s">
        <v>1030</v>
      </c>
      <c r="G56" t="s">
        <v>1031</v>
      </c>
      <c r="H56">
        <v>1</v>
      </c>
      <c r="I56">
        <v>-0.93210000000000004</v>
      </c>
      <c r="J56">
        <v>-1</v>
      </c>
      <c r="K56">
        <v>2</v>
      </c>
      <c r="L56">
        <v>-1</v>
      </c>
    </row>
    <row r="57" spans="1:12" x14ac:dyDescent="0.25">
      <c r="A57">
        <v>55</v>
      </c>
      <c r="B57" t="s">
        <v>1032</v>
      </c>
      <c r="C57">
        <v>1</v>
      </c>
      <c r="D57" t="s">
        <v>1033</v>
      </c>
      <c r="E57" t="s">
        <v>1034</v>
      </c>
      <c r="F57" t="s">
        <v>1035</v>
      </c>
      <c r="G57" t="s">
        <v>1036</v>
      </c>
      <c r="H57">
        <v>1</v>
      </c>
      <c r="I57">
        <v>0.58589999999999998</v>
      </c>
      <c r="J57">
        <v>1</v>
      </c>
      <c r="K57">
        <v>4</v>
      </c>
      <c r="L57">
        <v>1</v>
      </c>
    </row>
    <row r="58" spans="1:12" x14ac:dyDescent="0.25">
      <c r="A58">
        <v>56</v>
      </c>
      <c r="B58" t="s">
        <v>1037</v>
      </c>
      <c r="C58">
        <v>6</v>
      </c>
      <c r="D58" t="s">
        <v>1038</v>
      </c>
      <c r="E58" t="s">
        <v>1039</v>
      </c>
      <c r="F58" t="s">
        <v>1040</v>
      </c>
      <c r="G58" t="s">
        <v>1041</v>
      </c>
      <c r="H58">
        <v>1</v>
      </c>
      <c r="I58">
        <v>0.76880000000000004</v>
      </c>
      <c r="J58">
        <v>1</v>
      </c>
      <c r="K58">
        <v>3</v>
      </c>
      <c r="L58">
        <v>1</v>
      </c>
    </row>
    <row r="59" spans="1:12" x14ac:dyDescent="0.25">
      <c r="A59">
        <v>57</v>
      </c>
      <c r="B59" t="s">
        <v>1042</v>
      </c>
      <c r="C59">
        <v>1</v>
      </c>
      <c r="D59" t="s">
        <v>1043</v>
      </c>
      <c r="E59" t="s">
        <v>1044</v>
      </c>
      <c r="F59" t="s">
        <v>38</v>
      </c>
      <c r="G59" t="s">
        <v>1045</v>
      </c>
      <c r="H59">
        <v>1</v>
      </c>
      <c r="I59">
        <v>-6.9699999999999998E-2</v>
      </c>
      <c r="J59">
        <v>-1</v>
      </c>
      <c r="K59">
        <v>2</v>
      </c>
      <c r="L59">
        <v>-1</v>
      </c>
    </row>
    <row r="60" spans="1:12" x14ac:dyDescent="0.25">
      <c r="A60">
        <v>58</v>
      </c>
      <c r="B60" t="s">
        <v>1046</v>
      </c>
      <c r="C60">
        <v>1</v>
      </c>
      <c r="D60" t="s">
        <v>1047</v>
      </c>
      <c r="E60" t="s">
        <v>1048</v>
      </c>
      <c r="F60" t="s">
        <v>1049</v>
      </c>
      <c r="G60" t="s">
        <v>1050</v>
      </c>
      <c r="H60">
        <v>1</v>
      </c>
      <c r="I60">
        <v>0</v>
      </c>
      <c r="J60">
        <v>-1</v>
      </c>
      <c r="K60">
        <v>2</v>
      </c>
      <c r="L60">
        <v>-1</v>
      </c>
    </row>
    <row r="61" spans="1:12" ht="409.5" x14ac:dyDescent="0.25">
      <c r="A61">
        <v>59</v>
      </c>
      <c r="B61" s="1" t="s">
        <v>1051</v>
      </c>
      <c r="C61">
        <v>1</v>
      </c>
      <c r="D61" t="s">
        <v>949</v>
      </c>
      <c r="E61" t="s">
        <v>1052</v>
      </c>
      <c r="F61" t="s">
        <v>1053</v>
      </c>
      <c r="G61" t="s">
        <v>952</v>
      </c>
      <c r="H61">
        <v>0</v>
      </c>
      <c r="I61">
        <v>0.1295</v>
      </c>
      <c r="J61">
        <v>1</v>
      </c>
      <c r="K61">
        <v>1</v>
      </c>
      <c r="L61">
        <v>-1</v>
      </c>
    </row>
    <row r="62" spans="1:12" x14ac:dyDescent="0.25">
      <c r="A62">
        <v>60</v>
      </c>
      <c r="B62" t="s">
        <v>1054</v>
      </c>
      <c r="C62">
        <v>3</v>
      </c>
      <c r="D62" t="s">
        <v>1055</v>
      </c>
      <c r="E62" t="s">
        <v>1056</v>
      </c>
      <c r="F62" t="s">
        <v>1057</v>
      </c>
      <c r="G62" t="s">
        <v>1058</v>
      </c>
      <c r="H62">
        <v>1</v>
      </c>
      <c r="I62">
        <v>0</v>
      </c>
      <c r="J62">
        <v>-1</v>
      </c>
      <c r="K62">
        <v>2</v>
      </c>
      <c r="L62">
        <v>-1</v>
      </c>
    </row>
    <row r="63" spans="1:12" x14ac:dyDescent="0.25">
      <c r="A63">
        <v>61</v>
      </c>
      <c r="B63" t="s">
        <v>1059</v>
      </c>
      <c r="C63">
        <v>2</v>
      </c>
      <c r="D63" t="s">
        <v>1060</v>
      </c>
      <c r="E63" t="s">
        <v>1061</v>
      </c>
      <c r="F63" t="s">
        <v>1062</v>
      </c>
      <c r="G63" t="s">
        <v>1063</v>
      </c>
      <c r="H63">
        <v>0</v>
      </c>
      <c r="I63">
        <v>0.57189999999999996</v>
      </c>
      <c r="J63">
        <v>1</v>
      </c>
      <c r="K63">
        <v>3</v>
      </c>
      <c r="L63">
        <v>1</v>
      </c>
    </row>
    <row r="64" spans="1:12" x14ac:dyDescent="0.25">
      <c r="A64">
        <v>62</v>
      </c>
      <c r="B64" t="s">
        <v>1064</v>
      </c>
      <c r="C64">
        <v>1</v>
      </c>
      <c r="D64" t="s">
        <v>1065</v>
      </c>
      <c r="E64" t="s">
        <v>1066</v>
      </c>
      <c r="F64" t="s">
        <v>1067</v>
      </c>
      <c r="G64" t="s">
        <v>1068</v>
      </c>
      <c r="H64">
        <v>1</v>
      </c>
      <c r="I64">
        <v>0</v>
      </c>
      <c r="J64">
        <v>-1</v>
      </c>
      <c r="K64">
        <v>2</v>
      </c>
      <c r="L64">
        <v>-1</v>
      </c>
    </row>
    <row r="65" spans="1:12" x14ac:dyDescent="0.25">
      <c r="A65">
        <v>63</v>
      </c>
      <c r="B65" t="s">
        <v>1069</v>
      </c>
      <c r="C65">
        <v>1</v>
      </c>
      <c r="D65" t="s">
        <v>679</v>
      </c>
      <c r="E65" t="s">
        <v>1070</v>
      </c>
      <c r="F65" t="s">
        <v>1071</v>
      </c>
      <c r="G65" t="s">
        <v>682</v>
      </c>
      <c r="H65">
        <v>0</v>
      </c>
      <c r="I65">
        <v>-0.35899999999999999</v>
      </c>
      <c r="J65">
        <v>-1</v>
      </c>
      <c r="K65">
        <v>1</v>
      </c>
      <c r="L65">
        <v>-1</v>
      </c>
    </row>
    <row r="66" spans="1:12" ht="120" x14ac:dyDescent="0.25">
      <c r="A66">
        <v>64</v>
      </c>
      <c r="B66" s="1" t="s">
        <v>1072</v>
      </c>
      <c r="C66">
        <v>1</v>
      </c>
      <c r="D66" t="s">
        <v>1073</v>
      </c>
      <c r="E66" t="s">
        <v>1074</v>
      </c>
      <c r="F66" t="s">
        <v>1075</v>
      </c>
      <c r="G66" t="s">
        <v>1076</v>
      </c>
      <c r="H66">
        <v>0</v>
      </c>
      <c r="I66">
        <v>0</v>
      </c>
      <c r="J66">
        <v>-1</v>
      </c>
      <c r="K66">
        <v>1</v>
      </c>
      <c r="L66">
        <v>-1</v>
      </c>
    </row>
    <row r="67" spans="1:12" ht="409.5" x14ac:dyDescent="0.25">
      <c r="A67">
        <v>65</v>
      </c>
      <c r="B67" s="1" t="s">
        <v>1077</v>
      </c>
      <c r="C67">
        <v>1</v>
      </c>
      <c r="D67" t="s">
        <v>1078</v>
      </c>
      <c r="E67" t="s">
        <v>1079</v>
      </c>
      <c r="F67" t="s">
        <v>1080</v>
      </c>
      <c r="G67" t="s">
        <v>1081</v>
      </c>
      <c r="H67">
        <v>0</v>
      </c>
      <c r="I67">
        <v>-0.80200000000000005</v>
      </c>
      <c r="J67">
        <v>-1</v>
      </c>
      <c r="K67">
        <v>3</v>
      </c>
      <c r="L67">
        <v>1</v>
      </c>
    </row>
    <row r="68" spans="1:12" x14ac:dyDescent="0.25">
      <c r="A68">
        <v>66</v>
      </c>
      <c r="B68" t="s">
        <v>1082</v>
      </c>
      <c r="C68">
        <v>52</v>
      </c>
      <c r="D68" t="s">
        <v>1083</v>
      </c>
      <c r="E68" t="s">
        <v>1084</v>
      </c>
      <c r="F68" t="s">
        <v>1085</v>
      </c>
      <c r="G68" t="s">
        <v>1086</v>
      </c>
      <c r="H68">
        <v>1</v>
      </c>
      <c r="I68">
        <v>-0.50800000000000001</v>
      </c>
      <c r="J68">
        <v>-1</v>
      </c>
      <c r="K68">
        <v>1</v>
      </c>
      <c r="L68">
        <v>-1</v>
      </c>
    </row>
    <row r="69" spans="1:12" x14ac:dyDescent="0.25">
      <c r="A69">
        <v>67</v>
      </c>
      <c r="B69" t="s">
        <v>1087</v>
      </c>
      <c r="C69">
        <v>1</v>
      </c>
      <c r="D69" t="s">
        <v>1088</v>
      </c>
      <c r="E69" t="s">
        <v>1089</v>
      </c>
      <c r="F69" t="s">
        <v>1090</v>
      </c>
      <c r="G69" t="s">
        <v>1091</v>
      </c>
      <c r="H69">
        <v>1</v>
      </c>
      <c r="I69">
        <v>0.49390000000000001</v>
      </c>
      <c r="J69">
        <v>1</v>
      </c>
      <c r="K69">
        <v>1</v>
      </c>
      <c r="L69">
        <v>-1</v>
      </c>
    </row>
    <row r="70" spans="1:12" x14ac:dyDescent="0.25">
      <c r="A70">
        <v>68</v>
      </c>
      <c r="B70" t="s">
        <v>1092</v>
      </c>
      <c r="C70">
        <v>1</v>
      </c>
      <c r="D70" t="s">
        <v>1093</v>
      </c>
      <c r="E70" t="s">
        <v>1094</v>
      </c>
      <c r="F70" t="s">
        <v>1095</v>
      </c>
      <c r="G70" t="s">
        <v>1096</v>
      </c>
      <c r="H70">
        <v>1</v>
      </c>
      <c r="I70">
        <v>0</v>
      </c>
      <c r="J70">
        <v>-1</v>
      </c>
      <c r="K70">
        <v>2</v>
      </c>
      <c r="L70">
        <v>-1</v>
      </c>
    </row>
    <row r="71" spans="1:12" x14ac:dyDescent="0.25">
      <c r="A71">
        <v>69</v>
      </c>
      <c r="B71" t="s">
        <v>1097</v>
      </c>
      <c r="C71">
        <v>1</v>
      </c>
      <c r="D71" t="s">
        <v>1098</v>
      </c>
      <c r="E71" t="s">
        <v>1099</v>
      </c>
      <c r="F71" t="s">
        <v>661</v>
      </c>
      <c r="G71" t="s">
        <v>1100</v>
      </c>
      <c r="H71">
        <v>1</v>
      </c>
      <c r="I71">
        <v>-0.26400000000000001</v>
      </c>
      <c r="J71">
        <v>-1</v>
      </c>
      <c r="K71">
        <v>1</v>
      </c>
      <c r="L71">
        <v>-1</v>
      </c>
    </row>
    <row r="72" spans="1:12" ht="409.5" x14ac:dyDescent="0.25">
      <c r="A72">
        <v>70</v>
      </c>
      <c r="B72" s="1" t="s">
        <v>1101</v>
      </c>
      <c r="C72">
        <v>1</v>
      </c>
      <c r="D72" t="s">
        <v>1102</v>
      </c>
      <c r="E72" t="s">
        <v>1103</v>
      </c>
      <c r="F72" t="s">
        <v>1104</v>
      </c>
      <c r="G72" t="s">
        <v>1105</v>
      </c>
      <c r="H72">
        <v>1</v>
      </c>
      <c r="I72">
        <v>0.77070000000000005</v>
      </c>
      <c r="J72">
        <v>1</v>
      </c>
      <c r="K72">
        <v>0</v>
      </c>
      <c r="L72">
        <v>-1</v>
      </c>
    </row>
    <row r="73" spans="1:12" x14ac:dyDescent="0.25">
      <c r="A73">
        <v>71</v>
      </c>
      <c r="B73" t="s">
        <v>878</v>
      </c>
      <c r="C73">
        <v>3</v>
      </c>
      <c r="D73" t="s">
        <v>1106</v>
      </c>
      <c r="E73" t="s">
        <v>1107</v>
      </c>
      <c r="F73" t="s">
        <v>1108</v>
      </c>
      <c r="G73" t="s">
        <v>1109</v>
      </c>
      <c r="H73">
        <v>1</v>
      </c>
      <c r="I73">
        <v>0.58589999999999998</v>
      </c>
      <c r="J73">
        <v>1</v>
      </c>
      <c r="K73">
        <v>4</v>
      </c>
      <c r="L73">
        <v>1</v>
      </c>
    </row>
    <row r="74" spans="1:12" x14ac:dyDescent="0.25">
      <c r="A74">
        <v>72</v>
      </c>
      <c r="B74" t="s">
        <v>1110</v>
      </c>
      <c r="C74">
        <v>1</v>
      </c>
      <c r="D74" t="s">
        <v>1111</v>
      </c>
      <c r="E74" t="s">
        <v>1112</v>
      </c>
      <c r="F74" t="s">
        <v>1113</v>
      </c>
      <c r="G74" t="s">
        <v>1114</v>
      </c>
      <c r="H74">
        <v>0</v>
      </c>
      <c r="I74">
        <v>0</v>
      </c>
      <c r="J74">
        <v>-1</v>
      </c>
      <c r="K74">
        <v>2</v>
      </c>
      <c r="L74">
        <v>-1</v>
      </c>
    </row>
    <row r="75" spans="1:12" x14ac:dyDescent="0.25">
      <c r="A75">
        <v>73</v>
      </c>
      <c r="B75" t="s">
        <v>1115</v>
      </c>
      <c r="C75">
        <v>1</v>
      </c>
      <c r="D75" t="s">
        <v>1116</v>
      </c>
      <c r="E75" t="s">
        <v>1117</v>
      </c>
      <c r="F75" t="s">
        <v>1118</v>
      </c>
      <c r="G75" t="s">
        <v>1119</v>
      </c>
      <c r="H75">
        <v>0</v>
      </c>
      <c r="I75">
        <v>0</v>
      </c>
      <c r="J75">
        <v>-1</v>
      </c>
      <c r="K75">
        <v>1</v>
      </c>
      <c r="L75">
        <v>-1</v>
      </c>
    </row>
    <row r="76" spans="1:12" x14ac:dyDescent="0.25">
      <c r="A76">
        <v>74</v>
      </c>
      <c r="B76" t="s">
        <v>1120</v>
      </c>
      <c r="C76">
        <v>1</v>
      </c>
      <c r="D76" t="s">
        <v>1121</v>
      </c>
      <c r="E76" t="s">
        <v>1122</v>
      </c>
      <c r="F76" t="s">
        <v>1123</v>
      </c>
      <c r="G76" t="s">
        <v>1124</v>
      </c>
      <c r="H76">
        <v>1</v>
      </c>
      <c r="I76">
        <v>0.20230000000000001</v>
      </c>
      <c r="J76">
        <v>1</v>
      </c>
      <c r="K76">
        <v>2</v>
      </c>
      <c r="L76">
        <v>-1</v>
      </c>
    </row>
    <row r="77" spans="1:12" x14ac:dyDescent="0.25">
      <c r="A77">
        <v>75</v>
      </c>
      <c r="B77" t="s">
        <v>1125</v>
      </c>
      <c r="C77">
        <v>1</v>
      </c>
      <c r="D77" t="s">
        <v>1126</v>
      </c>
      <c r="E77" t="s">
        <v>1127</v>
      </c>
      <c r="F77" t="s">
        <v>1128</v>
      </c>
      <c r="G77" t="s">
        <v>1129</v>
      </c>
      <c r="H77">
        <v>0</v>
      </c>
      <c r="I77">
        <v>0</v>
      </c>
      <c r="J77">
        <v>-1</v>
      </c>
      <c r="K77">
        <v>2</v>
      </c>
      <c r="L77">
        <v>-1</v>
      </c>
    </row>
    <row r="78" spans="1:12" x14ac:dyDescent="0.25">
      <c r="A78">
        <v>76</v>
      </c>
      <c r="B78" t="s">
        <v>1130</v>
      </c>
      <c r="C78">
        <v>1</v>
      </c>
      <c r="D78" t="s">
        <v>1131</v>
      </c>
      <c r="E78" t="s">
        <v>1132</v>
      </c>
      <c r="F78" t="s">
        <v>1133</v>
      </c>
      <c r="G78" t="s">
        <v>1134</v>
      </c>
      <c r="H78">
        <v>1</v>
      </c>
      <c r="I78">
        <v>-0.34</v>
      </c>
      <c r="J78">
        <v>-1</v>
      </c>
      <c r="K78">
        <v>1</v>
      </c>
      <c r="L78">
        <v>-1</v>
      </c>
    </row>
    <row r="79" spans="1:12" ht="225" x14ac:dyDescent="0.25">
      <c r="A79">
        <v>77</v>
      </c>
      <c r="B79" s="1" t="s">
        <v>1135</v>
      </c>
      <c r="C79">
        <v>9</v>
      </c>
      <c r="D79" t="s">
        <v>1136</v>
      </c>
      <c r="E79" t="s">
        <v>1137</v>
      </c>
      <c r="F79" t="s">
        <v>1138</v>
      </c>
      <c r="G79" t="s">
        <v>1139</v>
      </c>
      <c r="H79">
        <v>1</v>
      </c>
      <c r="I79">
        <v>-0.83740000000000003</v>
      </c>
      <c r="J79">
        <v>-1</v>
      </c>
      <c r="K79">
        <v>2</v>
      </c>
      <c r="L79">
        <v>-1</v>
      </c>
    </row>
    <row r="80" spans="1:12" ht="360" x14ac:dyDescent="0.25">
      <c r="A80">
        <v>78</v>
      </c>
      <c r="B80" s="1" t="s">
        <v>1140</v>
      </c>
      <c r="C80">
        <v>1</v>
      </c>
      <c r="D80" t="s">
        <v>1141</v>
      </c>
      <c r="E80" t="s">
        <v>1142</v>
      </c>
      <c r="F80" t="s">
        <v>1143</v>
      </c>
      <c r="G80" t="s">
        <v>1144</v>
      </c>
      <c r="H80">
        <v>0</v>
      </c>
      <c r="I80">
        <v>0</v>
      </c>
      <c r="J80">
        <v>-1</v>
      </c>
      <c r="K80">
        <v>2</v>
      </c>
      <c r="L80">
        <v>-1</v>
      </c>
    </row>
    <row r="81" spans="1:12" x14ac:dyDescent="0.25">
      <c r="A81">
        <v>79</v>
      </c>
      <c r="B81" t="s">
        <v>1145</v>
      </c>
      <c r="C81">
        <v>1</v>
      </c>
      <c r="D81" t="s">
        <v>1146</v>
      </c>
      <c r="E81" t="s">
        <v>1147</v>
      </c>
      <c r="F81" t="s">
        <v>1148</v>
      </c>
      <c r="G81" t="s">
        <v>1149</v>
      </c>
      <c r="H81">
        <v>1</v>
      </c>
      <c r="I81">
        <v>-0.29599999999999999</v>
      </c>
      <c r="J81">
        <v>-1</v>
      </c>
      <c r="K81">
        <v>1</v>
      </c>
      <c r="L81">
        <v>-1</v>
      </c>
    </row>
    <row r="82" spans="1:12" x14ac:dyDescent="0.25">
      <c r="A82">
        <v>80</v>
      </c>
      <c r="B82" t="s">
        <v>1150</v>
      </c>
      <c r="C82">
        <v>1</v>
      </c>
      <c r="D82" t="s">
        <v>1151</v>
      </c>
      <c r="E82" t="s">
        <v>1152</v>
      </c>
      <c r="F82" t="s">
        <v>1153</v>
      </c>
      <c r="G82" t="s">
        <v>1154</v>
      </c>
      <c r="H82">
        <v>1</v>
      </c>
      <c r="I82">
        <v>0</v>
      </c>
      <c r="J82">
        <v>-1</v>
      </c>
      <c r="K82">
        <v>2</v>
      </c>
      <c r="L82">
        <v>-1</v>
      </c>
    </row>
    <row r="83" spans="1:12" ht="75" x14ac:dyDescent="0.25">
      <c r="A83">
        <v>81</v>
      </c>
      <c r="B83" s="1" t="s">
        <v>1155</v>
      </c>
      <c r="C83">
        <v>1</v>
      </c>
      <c r="D83" t="s">
        <v>1156</v>
      </c>
      <c r="E83" t="s">
        <v>1157</v>
      </c>
      <c r="F83" t="s">
        <v>1158</v>
      </c>
      <c r="G83" t="s">
        <v>1159</v>
      </c>
      <c r="H83">
        <v>0</v>
      </c>
      <c r="I83">
        <v>0.57189999999999996</v>
      </c>
      <c r="J83">
        <v>1</v>
      </c>
      <c r="K83">
        <v>3</v>
      </c>
      <c r="L83">
        <v>1</v>
      </c>
    </row>
    <row r="84" spans="1:12" ht="409.5" x14ac:dyDescent="0.25">
      <c r="A84">
        <v>82</v>
      </c>
      <c r="B84" s="1" t="s">
        <v>1160</v>
      </c>
      <c r="C84">
        <v>6</v>
      </c>
      <c r="D84" t="s">
        <v>1161</v>
      </c>
      <c r="E84" t="s">
        <v>1162</v>
      </c>
      <c r="F84" t="s">
        <v>1163</v>
      </c>
      <c r="G84" t="s">
        <v>1164</v>
      </c>
      <c r="H84">
        <v>0</v>
      </c>
      <c r="I84">
        <v>0.97929999999999995</v>
      </c>
      <c r="J84">
        <v>1</v>
      </c>
      <c r="K84">
        <v>3</v>
      </c>
      <c r="L84">
        <v>1</v>
      </c>
    </row>
    <row r="85" spans="1:12" x14ac:dyDescent="0.25">
      <c r="A85">
        <v>83</v>
      </c>
      <c r="B85" t="s">
        <v>1165</v>
      </c>
      <c r="C85">
        <v>1</v>
      </c>
      <c r="D85" t="s">
        <v>1166</v>
      </c>
      <c r="E85" t="s">
        <v>1167</v>
      </c>
      <c r="F85" t="s">
        <v>1168</v>
      </c>
      <c r="G85" t="s">
        <v>1169</v>
      </c>
      <c r="H85">
        <v>0</v>
      </c>
      <c r="I85">
        <v>0.36120000000000002</v>
      </c>
      <c r="J85">
        <v>1</v>
      </c>
      <c r="K85">
        <v>1</v>
      </c>
      <c r="L85">
        <v>-1</v>
      </c>
    </row>
    <row r="86" spans="1:12" x14ac:dyDescent="0.25">
      <c r="A86">
        <v>84</v>
      </c>
      <c r="B86" t="s">
        <v>1170</v>
      </c>
      <c r="C86">
        <v>1</v>
      </c>
      <c r="D86" t="s">
        <v>1171</v>
      </c>
      <c r="E86" t="s">
        <v>1172</v>
      </c>
      <c r="F86" t="s">
        <v>1173</v>
      </c>
      <c r="G86" t="s">
        <v>1174</v>
      </c>
      <c r="H86">
        <v>1</v>
      </c>
      <c r="I86">
        <v>0.56840000000000002</v>
      </c>
      <c r="J86">
        <v>1</v>
      </c>
      <c r="K86">
        <v>1</v>
      </c>
      <c r="L86">
        <v>-1</v>
      </c>
    </row>
    <row r="87" spans="1:12" x14ac:dyDescent="0.25">
      <c r="A87">
        <v>85</v>
      </c>
      <c r="B87" t="s">
        <v>1175</v>
      </c>
      <c r="C87">
        <v>1</v>
      </c>
      <c r="D87" t="s">
        <v>1176</v>
      </c>
      <c r="E87" t="s">
        <v>1177</v>
      </c>
      <c r="F87" t="s">
        <v>38</v>
      </c>
      <c r="G87" t="s">
        <v>1178</v>
      </c>
      <c r="H87">
        <v>1</v>
      </c>
      <c r="I87">
        <v>-0.86799999999999999</v>
      </c>
      <c r="J87">
        <v>-1</v>
      </c>
      <c r="K87">
        <v>1</v>
      </c>
      <c r="L87">
        <v>-1</v>
      </c>
    </row>
    <row r="88" spans="1:12" x14ac:dyDescent="0.25">
      <c r="A88">
        <v>86</v>
      </c>
      <c r="B88" t="s">
        <v>1179</v>
      </c>
      <c r="C88">
        <v>19</v>
      </c>
      <c r="D88" t="s">
        <v>1180</v>
      </c>
      <c r="E88" t="s">
        <v>1181</v>
      </c>
      <c r="F88" t="s">
        <v>1182</v>
      </c>
      <c r="G88" t="s">
        <v>1183</v>
      </c>
      <c r="H88">
        <v>1</v>
      </c>
      <c r="I88">
        <v>0.41220000000000001</v>
      </c>
      <c r="J88">
        <v>1</v>
      </c>
      <c r="K88">
        <v>1</v>
      </c>
      <c r="L88">
        <v>-1</v>
      </c>
    </row>
    <row r="89" spans="1:12" ht="409.5" x14ac:dyDescent="0.25">
      <c r="A89">
        <v>87</v>
      </c>
      <c r="B89" s="1" t="s">
        <v>1184</v>
      </c>
      <c r="C89">
        <v>1</v>
      </c>
      <c r="D89" t="s">
        <v>1185</v>
      </c>
      <c r="E89" t="s">
        <v>1186</v>
      </c>
      <c r="F89" t="s">
        <v>1187</v>
      </c>
      <c r="G89" t="s">
        <v>1188</v>
      </c>
      <c r="H89">
        <v>1</v>
      </c>
      <c r="I89">
        <v>0.40410000000000001</v>
      </c>
      <c r="J89">
        <v>1</v>
      </c>
      <c r="K89">
        <v>4</v>
      </c>
      <c r="L89">
        <v>1</v>
      </c>
    </row>
    <row r="90" spans="1:12" x14ac:dyDescent="0.25">
      <c r="A90">
        <v>88</v>
      </c>
      <c r="B90" t="s">
        <v>1189</v>
      </c>
      <c r="C90">
        <v>-1</v>
      </c>
      <c r="D90" t="s">
        <v>1190</v>
      </c>
      <c r="E90" t="s">
        <v>1191</v>
      </c>
      <c r="F90" t="s">
        <v>1192</v>
      </c>
      <c r="G90" t="s">
        <v>1193</v>
      </c>
      <c r="H90">
        <v>1</v>
      </c>
      <c r="I90">
        <v>-0.15129999999999999</v>
      </c>
      <c r="J90">
        <v>-1</v>
      </c>
      <c r="K90">
        <v>1</v>
      </c>
      <c r="L90">
        <v>-1</v>
      </c>
    </row>
    <row r="91" spans="1:12" x14ac:dyDescent="0.25">
      <c r="A91">
        <v>89</v>
      </c>
      <c r="B91" t="s">
        <v>1194</v>
      </c>
      <c r="C91">
        <v>1</v>
      </c>
      <c r="D91" t="s">
        <v>1195</v>
      </c>
      <c r="E91" t="s">
        <v>1196</v>
      </c>
      <c r="F91" t="s">
        <v>1197</v>
      </c>
      <c r="G91" t="s">
        <v>1198</v>
      </c>
      <c r="H91">
        <v>1</v>
      </c>
      <c r="I91">
        <v>0.85880000000000001</v>
      </c>
      <c r="J91">
        <v>1</v>
      </c>
      <c r="K91">
        <v>3</v>
      </c>
      <c r="L91">
        <v>1</v>
      </c>
    </row>
    <row r="92" spans="1:12" x14ac:dyDescent="0.25">
      <c r="A92">
        <v>90</v>
      </c>
      <c r="B92" t="s">
        <v>1199</v>
      </c>
      <c r="C92">
        <v>1</v>
      </c>
      <c r="D92" t="s">
        <v>1200</v>
      </c>
      <c r="E92" t="s">
        <v>1201</v>
      </c>
      <c r="F92" t="s">
        <v>1202</v>
      </c>
      <c r="G92" t="s">
        <v>1203</v>
      </c>
      <c r="H92">
        <v>1</v>
      </c>
      <c r="I92">
        <v>0.50929999999999997</v>
      </c>
      <c r="J92">
        <v>1</v>
      </c>
      <c r="K92">
        <v>3</v>
      </c>
      <c r="L92">
        <v>1</v>
      </c>
    </row>
    <row r="93" spans="1:12" x14ac:dyDescent="0.25">
      <c r="A93">
        <v>91</v>
      </c>
      <c r="B93" t="s">
        <v>1204</v>
      </c>
      <c r="C93">
        <v>3</v>
      </c>
      <c r="D93" t="s">
        <v>1205</v>
      </c>
      <c r="E93" t="s">
        <v>1206</v>
      </c>
      <c r="F93" t="s">
        <v>439</v>
      </c>
      <c r="G93" t="s">
        <v>1207</v>
      </c>
      <c r="H93">
        <v>1</v>
      </c>
      <c r="I93">
        <v>0.50670000000000004</v>
      </c>
      <c r="J93">
        <v>1</v>
      </c>
      <c r="K93">
        <v>1</v>
      </c>
      <c r="L93">
        <v>-1</v>
      </c>
    </row>
    <row r="94" spans="1:12" x14ac:dyDescent="0.25">
      <c r="A94">
        <v>92</v>
      </c>
      <c r="B94" t="s">
        <v>1208</v>
      </c>
      <c r="C94">
        <v>14</v>
      </c>
      <c r="D94" t="s">
        <v>1209</v>
      </c>
      <c r="E94" t="s">
        <v>1210</v>
      </c>
      <c r="F94" t="s">
        <v>1211</v>
      </c>
      <c r="G94" t="s">
        <v>1212</v>
      </c>
      <c r="H94">
        <v>1</v>
      </c>
      <c r="I94">
        <v>0.86499999999999999</v>
      </c>
      <c r="J94">
        <v>1</v>
      </c>
      <c r="K94">
        <v>2</v>
      </c>
      <c r="L94">
        <v>-1</v>
      </c>
    </row>
    <row r="95" spans="1:12" x14ac:dyDescent="0.25">
      <c r="A95">
        <v>93</v>
      </c>
      <c r="B95" t="s">
        <v>1213</v>
      </c>
      <c r="C95">
        <v>1</v>
      </c>
      <c r="D95" t="s">
        <v>1214</v>
      </c>
      <c r="E95" t="s">
        <v>1215</v>
      </c>
      <c r="F95" t="s">
        <v>1216</v>
      </c>
      <c r="G95" t="s">
        <v>1217</v>
      </c>
      <c r="H95">
        <v>1</v>
      </c>
      <c r="I95">
        <v>-0.90029999999999999</v>
      </c>
      <c r="J95">
        <v>-1</v>
      </c>
      <c r="K95">
        <v>1</v>
      </c>
      <c r="L95">
        <v>-1</v>
      </c>
    </row>
    <row r="96" spans="1:12" x14ac:dyDescent="0.25">
      <c r="A96">
        <v>94</v>
      </c>
      <c r="B96" t="s">
        <v>1218</v>
      </c>
      <c r="C96">
        <v>3</v>
      </c>
      <c r="D96" t="s">
        <v>1219</v>
      </c>
      <c r="E96" t="s">
        <v>1220</v>
      </c>
      <c r="F96" t="s">
        <v>1221</v>
      </c>
      <c r="G96" t="s">
        <v>1222</v>
      </c>
      <c r="H96">
        <v>0</v>
      </c>
      <c r="I96">
        <v>0.90639999999999998</v>
      </c>
      <c r="J96">
        <v>1</v>
      </c>
      <c r="K96">
        <v>2</v>
      </c>
      <c r="L96">
        <v>-1</v>
      </c>
    </row>
    <row r="97" spans="1:12" x14ac:dyDescent="0.25">
      <c r="A97">
        <v>95</v>
      </c>
      <c r="B97" t="s">
        <v>1223</v>
      </c>
      <c r="C97">
        <v>2</v>
      </c>
      <c r="D97" t="s">
        <v>1224</v>
      </c>
      <c r="E97" t="s">
        <v>1225</v>
      </c>
      <c r="F97" t="s">
        <v>1226</v>
      </c>
      <c r="G97" t="s">
        <v>1227</v>
      </c>
      <c r="H97">
        <v>0</v>
      </c>
      <c r="I97">
        <v>0.36120000000000002</v>
      </c>
      <c r="J97">
        <v>1</v>
      </c>
      <c r="K97">
        <v>2</v>
      </c>
      <c r="L97">
        <v>-1</v>
      </c>
    </row>
    <row r="98" spans="1:12" x14ac:dyDescent="0.25">
      <c r="A98">
        <v>96</v>
      </c>
      <c r="B98" t="s">
        <v>1228</v>
      </c>
      <c r="C98">
        <v>1</v>
      </c>
      <c r="D98" t="s">
        <v>1229</v>
      </c>
      <c r="E98" t="s">
        <v>1230</v>
      </c>
      <c r="F98" t="s">
        <v>943</v>
      </c>
      <c r="G98" t="s">
        <v>1231</v>
      </c>
      <c r="H98">
        <v>1</v>
      </c>
      <c r="I98">
        <v>0.30890000000000001</v>
      </c>
      <c r="J98">
        <v>1</v>
      </c>
      <c r="K98">
        <v>1</v>
      </c>
      <c r="L98">
        <v>-1</v>
      </c>
    </row>
    <row r="99" spans="1:12" x14ac:dyDescent="0.25">
      <c r="A99">
        <v>97</v>
      </c>
      <c r="B99" t="s">
        <v>1232</v>
      </c>
      <c r="C99">
        <v>1</v>
      </c>
      <c r="D99" t="s">
        <v>1233</v>
      </c>
      <c r="E99" t="s">
        <v>1234</v>
      </c>
      <c r="F99" t="s">
        <v>1235</v>
      </c>
      <c r="G99" t="s">
        <v>1236</v>
      </c>
      <c r="H99">
        <v>1</v>
      </c>
      <c r="I99">
        <v>0.88049999999999995</v>
      </c>
      <c r="J99">
        <v>1</v>
      </c>
      <c r="K99">
        <v>3</v>
      </c>
      <c r="L99">
        <v>1</v>
      </c>
    </row>
    <row r="100" spans="1:12" x14ac:dyDescent="0.25">
      <c r="A100">
        <v>98</v>
      </c>
      <c r="B100" t="s">
        <v>1237</v>
      </c>
      <c r="C100">
        <v>1</v>
      </c>
      <c r="D100" t="s">
        <v>1238</v>
      </c>
      <c r="E100" t="s">
        <v>1239</v>
      </c>
      <c r="F100" t="s">
        <v>416</v>
      </c>
      <c r="G100" t="s">
        <v>1240</v>
      </c>
      <c r="H100">
        <v>0</v>
      </c>
      <c r="I100">
        <v>0</v>
      </c>
      <c r="J100">
        <v>-1</v>
      </c>
      <c r="K100">
        <v>3</v>
      </c>
      <c r="L100">
        <v>1</v>
      </c>
    </row>
    <row r="101" spans="1:12" x14ac:dyDescent="0.25">
      <c r="A101">
        <v>99</v>
      </c>
      <c r="B101" t="s">
        <v>1241</v>
      </c>
      <c r="C101">
        <v>1</v>
      </c>
      <c r="D101" t="s">
        <v>1242</v>
      </c>
      <c r="E101" t="s">
        <v>1243</v>
      </c>
      <c r="F101" t="s">
        <v>1244</v>
      </c>
      <c r="G101" t="s">
        <v>1245</v>
      </c>
      <c r="H101">
        <v>1</v>
      </c>
      <c r="I101">
        <v>-0.49390000000000001</v>
      </c>
      <c r="J101">
        <v>-1</v>
      </c>
      <c r="K101">
        <v>1</v>
      </c>
      <c r="L101">
        <v>-1</v>
      </c>
    </row>
    <row r="102" spans="1:12" x14ac:dyDescent="0.25">
      <c r="A102">
        <v>100</v>
      </c>
      <c r="B102" t="s">
        <v>1246</v>
      </c>
      <c r="C102">
        <v>1</v>
      </c>
      <c r="D102" t="s">
        <v>1247</v>
      </c>
      <c r="E102" t="s">
        <v>1248</v>
      </c>
      <c r="F102" t="s">
        <v>1249</v>
      </c>
      <c r="G102" t="s">
        <v>1250</v>
      </c>
      <c r="H102">
        <v>1</v>
      </c>
      <c r="I102">
        <v>-0.47670000000000001</v>
      </c>
      <c r="J102">
        <v>-1</v>
      </c>
      <c r="K102">
        <v>4</v>
      </c>
      <c r="L102">
        <v>1</v>
      </c>
    </row>
    <row r="103" spans="1:12" x14ac:dyDescent="0.25">
      <c r="A103">
        <v>101</v>
      </c>
      <c r="B103" t="s">
        <v>1251</v>
      </c>
      <c r="C103">
        <v>1</v>
      </c>
      <c r="D103" t="s">
        <v>1252</v>
      </c>
      <c r="E103" t="s">
        <v>1253</v>
      </c>
      <c r="F103" t="s">
        <v>1254</v>
      </c>
      <c r="G103" t="s">
        <v>1255</v>
      </c>
      <c r="H103">
        <v>1</v>
      </c>
      <c r="I103">
        <v>0.44040000000000001</v>
      </c>
      <c r="J103">
        <v>1</v>
      </c>
      <c r="K103">
        <v>3</v>
      </c>
      <c r="L103">
        <v>1</v>
      </c>
    </row>
    <row r="104" spans="1:12" ht="409.5" x14ac:dyDescent="0.25">
      <c r="A104">
        <v>102</v>
      </c>
      <c r="B104" s="1" t="s">
        <v>1256</v>
      </c>
      <c r="C104">
        <v>1</v>
      </c>
      <c r="D104" t="s">
        <v>1257</v>
      </c>
      <c r="E104" t="s">
        <v>1258</v>
      </c>
      <c r="F104" t="s">
        <v>1259</v>
      </c>
      <c r="G104" t="s">
        <v>1260</v>
      </c>
      <c r="H104">
        <v>1</v>
      </c>
      <c r="I104">
        <v>-0.79549999999999998</v>
      </c>
      <c r="J104">
        <v>-1</v>
      </c>
      <c r="K104">
        <v>1</v>
      </c>
      <c r="L104">
        <v>-1</v>
      </c>
    </row>
    <row r="105" spans="1:12" ht="409.5" x14ac:dyDescent="0.25">
      <c r="A105">
        <v>103</v>
      </c>
      <c r="B105" s="1" t="s">
        <v>1261</v>
      </c>
      <c r="C105">
        <v>1</v>
      </c>
      <c r="D105" t="s">
        <v>949</v>
      </c>
      <c r="E105" t="s">
        <v>1262</v>
      </c>
      <c r="F105" t="s">
        <v>1263</v>
      </c>
      <c r="G105" t="s">
        <v>952</v>
      </c>
      <c r="H105">
        <v>0</v>
      </c>
      <c r="I105">
        <v>-0.16800000000000001</v>
      </c>
      <c r="J105">
        <v>-1</v>
      </c>
      <c r="K105">
        <v>2</v>
      </c>
      <c r="L105">
        <v>-1</v>
      </c>
    </row>
    <row r="106" spans="1:12" x14ac:dyDescent="0.25">
      <c r="A106">
        <v>104</v>
      </c>
      <c r="B106" t="s">
        <v>1264</v>
      </c>
      <c r="C106">
        <v>-1</v>
      </c>
      <c r="D106" t="s">
        <v>1265</v>
      </c>
      <c r="E106" t="s">
        <v>1266</v>
      </c>
      <c r="F106" t="s">
        <v>1267</v>
      </c>
      <c r="G106" t="s">
        <v>1268</v>
      </c>
      <c r="H106">
        <v>0</v>
      </c>
      <c r="I106">
        <v>0.25</v>
      </c>
      <c r="J106">
        <v>1</v>
      </c>
      <c r="K106">
        <v>3</v>
      </c>
      <c r="L106">
        <v>1</v>
      </c>
    </row>
    <row r="107" spans="1:12" x14ac:dyDescent="0.25">
      <c r="A107">
        <v>105</v>
      </c>
      <c r="B107" t="s">
        <v>1269</v>
      </c>
      <c r="C107">
        <v>1</v>
      </c>
      <c r="D107" t="s">
        <v>1270</v>
      </c>
      <c r="E107" t="s">
        <v>1271</v>
      </c>
      <c r="F107" t="s">
        <v>1272</v>
      </c>
      <c r="G107" t="s">
        <v>1273</v>
      </c>
      <c r="H107">
        <v>0</v>
      </c>
      <c r="I107">
        <v>0.59830000000000005</v>
      </c>
      <c r="J107">
        <v>1</v>
      </c>
      <c r="K107">
        <v>2</v>
      </c>
      <c r="L107">
        <v>-1</v>
      </c>
    </row>
    <row r="108" spans="1:12" x14ac:dyDescent="0.25">
      <c r="A108">
        <v>106</v>
      </c>
      <c r="B108" t="s">
        <v>1274</v>
      </c>
      <c r="C108">
        <v>1</v>
      </c>
      <c r="D108" t="s">
        <v>1275</v>
      </c>
      <c r="E108" t="s">
        <v>1276</v>
      </c>
      <c r="F108" t="s">
        <v>1277</v>
      </c>
      <c r="G108" t="s">
        <v>1278</v>
      </c>
      <c r="H108">
        <v>1</v>
      </c>
      <c r="I108">
        <v>-0.31819999999999998</v>
      </c>
      <c r="J108">
        <v>-1</v>
      </c>
      <c r="K108">
        <v>2</v>
      </c>
      <c r="L108">
        <v>-1</v>
      </c>
    </row>
    <row r="109" spans="1:12" x14ac:dyDescent="0.25">
      <c r="A109">
        <v>107</v>
      </c>
      <c r="B109" t="s">
        <v>1279</v>
      </c>
      <c r="C109">
        <v>1</v>
      </c>
      <c r="D109" t="s">
        <v>814</v>
      </c>
      <c r="E109" t="s">
        <v>1280</v>
      </c>
      <c r="F109" t="s">
        <v>1281</v>
      </c>
      <c r="G109" t="s">
        <v>817</v>
      </c>
      <c r="H109">
        <v>0</v>
      </c>
      <c r="I109">
        <v>0.1431</v>
      </c>
      <c r="J109">
        <v>1</v>
      </c>
      <c r="K109">
        <v>1</v>
      </c>
      <c r="L109">
        <v>-1</v>
      </c>
    </row>
    <row r="110" spans="1:12" x14ac:dyDescent="0.25">
      <c r="A110">
        <v>108</v>
      </c>
      <c r="B110" t="s">
        <v>1282</v>
      </c>
      <c r="C110">
        <v>1</v>
      </c>
      <c r="D110" t="s">
        <v>1283</v>
      </c>
      <c r="E110" t="s">
        <v>1284</v>
      </c>
      <c r="F110" t="s">
        <v>1285</v>
      </c>
      <c r="G110" t="s">
        <v>1286</v>
      </c>
      <c r="H110">
        <v>0</v>
      </c>
      <c r="I110">
        <v>0</v>
      </c>
      <c r="J110">
        <v>-1</v>
      </c>
      <c r="K110">
        <v>2</v>
      </c>
      <c r="L110">
        <v>-1</v>
      </c>
    </row>
    <row r="111" spans="1:12" x14ac:dyDescent="0.25">
      <c r="A111">
        <v>109</v>
      </c>
      <c r="B111" t="s">
        <v>1287</v>
      </c>
      <c r="C111">
        <v>2</v>
      </c>
      <c r="D111" t="s">
        <v>1288</v>
      </c>
      <c r="E111" t="s">
        <v>1289</v>
      </c>
      <c r="F111" t="s">
        <v>1290</v>
      </c>
      <c r="G111" t="s">
        <v>1291</v>
      </c>
      <c r="H111">
        <v>0</v>
      </c>
      <c r="I111">
        <v>0.66410000000000002</v>
      </c>
      <c r="J111">
        <v>1</v>
      </c>
      <c r="K111">
        <v>2</v>
      </c>
      <c r="L111">
        <v>-1</v>
      </c>
    </row>
    <row r="112" spans="1:12" x14ac:dyDescent="0.25">
      <c r="A112">
        <v>110</v>
      </c>
      <c r="B112" t="s">
        <v>1292</v>
      </c>
      <c r="C112">
        <v>1</v>
      </c>
      <c r="D112" t="s">
        <v>1293</v>
      </c>
      <c r="E112" t="s">
        <v>1294</v>
      </c>
      <c r="F112" t="s">
        <v>1295</v>
      </c>
      <c r="G112" t="s">
        <v>1296</v>
      </c>
      <c r="H112">
        <v>1</v>
      </c>
      <c r="I112">
        <v>0</v>
      </c>
      <c r="J112">
        <v>-1</v>
      </c>
      <c r="K112">
        <v>2</v>
      </c>
      <c r="L112">
        <v>-1</v>
      </c>
    </row>
    <row r="113" spans="1:12" x14ac:dyDescent="0.25">
      <c r="A113">
        <v>111</v>
      </c>
      <c r="B113" t="s">
        <v>1297</v>
      </c>
      <c r="C113">
        <v>1</v>
      </c>
      <c r="D113" t="s">
        <v>1298</v>
      </c>
      <c r="E113" t="s">
        <v>1299</v>
      </c>
      <c r="F113" t="s">
        <v>1300</v>
      </c>
      <c r="G113" t="s">
        <v>1301</v>
      </c>
      <c r="H113">
        <v>0</v>
      </c>
      <c r="I113">
        <v>0</v>
      </c>
      <c r="J113">
        <v>-1</v>
      </c>
      <c r="K113">
        <v>2</v>
      </c>
      <c r="L113">
        <v>-1</v>
      </c>
    </row>
    <row r="114" spans="1:12" x14ac:dyDescent="0.25">
      <c r="A114">
        <v>112</v>
      </c>
      <c r="B114" t="s">
        <v>1302</v>
      </c>
      <c r="C114">
        <v>2</v>
      </c>
      <c r="D114" t="s">
        <v>1303</v>
      </c>
      <c r="E114" t="s">
        <v>1304</v>
      </c>
      <c r="F114" t="s">
        <v>38</v>
      </c>
      <c r="G114" t="s">
        <v>1305</v>
      </c>
      <c r="H114">
        <v>1</v>
      </c>
      <c r="I114">
        <v>-0.51060000000000005</v>
      </c>
      <c r="J114">
        <v>-1</v>
      </c>
      <c r="K114">
        <v>2</v>
      </c>
      <c r="L114">
        <v>-1</v>
      </c>
    </row>
    <row r="115" spans="1:12" x14ac:dyDescent="0.25">
      <c r="A115">
        <v>113</v>
      </c>
      <c r="B115" t="s">
        <v>1306</v>
      </c>
      <c r="C115">
        <v>1</v>
      </c>
      <c r="D115" t="s">
        <v>1307</v>
      </c>
      <c r="E115" t="s">
        <v>1308</v>
      </c>
      <c r="F115" t="s">
        <v>1309</v>
      </c>
      <c r="G115" t="s">
        <v>1310</v>
      </c>
      <c r="H115">
        <v>1</v>
      </c>
      <c r="I115">
        <v>0.63470000000000004</v>
      </c>
      <c r="J115">
        <v>1</v>
      </c>
      <c r="K115">
        <v>1</v>
      </c>
      <c r="L115">
        <v>-1</v>
      </c>
    </row>
    <row r="116" spans="1:12" x14ac:dyDescent="0.25">
      <c r="A116">
        <v>114</v>
      </c>
      <c r="B116" t="s">
        <v>1311</v>
      </c>
      <c r="C116">
        <v>1</v>
      </c>
      <c r="D116" t="s">
        <v>1312</v>
      </c>
      <c r="E116" t="s">
        <v>1313</v>
      </c>
      <c r="F116" t="s">
        <v>1314</v>
      </c>
      <c r="G116" t="s">
        <v>1315</v>
      </c>
      <c r="H116">
        <v>1</v>
      </c>
      <c r="I116">
        <v>0.61140000000000005</v>
      </c>
      <c r="J116">
        <v>1</v>
      </c>
      <c r="K116">
        <v>1</v>
      </c>
      <c r="L116">
        <v>-1</v>
      </c>
    </row>
    <row r="117" spans="1:12" x14ac:dyDescent="0.25">
      <c r="A117">
        <v>115</v>
      </c>
      <c r="B117" t="s">
        <v>1316</v>
      </c>
      <c r="C117">
        <v>1</v>
      </c>
      <c r="D117" t="s">
        <v>1317</v>
      </c>
      <c r="E117" t="s">
        <v>1318</v>
      </c>
      <c r="F117" t="s">
        <v>1319</v>
      </c>
      <c r="G117" t="s">
        <v>1320</v>
      </c>
      <c r="H117">
        <v>1</v>
      </c>
      <c r="I117">
        <v>-0.83379999999999999</v>
      </c>
      <c r="J117">
        <v>-1</v>
      </c>
      <c r="K117">
        <v>1</v>
      </c>
      <c r="L117">
        <v>-1</v>
      </c>
    </row>
    <row r="118" spans="1:12" x14ac:dyDescent="0.25">
      <c r="A118">
        <v>116</v>
      </c>
      <c r="B118" t="s">
        <v>1321</v>
      </c>
      <c r="C118">
        <v>1</v>
      </c>
      <c r="D118" t="s">
        <v>1322</v>
      </c>
      <c r="E118" t="s">
        <v>1323</v>
      </c>
      <c r="F118" t="s">
        <v>1324</v>
      </c>
      <c r="G118" t="s">
        <v>1325</v>
      </c>
      <c r="H118">
        <v>0</v>
      </c>
      <c r="I118">
        <v>-0.62490000000000001</v>
      </c>
      <c r="J118">
        <v>-1</v>
      </c>
      <c r="K118">
        <v>1</v>
      </c>
      <c r="L118">
        <v>-1</v>
      </c>
    </row>
    <row r="119" spans="1:12" ht="409.5" x14ac:dyDescent="0.25">
      <c r="A119">
        <v>117</v>
      </c>
      <c r="B119" s="1" t="s">
        <v>1326</v>
      </c>
      <c r="C119">
        <v>1</v>
      </c>
      <c r="D119" t="s">
        <v>1327</v>
      </c>
      <c r="E119" t="s">
        <v>1328</v>
      </c>
      <c r="F119" t="s">
        <v>1071</v>
      </c>
      <c r="G119" t="s">
        <v>1329</v>
      </c>
      <c r="H119">
        <v>1</v>
      </c>
      <c r="I119">
        <v>-0.222</v>
      </c>
      <c r="J119">
        <v>-1</v>
      </c>
      <c r="K119">
        <v>1</v>
      </c>
      <c r="L119">
        <v>-1</v>
      </c>
    </row>
    <row r="120" spans="1:12" ht="409.5" x14ac:dyDescent="0.25">
      <c r="A120">
        <v>118</v>
      </c>
      <c r="B120" s="1" t="s">
        <v>1330</v>
      </c>
      <c r="C120">
        <v>2</v>
      </c>
      <c r="D120" t="s">
        <v>1331</v>
      </c>
      <c r="E120" t="s">
        <v>1332</v>
      </c>
      <c r="F120" t="s">
        <v>1333</v>
      </c>
      <c r="G120" t="s">
        <v>1334</v>
      </c>
      <c r="H120">
        <v>1</v>
      </c>
      <c r="I120">
        <v>0.76800000000000002</v>
      </c>
      <c r="J120">
        <v>1</v>
      </c>
      <c r="K120">
        <v>1</v>
      </c>
      <c r="L120">
        <v>-1</v>
      </c>
    </row>
    <row r="121" spans="1:12" x14ac:dyDescent="0.25">
      <c r="A121">
        <v>119</v>
      </c>
      <c r="B121" t="s">
        <v>1335</v>
      </c>
      <c r="C121">
        <v>1</v>
      </c>
      <c r="D121" t="s">
        <v>1336</v>
      </c>
      <c r="E121" t="s">
        <v>1337</v>
      </c>
      <c r="F121" t="s">
        <v>1338</v>
      </c>
      <c r="G121" t="s">
        <v>1339</v>
      </c>
      <c r="H121">
        <v>0</v>
      </c>
      <c r="I121">
        <v>0</v>
      </c>
      <c r="J121">
        <v>-1</v>
      </c>
      <c r="K121">
        <v>2</v>
      </c>
      <c r="L121">
        <v>-1</v>
      </c>
    </row>
    <row r="122" spans="1:12" x14ac:dyDescent="0.25">
      <c r="A122">
        <v>120</v>
      </c>
      <c r="B122" t="s">
        <v>1340</v>
      </c>
      <c r="C122">
        <v>1</v>
      </c>
      <c r="D122" t="s">
        <v>1341</v>
      </c>
      <c r="E122" t="s">
        <v>1342</v>
      </c>
      <c r="F122" t="s">
        <v>1343</v>
      </c>
      <c r="G122" t="s">
        <v>1344</v>
      </c>
      <c r="H122">
        <v>0</v>
      </c>
      <c r="I122">
        <v>-0.42809999999999998</v>
      </c>
      <c r="J122">
        <v>-1</v>
      </c>
      <c r="K122">
        <v>1</v>
      </c>
      <c r="L122">
        <v>-1</v>
      </c>
    </row>
    <row r="123" spans="1:12" x14ac:dyDescent="0.25">
      <c r="A123">
        <v>121</v>
      </c>
      <c r="B123" t="s">
        <v>1345</v>
      </c>
      <c r="C123">
        <v>2</v>
      </c>
      <c r="D123" t="s">
        <v>1346</v>
      </c>
      <c r="E123" t="s">
        <v>1347</v>
      </c>
      <c r="F123" t="s">
        <v>1348</v>
      </c>
      <c r="G123" t="s">
        <v>1349</v>
      </c>
      <c r="H123">
        <v>1</v>
      </c>
      <c r="I123">
        <v>-0.31819999999999998</v>
      </c>
      <c r="J123">
        <v>-1</v>
      </c>
      <c r="K123">
        <v>1</v>
      </c>
      <c r="L123">
        <v>-1</v>
      </c>
    </row>
    <row r="124" spans="1:12" x14ac:dyDescent="0.25">
      <c r="A124">
        <v>122</v>
      </c>
      <c r="B124" t="s">
        <v>1350</v>
      </c>
      <c r="C124">
        <v>1</v>
      </c>
      <c r="D124" t="s">
        <v>51</v>
      </c>
      <c r="E124" t="s">
        <v>1351</v>
      </c>
      <c r="F124" t="s">
        <v>1352</v>
      </c>
      <c r="G124" t="s">
        <v>52</v>
      </c>
      <c r="H124">
        <v>0</v>
      </c>
      <c r="I124">
        <v>0.45739999999999997</v>
      </c>
      <c r="J124">
        <v>1</v>
      </c>
      <c r="K124">
        <v>2</v>
      </c>
      <c r="L124">
        <v>-1</v>
      </c>
    </row>
    <row r="125" spans="1:12" x14ac:dyDescent="0.25">
      <c r="A125">
        <v>123</v>
      </c>
      <c r="B125" t="s">
        <v>1353</v>
      </c>
      <c r="C125">
        <v>99</v>
      </c>
      <c r="D125" t="s">
        <v>1354</v>
      </c>
      <c r="E125" t="s">
        <v>1355</v>
      </c>
      <c r="F125" t="s">
        <v>1356</v>
      </c>
      <c r="G125" t="s">
        <v>1357</v>
      </c>
      <c r="H125">
        <v>1</v>
      </c>
      <c r="I125">
        <v>0.64859999999999995</v>
      </c>
      <c r="J125">
        <v>1</v>
      </c>
      <c r="K125">
        <v>2</v>
      </c>
      <c r="L125">
        <v>-1</v>
      </c>
    </row>
    <row r="126" spans="1:12" x14ac:dyDescent="0.25">
      <c r="A126">
        <v>124</v>
      </c>
      <c r="B126" t="s">
        <v>1358</v>
      </c>
      <c r="C126">
        <v>1</v>
      </c>
      <c r="D126" t="s">
        <v>1359</v>
      </c>
      <c r="E126" t="s">
        <v>1360</v>
      </c>
      <c r="F126" t="s">
        <v>1361</v>
      </c>
      <c r="G126" t="s">
        <v>1362</v>
      </c>
      <c r="H126">
        <v>1</v>
      </c>
      <c r="I126">
        <v>-0.1027</v>
      </c>
      <c r="J126">
        <v>-1</v>
      </c>
      <c r="K126">
        <v>2</v>
      </c>
      <c r="L126">
        <v>-1</v>
      </c>
    </row>
    <row r="127" spans="1:12" x14ac:dyDescent="0.25">
      <c r="A127">
        <v>125</v>
      </c>
      <c r="B127" t="s">
        <v>1363</v>
      </c>
      <c r="C127">
        <v>9</v>
      </c>
      <c r="D127" t="s">
        <v>1364</v>
      </c>
      <c r="E127" t="s">
        <v>1365</v>
      </c>
      <c r="F127" t="s">
        <v>1366</v>
      </c>
      <c r="G127" t="s">
        <v>1367</v>
      </c>
      <c r="H127">
        <v>1</v>
      </c>
      <c r="I127">
        <v>0.80300000000000005</v>
      </c>
      <c r="J127">
        <v>1</v>
      </c>
      <c r="K127">
        <v>1</v>
      </c>
      <c r="L127">
        <v>-1</v>
      </c>
    </row>
    <row r="128" spans="1:12" x14ac:dyDescent="0.25">
      <c r="A128">
        <v>126</v>
      </c>
      <c r="B128" t="s">
        <v>1368</v>
      </c>
      <c r="C128">
        <v>1</v>
      </c>
      <c r="D128" t="s">
        <v>1369</v>
      </c>
      <c r="E128" t="s">
        <v>1370</v>
      </c>
      <c r="F128" t="s">
        <v>1371</v>
      </c>
      <c r="G128" t="s">
        <v>1372</v>
      </c>
      <c r="H128">
        <v>1</v>
      </c>
      <c r="I128">
        <v>0.54110000000000003</v>
      </c>
      <c r="J128">
        <v>1</v>
      </c>
      <c r="K128">
        <v>2</v>
      </c>
      <c r="L128">
        <v>-1</v>
      </c>
    </row>
    <row r="129" spans="1:12" x14ac:dyDescent="0.25">
      <c r="A129">
        <v>127</v>
      </c>
      <c r="B129" t="s">
        <v>1373</v>
      </c>
      <c r="C129">
        <v>1</v>
      </c>
      <c r="D129" t="s">
        <v>1374</v>
      </c>
      <c r="E129" t="s">
        <v>1375</v>
      </c>
      <c r="F129" t="s">
        <v>1376</v>
      </c>
      <c r="G129" t="s">
        <v>1377</v>
      </c>
      <c r="H129">
        <v>0</v>
      </c>
      <c r="I129">
        <v>0.36120000000000002</v>
      </c>
      <c r="J129">
        <v>1</v>
      </c>
      <c r="K129">
        <v>3</v>
      </c>
      <c r="L129">
        <v>1</v>
      </c>
    </row>
    <row r="130" spans="1:12" x14ac:dyDescent="0.25">
      <c r="A130">
        <v>128</v>
      </c>
      <c r="B130" t="s">
        <v>1378</v>
      </c>
      <c r="C130">
        <v>1</v>
      </c>
      <c r="D130" t="s">
        <v>1379</v>
      </c>
      <c r="E130" t="s">
        <v>1380</v>
      </c>
      <c r="F130" t="s">
        <v>1381</v>
      </c>
      <c r="G130" t="s">
        <v>1382</v>
      </c>
      <c r="H130">
        <v>1</v>
      </c>
      <c r="I130">
        <v>0</v>
      </c>
      <c r="J130">
        <v>-1</v>
      </c>
      <c r="K130">
        <v>2</v>
      </c>
      <c r="L130">
        <v>-1</v>
      </c>
    </row>
    <row r="131" spans="1:12" ht="409.5" x14ac:dyDescent="0.25">
      <c r="A131">
        <v>129</v>
      </c>
      <c r="B131" s="1" t="s">
        <v>948</v>
      </c>
      <c r="C131">
        <v>1</v>
      </c>
      <c r="D131" t="s">
        <v>949</v>
      </c>
      <c r="E131" t="s">
        <v>1383</v>
      </c>
      <c r="F131" t="s">
        <v>1384</v>
      </c>
      <c r="G131" t="s">
        <v>952</v>
      </c>
      <c r="H131">
        <v>0</v>
      </c>
      <c r="I131">
        <v>0.504</v>
      </c>
      <c r="J131">
        <v>1</v>
      </c>
      <c r="K131">
        <v>2</v>
      </c>
      <c r="L131">
        <v>-1</v>
      </c>
    </row>
    <row r="132" spans="1:12" x14ac:dyDescent="0.25">
      <c r="A132">
        <v>130</v>
      </c>
      <c r="B132" t="s">
        <v>1385</v>
      </c>
      <c r="C132">
        <v>1</v>
      </c>
      <c r="D132" t="s">
        <v>1386</v>
      </c>
      <c r="E132" t="s">
        <v>1387</v>
      </c>
      <c r="F132" t="s">
        <v>1388</v>
      </c>
      <c r="G132" t="s">
        <v>1389</v>
      </c>
      <c r="H132">
        <v>1</v>
      </c>
      <c r="I132">
        <v>0</v>
      </c>
      <c r="J132">
        <v>-1</v>
      </c>
      <c r="K132">
        <v>2</v>
      </c>
      <c r="L132">
        <v>-1</v>
      </c>
    </row>
    <row r="133" spans="1:12" x14ac:dyDescent="0.25">
      <c r="A133">
        <v>131</v>
      </c>
      <c r="B133" t="s">
        <v>1390</v>
      </c>
      <c r="C133">
        <v>0</v>
      </c>
      <c r="D133" t="s">
        <v>1391</v>
      </c>
      <c r="E133" t="s">
        <v>1392</v>
      </c>
      <c r="F133" t="s">
        <v>1393</v>
      </c>
      <c r="G133" t="s">
        <v>1394</v>
      </c>
      <c r="H133">
        <v>1</v>
      </c>
      <c r="I133">
        <v>0.96699999999999997</v>
      </c>
      <c r="J133">
        <v>1</v>
      </c>
      <c r="K133">
        <v>3</v>
      </c>
      <c r="L133">
        <v>1</v>
      </c>
    </row>
    <row r="134" spans="1:12" x14ac:dyDescent="0.25">
      <c r="A134">
        <v>132</v>
      </c>
      <c r="B134" t="s">
        <v>1395</v>
      </c>
      <c r="C134">
        <v>1</v>
      </c>
      <c r="D134" t="s">
        <v>1396</v>
      </c>
      <c r="E134" t="s">
        <v>1397</v>
      </c>
      <c r="F134" t="s">
        <v>1398</v>
      </c>
      <c r="G134" t="s">
        <v>1399</v>
      </c>
      <c r="H134">
        <v>1</v>
      </c>
      <c r="I134">
        <v>2.58E-2</v>
      </c>
      <c r="J134">
        <v>1</v>
      </c>
      <c r="K134">
        <v>2</v>
      </c>
      <c r="L134">
        <v>-1</v>
      </c>
    </row>
    <row r="135" spans="1:12" x14ac:dyDescent="0.25">
      <c r="A135">
        <v>133</v>
      </c>
      <c r="B135" t="s">
        <v>1400</v>
      </c>
      <c r="C135">
        <v>1</v>
      </c>
      <c r="D135" t="s">
        <v>1401</v>
      </c>
      <c r="E135" t="s">
        <v>1402</v>
      </c>
      <c r="F135" t="s">
        <v>1403</v>
      </c>
      <c r="G135" t="s">
        <v>1404</v>
      </c>
      <c r="H135">
        <v>0</v>
      </c>
      <c r="I135">
        <v>0</v>
      </c>
      <c r="J135">
        <v>-1</v>
      </c>
      <c r="K135">
        <v>2</v>
      </c>
      <c r="L135">
        <v>-1</v>
      </c>
    </row>
    <row r="136" spans="1:12" x14ac:dyDescent="0.25">
      <c r="A136">
        <v>134</v>
      </c>
      <c r="B136" t="s">
        <v>1405</v>
      </c>
      <c r="C136">
        <v>2</v>
      </c>
      <c r="D136" t="s">
        <v>57</v>
      </c>
      <c r="E136" t="s">
        <v>1406</v>
      </c>
      <c r="F136" t="s">
        <v>1407</v>
      </c>
      <c r="G136" t="s">
        <v>58</v>
      </c>
      <c r="H136">
        <v>0</v>
      </c>
      <c r="I136">
        <v>0.59940000000000004</v>
      </c>
      <c r="J136">
        <v>1</v>
      </c>
      <c r="K136">
        <v>2</v>
      </c>
      <c r="L136">
        <v>-1</v>
      </c>
    </row>
    <row r="137" spans="1:12" x14ac:dyDescent="0.25">
      <c r="A137">
        <v>135</v>
      </c>
      <c r="B137" t="s">
        <v>1408</v>
      </c>
      <c r="C137">
        <v>1</v>
      </c>
      <c r="D137" t="s">
        <v>1409</v>
      </c>
      <c r="E137" t="s">
        <v>1410</v>
      </c>
      <c r="F137" t="s">
        <v>1411</v>
      </c>
      <c r="G137" t="s">
        <v>1412</v>
      </c>
      <c r="H137">
        <v>0</v>
      </c>
      <c r="I137">
        <v>0.38019999999999998</v>
      </c>
      <c r="J137">
        <v>1</v>
      </c>
      <c r="K137">
        <v>2</v>
      </c>
      <c r="L137">
        <v>-1</v>
      </c>
    </row>
    <row r="138" spans="1:12" x14ac:dyDescent="0.25">
      <c r="A138">
        <v>136</v>
      </c>
      <c r="B138" t="s">
        <v>1413</v>
      </c>
      <c r="C138">
        <v>7</v>
      </c>
      <c r="D138" t="s">
        <v>1414</v>
      </c>
      <c r="E138" t="s">
        <v>1415</v>
      </c>
      <c r="F138" t="s">
        <v>1416</v>
      </c>
      <c r="G138" t="s">
        <v>1417</v>
      </c>
      <c r="H138">
        <v>0</v>
      </c>
      <c r="I138">
        <v>-0.25</v>
      </c>
      <c r="J138">
        <v>-1</v>
      </c>
      <c r="K138">
        <v>1</v>
      </c>
      <c r="L138">
        <v>-1</v>
      </c>
    </row>
    <row r="139" spans="1:12" x14ac:dyDescent="0.25">
      <c r="A139">
        <v>137</v>
      </c>
      <c r="B139" t="s">
        <v>1418</v>
      </c>
      <c r="C139">
        <v>1</v>
      </c>
      <c r="D139" t="s">
        <v>1419</v>
      </c>
      <c r="E139" t="s">
        <v>1420</v>
      </c>
      <c r="F139" t="s">
        <v>1421</v>
      </c>
      <c r="G139" t="s">
        <v>1422</v>
      </c>
      <c r="H139">
        <v>1</v>
      </c>
      <c r="I139">
        <v>-0.75060000000000004</v>
      </c>
      <c r="J139">
        <v>-1</v>
      </c>
      <c r="K139">
        <v>1</v>
      </c>
      <c r="L139">
        <v>-1</v>
      </c>
    </row>
    <row r="140" spans="1:12" ht="409.5" x14ac:dyDescent="0.25">
      <c r="A140">
        <v>138</v>
      </c>
      <c r="B140" s="1" t="s">
        <v>1423</v>
      </c>
      <c r="C140">
        <v>2</v>
      </c>
      <c r="D140" t="s">
        <v>1424</v>
      </c>
      <c r="E140" t="s">
        <v>1425</v>
      </c>
      <c r="F140" t="s">
        <v>1426</v>
      </c>
      <c r="G140" t="s">
        <v>1427</v>
      </c>
      <c r="H140">
        <v>0</v>
      </c>
      <c r="I140">
        <v>-0.1867</v>
      </c>
      <c r="J140">
        <v>-1</v>
      </c>
      <c r="K140">
        <v>1</v>
      </c>
      <c r="L140">
        <v>-1</v>
      </c>
    </row>
    <row r="141" spans="1:12" x14ac:dyDescent="0.25">
      <c r="A141">
        <v>139</v>
      </c>
      <c r="B141" t="s">
        <v>1428</v>
      </c>
      <c r="C141">
        <v>1</v>
      </c>
      <c r="D141" t="s">
        <v>1429</v>
      </c>
      <c r="E141" t="s">
        <v>1430</v>
      </c>
      <c r="F141" t="s">
        <v>1431</v>
      </c>
      <c r="G141" t="s">
        <v>1432</v>
      </c>
      <c r="H141">
        <v>0</v>
      </c>
      <c r="I141">
        <v>0.44040000000000001</v>
      </c>
      <c r="J141">
        <v>1</v>
      </c>
      <c r="K141">
        <v>3</v>
      </c>
      <c r="L141">
        <v>1</v>
      </c>
    </row>
    <row r="142" spans="1:12" x14ac:dyDescent="0.25">
      <c r="A142">
        <v>140</v>
      </c>
      <c r="B142" t="s">
        <v>1433</v>
      </c>
      <c r="C142">
        <v>1</v>
      </c>
      <c r="D142" t="s">
        <v>1434</v>
      </c>
      <c r="E142" t="s">
        <v>1435</v>
      </c>
      <c r="F142" t="s">
        <v>1436</v>
      </c>
      <c r="G142" t="s">
        <v>1437</v>
      </c>
      <c r="H142">
        <v>1</v>
      </c>
      <c r="I142">
        <v>-0.47670000000000001</v>
      </c>
      <c r="J142">
        <v>-1</v>
      </c>
      <c r="K142">
        <v>1</v>
      </c>
      <c r="L142">
        <v>-1</v>
      </c>
    </row>
    <row r="143" spans="1:12" x14ac:dyDescent="0.25">
      <c r="A143">
        <v>141</v>
      </c>
      <c r="B143" t="s">
        <v>1438</v>
      </c>
      <c r="C143">
        <v>3</v>
      </c>
      <c r="D143" t="s">
        <v>1439</v>
      </c>
      <c r="E143" t="s">
        <v>1440</v>
      </c>
      <c r="F143" t="s">
        <v>1441</v>
      </c>
      <c r="G143" t="s">
        <v>1442</v>
      </c>
      <c r="H143">
        <v>1</v>
      </c>
      <c r="I143">
        <v>-0.84809999999999997</v>
      </c>
      <c r="J143">
        <v>-1</v>
      </c>
      <c r="K143">
        <v>1</v>
      </c>
      <c r="L143">
        <v>-1</v>
      </c>
    </row>
    <row r="144" spans="1:12" x14ac:dyDescent="0.25">
      <c r="A144">
        <v>142</v>
      </c>
      <c r="B144" t="s">
        <v>1443</v>
      </c>
      <c r="C144">
        <v>1</v>
      </c>
      <c r="D144" t="s">
        <v>1444</v>
      </c>
      <c r="E144" t="s">
        <v>1445</v>
      </c>
      <c r="F144" t="s">
        <v>1090</v>
      </c>
      <c r="G144" t="s">
        <v>1446</v>
      </c>
      <c r="H144">
        <v>1</v>
      </c>
      <c r="I144">
        <v>-0.34420000000000001</v>
      </c>
      <c r="J144">
        <v>-1</v>
      </c>
      <c r="K144">
        <v>1</v>
      </c>
      <c r="L144">
        <v>-1</v>
      </c>
    </row>
    <row r="145" spans="1:12" x14ac:dyDescent="0.25">
      <c r="A145">
        <v>143</v>
      </c>
      <c r="B145" t="s">
        <v>1447</v>
      </c>
      <c r="C145">
        <v>1</v>
      </c>
      <c r="D145" t="s">
        <v>1448</v>
      </c>
      <c r="E145" t="s">
        <v>1449</v>
      </c>
      <c r="F145" t="s">
        <v>808</v>
      </c>
      <c r="G145" t="s">
        <v>1450</v>
      </c>
      <c r="H145">
        <v>1</v>
      </c>
      <c r="I145">
        <v>-5.16E-2</v>
      </c>
      <c r="J145">
        <v>-1</v>
      </c>
      <c r="K145">
        <v>1</v>
      </c>
      <c r="L145">
        <v>-1</v>
      </c>
    </row>
    <row r="146" spans="1:12" x14ac:dyDescent="0.25">
      <c r="A146">
        <v>144</v>
      </c>
      <c r="B146" t="s">
        <v>1451</v>
      </c>
      <c r="C146">
        <v>1</v>
      </c>
      <c r="D146" t="s">
        <v>1452</v>
      </c>
      <c r="E146" t="s">
        <v>1453</v>
      </c>
      <c r="F146" t="s">
        <v>1454</v>
      </c>
      <c r="G146" t="s">
        <v>1455</v>
      </c>
      <c r="H146">
        <v>0</v>
      </c>
      <c r="I146">
        <v>-0.44040000000000001</v>
      </c>
      <c r="J146">
        <v>-1</v>
      </c>
      <c r="K146">
        <v>1</v>
      </c>
      <c r="L146">
        <v>-1</v>
      </c>
    </row>
    <row r="147" spans="1:12" x14ac:dyDescent="0.25">
      <c r="A147">
        <v>145</v>
      </c>
      <c r="B147" t="s">
        <v>1456</v>
      </c>
      <c r="C147">
        <v>1</v>
      </c>
      <c r="D147" t="s">
        <v>1457</v>
      </c>
      <c r="E147" t="s">
        <v>1458</v>
      </c>
      <c r="F147" t="s">
        <v>1459</v>
      </c>
      <c r="G147" t="s">
        <v>1460</v>
      </c>
      <c r="H147">
        <v>0</v>
      </c>
      <c r="I147">
        <v>0</v>
      </c>
      <c r="J147">
        <v>-1</v>
      </c>
      <c r="K147">
        <v>2</v>
      </c>
      <c r="L147">
        <v>-1</v>
      </c>
    </row>
    <row r="148" spans="1:12" x14ac:dyDescent="0.25">
      <c r="A148">
        <v>146</v>
      </c>
      <c r="B148" t="s">
        <v>1461</v>
      </c>
      <c r="C148">
        <v>1</v>
      </c>
      <c r="D148" t="s">
        <v>1462</v>
      </c>
      <c r="E148" t="s">
        <v>1463</v>
      </c>
      <c r="F148" t="s">
        <v>1464</v>
      </c>
      <c r="G148" t="s">
        <v>1465</v>
      </c>
      <c r="H148">
        <v>0</v>
      </c>
      <c r="I148">
        <v>-0.77170000000000005</v>
      </c>
      <c r="J148">
        <v>-1</v>
      </c>
      <c r="K148">
        <v>1</v>
      </c>
      <c r="L148">
        <v>-1</v>
      </c>
    </row>
    <row r="149" spans="1:12" x14ac:dyDescent="0.25">
      <c r="A149">
        <v>147</v>
      </c>
      <c r="B149" t="s">
        <v>1466</v>
      </c>
      <c r="C149">
        <v>2</v>
      </c>
      <c r="D149" t="s">
        <v>1467</v>
      </c>
      <c r="E149" t="s">
        <v>1468</v>
      </c>
      <c r="F149" t="s">
        <v>1469</v>
      </c>
      <c r="G149" t="s">
        <v>1470</v>
      </c>
      <c r="H149">
        <v>0</v>
      </c>
      <c r="I149">
        <v>-0.37509999999999999</v>
      </c>
      <c r="J149">
        <v>-1</v>
      </c>
      <c r="K149">
        <v>1</v>
      </c>
      <c r="L149">
        <v>-1</v>
      </c>
    </row>
    <row r="150" spans="1:12" x14ac:dyDescent="0.25">
      <c r="A150">
        <v>148</v>
      </c>
      <c r="B150" t="s">
        <v>1471</v>
      </c>
      <c r="C150">
        <v>1</v>
      </c>
      <c r="D150" t="s">
        <v>1472</v>
      </c>
      <c r="E150" t="s">
        <v>1473</v>
      </c>
      <c r="F150" t="s">
        <v>1474</v>
      </c>
      <c r="G150" t="s">
        <v>1475</v>
      </c>
      <c r="H150">
        <v>0</v>
      </c>
      <c r="I150">
        <v>-0.34</v>
      </c>
      <c r="J150">
        <v>-1</v>
      </c>
      <c r="K150">
        <v>2</v>
      </c>
      <c r="L150">
        <v>-1</v>
      </c>
    </row>
    <row r="151" spans="1:12" ht="150" x14ac:dyDescent="0.25">
      <c r="A151">
        <v>149</v>
      </c>
      <c r="B151" s="1" t="s">
        <v>1476</v>
      </c>
      <c r="C151">
        <v>1</v>
      </c>
      <c r="D151" t="s">
        <v>1477</v>
      </c>
      <c r="E151" t="s">
        <v>1478</v>
      </c>
      <c r="F151" t="s">
        <v>1479</v>
      </c>
      <c r="G151" t="s">
        <v>1480</v>
      </c>
      <c r="H151">
        <v>0</v>
      </c>
      <c r="I151">
        <v>0.29599999999999999</v>
      </c>
      <c r="J151">
        <v>1</v>
      </c>
      <c r="K151">
        <v>1</v>
      </c>
      <c r="L151">
        <v>-1</v>
      </c>
    </row>
    <row r="152" spans="1:12" x14ac:dyDescent="0.25">
      <c r="A152">
        <v>150</v>
      </c>
      <c r="B152" t="s">
        <v>1481</v>
      </c>
      <c r="C152">
        <v>1</v>
      </c>
      <c r="D152" t="s">
        <v>1482</v>
      </c>
      <c r="E152" t="s">
        <v>1483</v>
      </c>
      <c r="F152" t="s">
        <v>1484</v>
      </c>
      <c r="G152" t="s">
        <v>1485</v>
      </c>
      <c r="H152">
        <v>1</v>
      </c>
      <c r="I152">
        <v>-0.72629999999999995</v>
      </c>
      <c r="J152">
        <v>-1</v>
      </c>
      <c r="K152">
        <v>1</v>
      </c>
      <c r="L152">
        <v>-1</v>
      </c>
    </row>
    <row r="153" spans="1:12" x14ac:dyDescent="0.25">
      <c r="A153">
        <v>151</v>
      </c>
      <c r="B153" t="s">
        <v>1486</v>
      </c>
      <c r="C153">
        <v>1</v>
      </c>
      <c r="D153" t="s">
        <v>1487</v>
      </c>
      <c r="E153" t="s">
        <v>1488</v>
      </c>
      <c r="F153" t="s">
        <v>1489</v>
      </c>
      <c r="G153" t="s">
        <v>1490</v>
      </c>
      <c r="H153">
        <v>1</v>
      </c>
      <c r="I153">
        <v>-0.51219999999999999</v>
      </c>
      <c r="J153">
        <v>-1</v>
      </c>
      <c r="K153">
        <v>2</v>
      </c>
      <c r="L153">
        <v>-1</v>
      </c>
    </row>
    <row r="154" spans="1:12" ht="409.5" x14ac:dyDescent="0.25">
      <c r="A154">
        <v>152</v>
      </c>
      <c r="B154" s="1" t="s">
        <v>948</v>
      </c>
      <c r="C154">
        <v>1</v>
      </c>
      <c r="D154" t="s">
        <v>949</v>
      </c>
      <c r="E154" t="s">
        <v>1491</v>
      </c>
      <c r="F154" t="s">
        <v>1492</v>
      </c>
      <c r="G154" t="s">
        <v>952</v>
      </c>
      <c r="H154">
        <v>0</v>
      </c>
      <c r="I154">
        <v>0.504</v>
      </c>
      <c r="J154">
        <v>1</v>
      </c>
      <c r="K154">
        <v>2</v>
      </c>
      <c r="L154">
        <v>-1</v>
      </c>
    </row>
    <row r="155" spans="1:12" ht="225" x14ac:dyDescent="0.25">
      <c r="A155">
        <v>153</v>
      </c>
      <c r="B155" s="1" t="s">
        <v>1493</v>
      </c>
      <c r="C155">
        <v>1</v>
      </c>
      <c r="D155" t="s">
        <v>1494</v>
      </c>
      <c r="E155" t="s">
        <v>1495</v>
      </c>
      <c r="F155" t="s">
        <v>1496</v>
      </c>
      <c r="G155" t="s">
        <v>1497</v>
      </c>
      <c r="H155">
        <v>1</v>
      </c>
      <c r="I155">
        <v>-0.71840000000000004</v>
      </c>
      <c r="J155">
        <v>-1</v>
      </c>
      <c r="K155">
        <v>1</v>
      </c>
      <c r="L155">
        <v>-1</v>
      </c>
    </row>
    <row r="156" spans="1:12" ht="409.5" x14ac:dyDescent="0.25">
      <c r="A156">
        <v>154</v>
      </c>
      <c r="B156" s="1" t="s">
        <v>1498</v>
      </c>
      <c r="C156">
        <v>1</v>
      </c>
      <c r="D156" t="s">
        <v>1499</v>
      </c>
      <c r="E156" t="s">
        <v>1500</v>
      </c>
      <c r="F156" t="s">
        <v>1501</v>
      </c>
      <c r="G156" t="s">
        <v>1502</v>
      </c>
      <c r="H156">
        <v>1</v>
      </c>
      <c r="I156">
        <v>6.4999999999999997E-3</v>
      </c>
      <c r="J156">
        <v>1</v>
      </c>
      <c r="K156">
        <v>1</v>
      </c>
      <c r="L156">
        <v>-1</v>
      </c>
    </row>
    <row r="157" spans="1:12" x14ac:dyDescent="0.25">
      <c r="A157">
        <v>155</v>
      </c>
      <c r="B157" t="s">
        <v>1503</v>
      </c>
      <c r="C157">
        <v>1</v>
      </c>
      <c r="D157" t="s">
        <v>1504</v>
      </c>
      <c r="E157" t="s">
        <v>1505</v>
      </c>
      <c r="F157" t="s">
        <v>1506</v>
      </c>
      <c r="G157" t="s">
        <v>1507</v>
      </c>
      <c r="H157">
        <v>1</v>
      </c>
      <c r="I157">
        <v>0.63690000000000002</v>
      </c>
      <c r="J157">
        <v>1</v>
      </c>
      <c r="K157">
        <v>2</v>
      </c>
      <c r="L157">
        <v>-1</v>
      </c>
    </row>
    <row r="158" spans="1:12" x14ac:dyDescent="0.25">
      <c r="A158">
        <v>156</v>
      </c>
      <c r="B158" t="s">
        <v>1508</v>
      </c>
      <c r="C158">
        <v>1516</v>
      </c>
      <c r="D158" t="s">
        <v>1509</v>
      </c>
      <c r="E158" t="s">
        <v>1510</v>
      </c>
      <c r="F158" t="s">
        <v>1511</v>
      </c>
      <c r="G158" t="s">
        <v>1512</v>
      </c>
      <c r="H158">
        <v>1</v>
      </c>
      <c r="I158">
        <v>-0.93769999999999998</v>
      </c>
      <c r="J158">
        <v>-1</v>
      </c>
      <c r="K158">
        <v>1</v>
      </c>
      <c r="L158">
        <v>-1</v>
      </c>
    </row>
    <row r="159" spans="1:12" x14ac:dyDescent="0.25">
      <c r="A159">
        <v>157</v>
      </c>
      <c r="B159" t="s">
        <v>1513</v>
      </c>
      <c r="C159">
        <v>38</v>
      </c>
      <c r="D159" t="s">
        <v>1514</v>
      </c>
      <c r="E159" t="s">
        <v>1515</v>
      </c>
      <c r="F159" t="s">
        <v>1516</v>
      </c>
      <c r="G159" t="s">
        <v>1517</v>
      </c>
      <c r="H159">
        <v>1</v>
      </c>
      <c r="I159">
        <v>-0.39389999999999997</v>
      </c>
      <c r="J159">
        <v>-1</v>
      </c>
      <c r="K159">
        <v>2</v>
      </c>
      <c r="L159">
        <v>-1</v>
      </c>
    </row>
    <row r="160" spans="1:12" x14ac:dyDescent="0.25">
      <c r="A160">
        <v>158</v>
      </c>
      <c r="B160" t="s">
        <v>1518</v>
      </c>
      <c r="C160">
        <v>1</v>
      </c>
      <c r="D160" t="s">
        <v>1519</v>
      </c>
      <c r="E160" t="s">
        <v>1520</v>
      </c>
      <c r="F160" t="s">
        <v>1521</v>
      </c>
      <c r="G160" t="s">
        <v>1522</v>
      </c>
      <c r="H160">
        <v>1</v>
      </c>
      <c r="I160">
        <v>-0.2732</v>
      </c>
      <c r="J160">
        <v>-1</v>
      </c>
      <c r="K160">
        <v>1</v>
      </c>
      <c r="L160">
        <v>-1</v>
      </c>
    </row>
    <row r="161" spans="1:12" x14ac:dyDescent="0.25">
      <c r="A161">
        <v>159</v>
      </c>
      <c r="B161" t="s">
        <v>1523</v>
      </c>
      <c r="C161">
        <v>-2</v>
      </c>
      <c r="D161" t="s">
        <v>1265</v>
      </c>
      <c r="E161" t="s">
        <v>1524</v>
      </c>
      <c r="F161" t="s">
        <v>1525</v>
      </c>
      <c r="G161" t="s">
        <v>1268</v>
      </c>
      <c r="H161">
        <v>0</v>
      </c>
      <c r="I161">
        <v>0</v>
      </c>
      <c r="J161">
        <v>-1</v>
      </c>
      <c r="K161">
        <v>1</v>
      </c>
      <c r="L161">
        <v>-1</v>
      </c>
    </row>
    <row r="162" spans="1:12" ht="409.5" x14ac:dyDescent="0.25">
      <c r="A162">
        <v>160</v>
      </c>
      <c r="B162" s="1" t="s">
        <v>1526</v>
      </c>
      <c r="C162">
        <v>1</v>
      </c>
      <c r="D162" t="s">
        <v>1527</v>
      </c>
      <c r="E162" t="s">
        <v>1528</v>
      </c>
      <c r="F162" t="s">
        <v>1529</v>
      </c>
      <c r="G162" t="s">
        <v>1530</v>
      </c>
      <c r="H162">
        <v>1</v>
      </c>
      <c r="I162">
        <v>-0.70479999999999998</v>
      </c>
      <c r="J162">
        <v>-1</v>
      </c>
      <c r="K162">
        <v>3</v>
      </c>
      <c r="L162">
        <v>1</v>
      </c>
    </row>
    <row r="163" spans="1:12" x14ac:dyDescent="0.25">
      <c r="A163">
        <v>161</v>
      </c>
      <c r="B163" t="s">
        <v>1531</v>
      </c>
      <c r="C163">
        <v>1</v>
      </c>
      <c r="D163" t="s">
        <v>1532</v>
      </c>
      <c r="E163" t="s">
        <v>1533</v>
      </c>
      <c r="F163" t="s">
        <v>1534</v>
      </c>
      <c r="G163" t="s">
        <v>1535</v>
      </c>
      <c r="H163">
        <v>1</v>
      </c>
      <c r="I163">
        <v>1.29E-2</v>
      </c>
      <c r="J163">
        <v>1</v>
      </c>
      <c r="K163">
        <v>1</v>
      </c>
      <c r="L163">
        <v>-1</v>
      </c>
    </row>
    <row r="164" spans="1:12" x14ac:dyDescent="0.25">
      <c r="A164">
        <v>162</v>
      </c>
      <c r="B164" t="s">
        <v>1536</v>
      </c>
      <c r="C164">
        <v>1</v>
      </c>
      <c r="D164" t="s">
        <v>1537</v>
      </c>
      <c r="E164" t="s">
        <v>1538</v>
      </c>
      <c r="F164" t="s">
        <v>668</v>
      </c>
      <c r="G164" t="s">
        <v>1539</v>
      </c>
      <c r="H164">
        <v>0</v>
      </c>
      <c r="I164">
        <v>-0.24110000000000001</v>
      </c>
      <c r="J164">
        <v>-1</v>
      </c>
      <c r="K164">
        <v>2</v>
      </c>
      <c r="L164">
        <v>-1</v>
      </c>
    </row>
    <row r="165" spans="1:12" x14ac:dyDescent="0.25">
      <c r="A165">
        <v>163</v>
      </c>
      <c r="B165" t="s">
        <v>1540</v>
      </c>
      <c r="C165">
        <v>1</v>
      </c>
      <c r="D165" t="s">
        <v>1541</v>
      </c>
      <c r="E165" t="s">
        <v>1542</v>
      </c>
      <c r="F165" t="s">
        <v>1543</v>
      </c>
      <c r="G165" t="s">
        <v>1544</v>
      </c>
      <c r="H165">
        <v>0</v>
      </c>
      <c r="I165">
        <v>0</v>
      </c>
      <c r="J165">
        <v>-1</v>
      </c>
      <c r="K165">
        <v>1</v>
      </c>
      <c r="L165">
        <v>-1</v>
      </c>
    </row>
    <row r="166" spans="1:12" x14ac:dyDescent="0.25">
      <c r="A166">
        <v>164</v>
      </c>
      <c r="B166" t="s">
        <v>1545</v>
      </c>
      <c r="C166">
        <v>1</v>
      </c>
      <c r="D166" t="s">
        <v>1546</v>
      </c>
      <c r="E166" t="s">
        <v>1547</v>
      </c>
      <c r="F166" t="s">
        <v>1548</v>
      </c>
      <c r="G166" t="s">
        <v>1549</v>
      </c>
      <c r="H166">
        <v>1</v>
      </c>
      <c r="I166">
        <v>0.62490000000000001</v>
      </c>
      <c r="J166">
        <v>1</v>
      </c>
      <c r="K166">
        <v>4</v>
      </c>
      <c r="L166">
        <v>1</v>
      </c>
    </row>
    <row r="167" spans="1:12" x14ac:dyDescent="0.25">
      <c r="A167">
        <v>165</v>
      </c>
      <c r="B167" t="s">
        <v>1550</v>
      </c>
      <c r="C167">
        <v>1</v>
      </c>
      <c r="D167" t="s">
        <v>1551</v>
      </c>
      <c r="E167" t="s">
        <v>1552</v>
      </c>
      <c r="F167" t="s">
        <v>1553</v>
      </c>
      <c r="G167" t="s">
        <v>1554</v>
      </c>
      <c r="H167">
        <v>0</v>
      </c>
      <c r="I167">
        <v>-0.35070000000000001</v>
      </c>
      <c r="J167">
        <v>-1</v>
      </c>
      <c r="K167">
        <v>2</v>
      </c>
      <c r="L167">
        <v>-1</v>
      </c>
    </row>
    <row r="168" spans="1:12" ht="409.5" x14ac:dyDescent="0.25">
      <c r="A168">
        <v>166</v>
      </c>
      <c r="B168" s="1" t="s">
        <v>1555</v>
      </c>
      <c r="C168">
        <v>1</v>
      </c>
      <c r="D168" t="s">
        <v>1556</v>
      </c>
      <c r="E168" t="s">
        <v>1557</v>
      </c>
      <c r="F168" t="s">
        <v>1558</v>
      </c>
      <c r="G168" t="s">
        <v>1559</v>
      </c>
      <c r="H168">
        <v>0</v>
      </c>
      <c r="I168">
        <v>0.61329999999999996</v>
      </c>
      <c r="J168">
        <v>1</v>
      </c>
      <c r="K168">
        <v>1</v>
      </c>
      <c r="L168">
        <v>-1</v>
      </c>
    </row>
    <row r="169" spans="1:12" x14ac:dyDescent="0.25">
      <c r="A169">
        <v>167</v>
      </c>
      <c r="B169" t="s">
        <v>1560</v>
      </c>
      <c r="C169">
        <v>1</v>
      </c>
      <c r="D169" t="s">
        <v>1561</v>
      </c>
      <c r="E169" t="s">
        <v>1562</v>
      </c>
      <c r="F169" t="s">
        <v>1563</v>
      </c>
      <c r="G169" t="s">
        <v>1564</v>
      </c>
      <c r="H169">
        <v>0</v>
      </c>
      <c r="I169">
        <v>0</v>
      </c>
      <c r="J169">
        <v>-1</v>
      </c>
      <c r="K169">
        <v>2</v>
      </c>
      <c r="L169">
        <v>-1</v>
      </c>
    </row>
    <row r="170" spans="1:12" x14ac:dyDescent="0.25">
      <c r="A170">
        <v>168</v>
      </c>
      <c r="B170" t="s">
        <v>1565</v>
      </c>
      <c r="C170">
        <v>1</v>
      </c>
      <c r="D170" t="s">
        <v>1566</v>
      </c>
      <c r="E170" t="s">
        <v>1567</v>
      </c>
      <c r="F170" t="s">
        <v>1568</v>
      </c>
      <c r="G170" t="s">
        <v>1569</v>
      </c>
      <c r="H170">
        <v>1</v>
      </c>
      <c r="I170">
        <v>0.58589999999999998</v>
      </c>
      <c r="J170">
        <v>1</v>
      </c>
      <c r="K170">
        <v>3</v>
      </c>
      <c r="L170">
        <v>1</v>
      </c>
    </row>
    <row r="171" spans="1:12" x14ac:dyDescent="0.25">
      <c r="A171">
        <v>169</v>
      </c>
      <c r="B171" t="s">
        <v>1570</v>
      </c>
      <c r="C171">
        <v>1</v>
      </c>
      <c r="D171" t="s">
        <v>1571</v>
      </c>
      <c r="E171" t="s">
        <v>1572</v>
      </c>
      <c r="F171" t="s">
        <v>1573</v>
      </c>
      <c r="G171" t="s">
        <v>1574</v>
      </c>
      <c r="H171">
        <v>1</v>
      </c>
      <c r="I171">
        <v>0.90359999999999996</v>
      </c>
      <c r="J171">
        <v>1</v>
      </c>
      <c r="K171">
        <v>3</v>
      </c>
      <c r="L171">
        <v>1</v>
      </c>
    </row>
    <row r="172" spans="1:12" x14ac:dyDescent="0.25">
      <c r="A172">
        <v>170</v>
      </c>
      <c r="B172" t="s">
        <v>1575</v>
      </c>
      <c r="C172">
        <v>1</v>
      </c>
      <c r="D172" t="s">
        <v>1576</v>
      </c>
      <c r="E172" t="s">
        <v>1577</v>
      </c>
      <c r="F172" t="s">
        <v>1578</v>
      </c>
      <c r="G172" t="s">
        <v>1579</v>
      </c>
      <c r="H172">
        <v>1</v>
      </c>
      <c r="I172">
        <v>0.59940000000000004</v>
      </c>
      <c r="J172">
        <v>1</v>
      </c>
      <c r="K172">
        <v>3</v>
      </c>
      <c r="L172">
        <v>1</v>
      </c>
    </row>
    <row r="173" spans="1:12" x14ac:dyDescent="0.25">
      <c r="A173">
        <v>171</v>
      </c>
      <c r="B173" t="s">
        <v>1580</v>
      </c>
      <c r="C173">
        <v>1</v>
      </c>
      <c r="D173" t="s">
        <v>1581</v>
      </c>
      <c r="E173" t="s">
        <v>1582</v>
      </c>
      <c r="F173" t="s">
        <v>1583</v>
      </c>
      <c r="G173" t="s">
        <v>1584</v>
      </c>
      <c r="H173">
        <v>0</v>
      </c>
      <c r="I173">
        <v>0</v>
      </c>
      <c r="J173">
        <v>-1</v>
      </c>
      <c r="K173">
        <v>1</v>
      </c>
      <c r="L173">
        <v>-1</v>
      </c>
    </row>
    <row r="174" spans="1:12" ht="409.5" x14ac:dyDescent="0.25">
      <c r="A174">
        <v>172</v>
      </c>
      <c r="B174" s="1" t="s">
        <v>948</v>
      </c>
      <c r="C174">
        <v>1</v>
      </c>
      <c r="D174" t="s">
        <v>949</v>
      </c>
      <c r="E174" t="s">
        <v>1585</v>
      </c>
      <c r="F174" t="s">
        <v>1586</v>
      </c>
      <c r="G174" t="s">
        <v>952</v>
      </c>
      <c r="H174">
        <v>0</v>
      </c>
      <c r="I174">
        <v>0.504</v>
      </c>
      <c r="J174">
        <v>1</v>
      </c>
      <c r="K174">
        <v>2</v>
      </c>
      <c r="L174">
        <v>-1</v>
      </c>
    </row>
    <row r="175" spans="1:12" x14ac:dyDescent="0.25">
      <c r="A175">
        <v>173</v>
      </c>
      <c r="B175" t="s">
        <v>1587</v>
      </c>
      <c r="C175">
        <v>1</v>
      </c>
      <c r="D175" t="s">
        <v>1588</v>
      </c>
      <c r="E175" t="s">
        <v>1589</v>
      </c>
      <c r="F175" t="s">
        <v>1590</v>
      </c>
      <c r="G175" t="s">
        <v>1591</v>
      </c>
      <c r="H175">
        <v>1</v>
      </c>
      <c r="I175">
        <v>0.51910000000000001</v>
      </c>
      <c r="J175">
        <v>1</v>
      </c>
      <c r="K175">
        <v>3</v>
      </c>
      <c r="L175">
        <v>1</v>
      </c>
    </row>
    <row r="176" spans="1:12" ht="270" x14ac:dyDescent="0.25">
      <c r="A176">
        <v>174</v>
      </c>
      <c r="B176" s="1" t="s">
        <v>1592</v>
      </c>
      <c r="C176">
        <v>2</v>
      </c>
      <c r="D176" t="s">
        <v>1593</v>
      </c>
      <c r="E176" t="s">
        <v>1594</v>
      </c>
      <c r="F176" t="s">
        <v>1595</v>
      </c>
      <c r="G176" t="s">
        <v>1596</v>
      </c>
      <c r="H176">
        <v>1</v>
      </c>
      <c r="I176">
        <v>0.64759999999999995</v>
      </c>
      <c r="J176">
        <v>1</v>
      </c>
      <c r="K176">
        <v>1</v>
      </c>
      <c r="L176">
        <v>-1</v>
      </c>
    </row>
    <row r="177" spans="1:12" x14ac:dyDescent="0.25">
      <c r="A177">
        <v>175</v>
      </c>
      <c r="B177" t="s">
        <v>1597</v>
      </c>
      <c r="C177">
        <v>1</v>
      </c>
      <c r="D177" t="s">
        <v>1598</v>
      </c>
      <c r="E177" t="s">
        <v>1599</v>
      </c>
      <c r="F177" t="s">
        <v>1600</v>
      </c>
      <c r="G177" t="s">
        <v>1601</v>
      </c>
      <c r="H177">
        <v>1</v>
      </c>
      <c r="I177">
        <v>-0.49330000000000002</v>
      </c>
      <c r="J177">
        <v>-1</v>
      </c>
      <c r="K177">
        <v>1</v>
      </c>
      <c r="L177">
        <v>-1</v>
      </c>
    </row>
    <row r="178" spans="1:12" x14ac:dyDescent="0.25">
      <c r="A178">
        <v>176</v>
      </c>
      <c r="B178" t="s">
        <v>1602</v>
      </c>
      <c r="C178">
        <v>1</v>
      </c>
      <c r="D178" t="s">
        <v>814</v>
      </c>
      <c r="E178" t="s">
        <v>1603</v>
      </c>
      <c r="F178" t="s">
        <v>1604</v>
      </c>
      <c r="G178" t="s">
        <v>817</v>
      </c>
      <c r="H178">
        <v>0</v>
      </c>
      <c r="I178">
        <v>0.1431</v>
      </c>
      <c r="J178">
        <v>1</v>
      </c>
      <c r="K178">
        <v>1</v>
      </c>
      <c r="L178">
        <v>-1</v>
      </c>
    </row>
    <row r="179" spans="1:12" x14ac:dyDescent="0.25">
      <c r="A179">
        <v>177</v>
      </c>
      <c r="B179" t="s">
        <v>1605</v>
      </c>
      <c r="C179">
        <v>0</v>
      </c>
      <c r="D179" t="s">
        <v>1606</v>
      </c>
      <c r="E179" t="s">
        <v>1607</v>
      </c>
      <c r="F179" t="s">
        <v>1608</v>
      </c>
      <c r="G179" t="s">
        <v>1609</v>
      </c>
      <c r="H179">
        <v>1</v>
      </c>
      <c r="I179">
        <v>-0.49390000000000001</v>
      </c>
      <c r="J179">
        <v>-1</v>
      </c>
      <c r="K179">
        <v>2</v>
      </c>
      <c r="L179">
        <v>-1</v>
      </c>
    </row>
    <row r="180" spans="1:12" x14ac:dyDescent="0.25">
      <c r="A180">
        <v>178</v>
      </c>
      <c r="B180" t="s">
        <v>1610</v>
      </c>
      <c r="C180">
        <v>1</v>
      </c>
      <c r="D180" t="s">
        <v>1611</v>
      </c>
      <c r="E180" t="s">
        <v>1612</v>
      </c>
      <c r="F180" t="s">
        <v>1613</v>
      </c>
      <c r="G180" t="s">
        <v>1614</v>
      </c>
      <c r="H180">
        <v>1</v>
      </c>
      <c r="I180">
        <v>-0.40189999999999998</v>
      </c>
      <c r="J180">
        <v>-1</v>
      </c>
      <c r="K180">
        <v>2</v>
      </c>
      <c r="L180">
        <v>-1</v>
      </c>
    </row>
    <row r="181" spans="1:12" ht="409.5" x14ac:dyDescent="0.25">
      <c r="A181">
        <v>179</v>
      </c>
      <c r="B181" s="1" t="s">
        <v>1615</v>
      </c>
      <c r="C181">
        <v>1</v>
      </c>
      <c r="D181" t="s">
        <v>814</v>
      </c>
      <c r="E181" t="s">
        <v>1616</v>
      </c>
      <c r="F181" t="s">
        <v>1617</v>
      </c>
      <c r="G181" t="s">
        <v>817</v>
      </c>
      <c r="H181">
        <v>0</v>
      </c>
      <c r="I181">
        <v>0.22439999999999999</v>
      </c>
      <c r="J181">
        <v>1</v>
      </c>
      <c r="K181">
        <v>2</v>
      </c>
      <c r="L181">
        <v>-1</v>
      </c>
    </row>
    <row r="182" spans="1:12" x14ac:dyDescent="0.25">
      <c r="A182">
        <v>180</v>
      </c>
      <c r="B182" t="s">
        <v>1618</v>
      </c>
      <c r="C182">
        <v>1</v>
      </c>
      <c r="D182" t="s">
        <v>1619</v>
      </c>
      <c r="E182" t="s">
        <v>1620</v>
      </c>
      <c r="F182" t="s">
        <v>1621</v>
      </c>
      <c r="G182" t="s">
        <v>1622</v>
      </c>
      <c r="H182">
        <v>0</v>
      </c>
      <c r="I182">
        <v>0.20230000000000001</v>
      </c>
      <c r="J182">
        <v>1</v>
      </c>
      <c r="K182">
        <v>1</v>
      </c>
      <c r="L182">
        <v>-1</v>
      </c>
    </row>
    <row r="183" spans="1:12" x14ac:dyDescent="0.25">
      <c r="A183">
        <v>181</v>
      </c>
      <c r="B183" t="s">
        <v>1623</v>
      </c>
      <c r="C183">
        <v>1</v>
      </c>
      <c r="D183" t="s">
        <v>1624</v>
      </c>
      <c r="E183" t="s">
        <v>1625</v>
      </c>
      <c r="F183" t="s">
        <v>1626</v>
      </c>
      <c r="G183" t="s">
        <v>1627</v>
      </c>
      <c r="H183">
        <v>0</v>
      </c>
      <c r="I183">
        <v>-0.36120000000000002</v>
      </c>
      <c r="J183">
        <v>-1</v>
      </c>
      <c r="K183">
        <v>1</v>
      </c>
      <c r="L183">
        <v>-1</v>
      </c>
    </row>
    <row r="184" spans="1:12" x14ac:dyDescent="0.25">
      <c r="A184">
        <v>182</v>
      </c>
      <c r="B184" t="s">
        <v>1628</v>
      </c>
      <c r="C184">
        <v>1</v>
      </c>
      <c r="D184" t="s">
        <v>1629</v>
      </c>
      <c r="E184" t="s">
        <v>1630</v>
      </c>
      <c r="F184" t="s">
        <v>1631</v>
      </c>
      <c r="G184" t="s">
        <v>1632</v>
      </c>
      <c r="H184">
        <v>0</v>
      </c>
      <c r="I184">
        <v>0</v>
      </c>
      <c r="J184">
        <v>-1</v>
      </c>
      <c r="K184">
        <v>2</v>
      </c>
      <c r="L184">
        <v>-1</v>
      </c>
    </row>
    <row r="185" spans="1:12" x14ac:dyDescent="0.25">
      <c r="A185">
        <v>183</v>
      </c>
      <c r="B185" t="s">
        <v>1633</v>
      </c>
      <c r="C185">
        <v>2</v>
      </c>
      <c r="D185" t="s">
        <v>1634</v>
      </c>
      <c r="E185" t="s">
        <v>1635</v>
      </c>
      <c r="F185" t="s">
        <v>1636</v>
      </c>
      <c r="G185" t="s">
        <v>1637</v>
      </c>
      <c r="H185">
        <v>0</v>
      </c>
      <c r="I185">
        <v>0.21440000000000001</v>
      </c>
      <c r="J185">
        <v>1</v>
      </c>
      <c r="K185">
        <v>2</v>
      </c>
      <c r="L185">
        <v>-1</v>
      </c>
    </row>
    <row r="186" spans="1:12" ht="300" x14ac:dyDescent="0.25">
      <c r="A186">
        <v>184</v>
      </c>
      <c r="B186" s="1" t="s">
        <v>1638</v>
      </c>
      <c r="C186">
        <v>-1</v>
      </c>
      <c r="D186" t="s">
        <v>1639</v>
      </c>
      <c r="E186" t="s">
        <v>1640</v>
      </c>
      <c r="F186" t="s">
        <v>1641</v>
      </c>
      <c r="G186" t="s">
        <v>1642</v>
      </c>
      <c r="H186">
        <v>1</v>
      </c>
      <c r="I186">
        <v>0</v>
      </c>
      <c r="J186">
        <v>-1</v>
      </c>
      <c r="K186">
        <v>1</v>
      </c>
      <c r="L186">
        <v>-1</v>
      </c>
    </row>
    <row r="187" spans="1:12" x14ac:dyDescent="0.25">
      <c r="A187">
        <v>185</v>
      </c>
      <c r="B187" t="s">
        <v>1643</v>
      </c>
      <c r="C187">
        <v>1</v>
      </c>
      <c r="D187" t="s">
        <v>1644</v>
      </c>
      <c r="E187" t="s">
        <v>1645</v>
      </c>
      <c r="F187" t="s">
        <v>1646</v>
      </c>
      <c r="G187" t="s">
        <v>1647</v>
      </c>
      <c r="H187">
        <v>1</v>
      </c>
      <c r="I187">
        <v>0.29420000000000002</v>
      </c>
      <c r="J187">
        <v>1</v>
      </c>
      <c r="K187">
        <v>3</v>
      </c>
      <c r="L187">
        <v>1</v>
      </c>
    </row>
    <row r="188" spans="1:12" ht="409.5" x14ac:dyDescent="0.25">
      <c r="A188">
        <v>186</v>
      </c>
      <c r="B188" s="1" t="s">
        <v>1648</v>
      </c>
      <c r="C188">
        <v>2</v>
      </c>
      <c r="D188" t="s">
        <v>1649</v>
      </c>
      <c r="E188" t="s">
        <v>1650</v>
      </c>
      <c r="F188" t="s">
        <v>1651</v>
      </c>
      <c r="G188" t="s">
        <v>1652</v>
      </c>
      <c r="H188">
        <v>1</v>
      </c>
      <c r="I188">
        <v>-0.38869999999999999</v>
      </c>
      <c r="J188">
        <v>-1</v>
      </c>
      <c r="K188">
        <v>1</v>
      </c>
      <c r="L188">
        <v>-1</v>
      </c>
    </row>
    <row r="189" spans="1:12" ht="300" x14ac:dyDescent="0.25">
      <c r="A189">
        <v>187</v>
      </c>
      <c r="B189" s="1" t="s">
        <v>1653</v>
      </c>
      <c r="C189">
        <v>1</v>
      </c>
      <c r="D189" t="s">
        <v>1654</v>
      </c>
      <c r="E189" t="s">
        <v>1655</v>
      </c>
      <c r="F189" t="s">
        <v>26</v>
      </c>
      <c r="G189" t="s">
        <v>1656</v>
      </c>
      <c r="H189">
        <v>0</v>
      </c>
      <c r="I189">
        <v>0</v>
      </c>
      <c r="J189">
        <v>-1</v>
      </c>
      <c r="K189">
        <v>1</v>
      </c>
      <c r="L189">
        <v>-1</v>
      </c>
    </row>
    <row r="190" spans="1:12" x14ac:dyDescent="0.25">
      <c r="A190">
        <v>188</v>
      </c>
      <c r="B190" t="s">
        <v>1657</v>
      </c>
      <c r="C190">
        <v>12</v>
      </c>
      <c r="D190" t="s">
        <v>1658</v>
      </c>
      <c r="E190" t="s">
        <v>1659</v>
      </c>
      <c r="F190" t="s">
        <v>1660</v>
      </c>
      <c r="G190" t="s">
        <v>1661</v>
      </c>
      <c r="H190">
        <v>0</v>
      </c>
      <c r="I190">
        <v>-0.52669999999999995</v>
      </c>
      <c r="J190">
        <v>-1</v>
      </c>
      <c r="K190">
        <v>1</v>
      </c>
      <c r="L190">
        <v>-1</v>
      </c>
    </row>
    <row r="191" spans="1:12" x14ac:dyDescent="0.25">
      <c r="A191">
        <v>189</v>
      </c>
      <c r="B191" t="s">
        <v>1662</v>
      </c>
      <c r="C191">
        <v>1</v>
      </c>
      <c r="D191" t="s">
        <v>1663</v>
      </c>
      <c r="E191" t="s">
        <v>1664</v>
      </c>
      <c r="F191" t="s">
        <v>1665</v>
      </c>
      <c r="G191" t="s">
        <v>1666</v>
      </c>
      <c r="H191">
        <v>1</v>
      </c>
      <c r="I191">
        <v>0</v>
      </c>
      <c r="J191">
        <v>-1</v>
      </c>
      <c r="K191">
        <v>2</v>
      </c>
      <c r="L191">
        <v>-1</v>
      </c>
    </row>
    <row r="192" spans="1:12" x14ac:dyDescent="0.25">
      <c r="A192">
        <v>190</v>
      </c>
      <c r="B192" t="s">
        <v>1667</v>
      </c>
      <c r="C192">
        <v>1</v>
      </c>
      <c r="D192" t="s">
        <v>1668</v>
      </c>
      <c r="E192" t="s">
        <v>1669</v>
      </c>
      <c r="F192" t="s">
        <v>1670</v>
      </c>
      <c r="G192" t="s">
        <v>1671</v>
      </c>
      <c r="H192">
        <v>1</v>
      </c>
      <c r="I192">
        <v>0.83860000000000001</v>
      </c>
      <c r="J192">
        <v>1</v>
      </c>
      <c r="K192">
        <v>3</v>
      </c>
      <c r="L192">
        <v>1</v>
      </c>
    </row>
    <row r="193" spans="1:12" ht="409.5" x14ac:dyDescent="0.25">
      <c r="A193">
        <v>191</v>
      </c>
      <c r="B193" s="1" t="s">
        <v>1672</v>
      </c>
      <c r="C193">
        <v>1</v>
      </c>
      <c r="D193" t="s">
        <v>1673</v>
      </c>
      <c r="E193" t="s">
        <v>1674</v>
      </c>
      <c r="F193" t="s">
        <v>1636</v>
      </c>
      <c r="G193" t="s">
        <v>1675</v>
      </c>
      <c r="H193">
        <v>0</v>
      </c>
      <c r="I193">
        <v>-0.71440000000000003</v>
      </c>
      <c r="J193">
        <v>-1</v>
      </c>
      <c r="K193">
        <v>1</v>
      </c>
      <c r="L193">
        <v>-1</v>
      </c>
    </row>
    <row r="194" spans="1:12" ht="345" x14ac:dyDescent="0.25">
      <c r="A194">
        <v>192</v>
      </c>
      <c r="B194" s="1" t="s">
        <v>1676</v>
      </c>
      <c r="C194">
        <v>7</v>
      </c>
      <c r="D194" t="s">
        <v>1677</v>
      </c>
      <c r="E194" t="s">
        <v>1678</v>
      </c>
      <c r="F194" t="s">
        <v>1679</v>
      </c>
      <c r="G194" t="s">
        <v>1680</v>
      </c>
      <c r="H194">
        <v>0</v>
      </c>
      <c r="I194">
        <v>0.56289999999999996</v>
      </c>
      <c r="J194">
        <v>1</v>
      </c>
      <c r="K194">
        <v>3</v>
      </c>
      <c r="L194">
        <v>1</v>
      </c>
    </row>
    <row r="195" spans="1:12" x14ac:dyDescent="0.25">
      <c r="A195">
        <v>193</v>
      </c>
      <c r="B195" t="s">
        <v>1681</v>
      </c>
      <c r="C195">
        <v>1</v>
      </c>
      <c r="D195" t="s">
        <v>1682</v>
      </c>
      <c r="E195" t="s">
        <v>1683</v>
      </c>
      <c r="F195" t="s">
        <v>172</v>
      </c>
      <c r="G195" t="s">
        <v>1684</v>
      </c>
      <c r="H195">
        <v>1</v>
      </c>
      <c r="I195">
        <v>0.51060000000000005</v>
      </c>
      <c r="J195">
        <v>1</v>
      </c>
      <c r="K195">
        <v>2</v>
      </c>
      <c r="L195">
        <v>-1</v>
      </c>
    </row>
    <row r="196" spans="1:12" x14ac:dyDescent="0.25">
      <c r="A196">
        <v>194</v>
      </c>
      <c r="B196" t="s">
        <v>1685</v>
      </c>
      <c r="C196">
        <v>1</v>
      </c>
      <c r="D196" t="s">
        <v>1686</v>
      </c>
      <c r="E196" t="s">
        <v>1687</v>
      </c>
      <c r="F196" t="s">
        <v>1688</v>
      </c>
      <c r="G196" t="s">
        <v>1689</v>
      </c>
      <c r="H196">
        <v>1</v>
      </c>
      <c r="I196">
        <v>-0.29599999999999999</v>
      </c>
      <c r="J196">
        <v>-1</v>
      </c>
      <c r="K196">
        <v>1</v>
      </c>
      <c r="L196">
        <v>-1</v>
      </c>
    </row>
    <row r="197" spans="1:12" x14ac:dyDescent="0.25">
      <c r="A197">
        <v>195</v>
      </c>
      <c r="B197" t="s">
        <v>1690</v>
      </c>
      <c r="C197">
        <v>1</v>
      </c>
      <c r="D197" t="s">
        <v>1691</v>
      </c>
      <c r="E197" t="s">
        <v>1692</v>
      </c>
      <c r="F197" t="s">
        <v>1693</v>
      </c>
      <c r="G197" t="s">
        <v>1694</v>
      </c>
      <c r="H197">
        <v>1</v>
      </c>
      <c r="I197">
        <v>0.40189999999999998</v>
      </c>
      <c r="J197">
        <v>1</v>
      </c>
      <c r="K197">
        <v>2</v>
      </c>
      <c r="L197">
        <v>-1</v>
      </c>
    </row>
    <row r="198" spans="1:12" x14ac:dyDescent="0.25">
      <c r="A198">
        <v>196</v>
      </c>
      <c r="B198" t="s">
        <v>1695</v>
      </c>
      <c r="C198">
        <v>1</v>
      </c>
      <c r="D198" t="s">
        <v>1696</v>
      </c>
      <c r="E198" t="s">
        <v>1697</v>
      </c>
      <c r="F198" t="s">
        <v>1173</v>
      </c>
      <c r="G198" t="s">
        <v>1698</v>
      </c>
      <c r="H198">
        <v>0</v>
      </c>
      <c r="I198">
        <v>0.36120000000000002</v>
      </c>
      <c r="J198">
        <v>1</v>
      </c>
      <c r="K198">
        <v>1</v>
      </c>
      <c r="L198">
        <v>-1</v>
      </c>
    </row>
    <row r="199" spans="1:12" x14ac:dyDescent="0.25">
      <c r="A199">
        <v>197</v>
      </c>
      <c r="B199" t="s">
        <v>1699</v>
      </c>
      <c r="C199">
        <v>1</v>
      </c>
      <c r="D199" t="s">
        <v>1700</v>
      </c>
      <c r="E199" t="s">
        <v>1701</v>
      </c>
      <c r="F199" t="s">
        <v>1702</v>
      </c>
      <c r="G199" t="s">
        <v>1703</v>
      </c>
      <c r="H199">
        <v>1</v>
      </c>
      <c r="I199">
        <v>0.68920000000000003</v>
      </c>
      <c r="J199">
        <v>1</v>
      </c>
      <c r="K199">
        <v>3</v>
      </c>
      <c r="L199">
        <v>1</v>
      </c>
    </row>
    <row r="200" spans="1:12" ht="409.5" x14ac:dyDescent="0.25">
      <c r="A200">
        <v>198</v>
      </c>
      <c r="B200" s="1" t="s">
        <v>948</v>
      </c>
      <c r="C200">
        <v>1</v>
      </c>
      <c r="D200" t="s">
        <v>949</v>
      </c>
      <c r="E200" t="s">
        <v>1704</v>
      </c>
      <c r="F200" t="s">
        <v>1705</v>
      </c>
      <c r="G200" t="s">
        <v>952</v>
      </c>
      <c r="H200">
        <v>0</v>
      </c>
      <c r="I200">
        <v>0.504</v>
      </c>
      <c r="J200">
        <v>1</v>
      </c>
      <c r="K200">
        <v>2</v>
      </c>
      <c r="L200">
        <v>-1</v>
      </c>
    </row>
    <row r="201" spans="1:12" x14ac:dyDescent="0.25">
      <c r="A201">
        <v>199</v>
      </c>
      <c r="B201" t="s">
        <v>1706</v>
      </c>
      <c r="C201">
        <v>3</v>
      </c>
      <c r="D201" t="s">
        <v>1707</v>
      </c>
      <c r="E201" t="s">
        <v>1708</v>
      </c>
      <c r="F201" t="s">
        <v>1709</v>
      </c>
      <c r="G201" t="s">
        <v>1710</v>
      </c>
      <c r="H201">
        <v>1</v>
      </c>
      <c r="I201">
        <v>0.63600000000000001</v>
      </c>
      <c r="J201">
        <v>1</v>
      </c>
      <c r="K20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tabSelected="1" topLeftCell="A4" workbookViewId="0">
      <selection activeCell="C14" sqref="C13:C14"/>
    </sheetView>
  </sheetViews>
  <sheetFormatPr defaultRowHeight="15" x14ac:dyDescent="0.25"/>
  <cols>
    <col min="1" max="1" width="10.42578125" bestFit="1" customWidth="1"/>
    <col min="2" max="2" width="22.28515625" bestFit="1" customWidth="1"/>
    <col min="3" max="3" width="21.5703125" bestFit="1" customWidth="1"/>
    <col min="5" max="5" width="17.85546875" customWidth="1"/>
    <col min="6" max="6" width="22.28515625" bestFit="1" customWidth="1"/>
    <col min="7" max="7" width="21.5703125" bestFit="1" customWidth="1"/>
  </cols>
  <sheetData>
    <row r="1" spans="1:7" ht="20.25" thickBot="1" x14ac:dyDescent="0.35">
      <c r="A1" s="9" t="s">
        <v>1718</v>
      </c>
      <c r="E1" s="9" t="s">
        <v>1719</v>
      </c>
    </row>
    <row r="2" spans="1:7" ht="32.25" thickTop="1" x14ac:dyDescent="0.5">
      <c r="A2" s="4"/>
      <c r="B2" s="7" t="s">
        <v>27</v>
      </c>
      <c r="C2" s="7" t="s">
        <v>29</v>
      </c>
      <c r="E2" s="4"/>
      <c r="F2" s="7" t="s">
        <v>27</v>
      </c>
      <c r="G2" s="7" t="s">
        <v>29</v>
      </c>
    </row>
    <row r="3" spans="1:7" ht="31.5" x14ac:dyDescent="0.5">
      <c r="A3" s="4"/>
      <c r="B3" s="10" t="s">
        <v>757</v>
      </c>
      <c r="C3" s="10"/>
      <c r="E3" s="4"/>
      <c r="F3" s="10" t="s">
        <v>757</v>
      </c>
      <c r="G3" s="10"/>
    </row>
    <row r="4" spans="1:7" ht="86.25" customHeight="1" x14ac:dyDescent="0.25">
      <c r="A4" s="11" t="s">
        <v>758</v>
      </c>
      <c r="B4" s="8">
        <f>predictions2!R3</f>
        <v>54</v>
      </c>
      <c r="C4" s="8">
        <f>predictions2!R5</f>
        <v>42</v>
      </c>
      <c r="E4" s="11" t="s">
        <v>758</v>
      </c>
      <c r="F4" s="8">
        <f>predictions2!S3</f>
        <v>29</v>
      </c>
      <c r="G4" s="8">
        <f>predictions2!S5</f>
        <v>15</v>
      </c>
    </row>
    <row r="5" spans="1:7" ht="90" customHeight="1" x14ac:dyDescent="0.25">
      <c r="A5" s="11"/>
      <c r="B5" s="8">
        <f>predictions2!R6</f>
        <v>56</v>
      </c>
      <c r="C5" s="8">
        <f>predictions2!R4</f>
        <v>48</v>
      </c>
      <c r="E5" s="11"/>
      <c r="F5" s="8">
        <f>predictions2!S6</f>
        <v>80</v>
      </c>
      <c r="G5" s="8">
        <f>predictions2!S4</f>
        <v>75</v>
      </c>
    </row>
    <row r="6" spans="1:7" ht="31.5" x14ac:dyDescent="0.5">
      <c r="A6" s="4"/>
      <c r="B6" s="7" t="s">
        <v>30</v>
      </c>
      <c r="C6" s="7" t="s">
        <v>28</v>
      </c>
      <c r="E6" s="4"/>
      <c r="F6" s="7" t="s">
        <v>30</v>
      </c>
      <c r="G6" s="7" t="s">
        <v>28</v>
      </c>
    </row>
    <row r="9" spans="1:7" ht="31.5" x14ac:dyDescent="0.5">
      <c r="B9" s="5" t="s">
        <v>31</v>
      </c>
      <c r="C9" s="6">
        <f>B4/(B4+C4)</f>
        <v>0.5625</v>
      </c>
      <c r="F9" s="5" t="s">
        <v>31</v>
      </c>
      <c r="G9" s="6">
        <f>F4/(F4+G4)</f>
        <v>0.65909090909090906</v>
      </c>
    </row>
    <row r="10" spans="1:7" ht="31.5" x14ac:dyDescent="0.5">
      <c r="B10" s="5" t="s">
        <v>759</v>
      </c>
      <c r="C10" s="6">
        <f>B4/(B4+B5)</f>
        <v>0.49090909090909091</v>
      </c>
      <c r="F10" s="5" t="s">
        <v>759</v>
      </c>
      <c r="G10" s="6">
        <f>F4/(F4+F5)</f>
        <v>0.26605504587155965</v>
      </c>
    </row>
  </sheetData>
  <mergeCells count="4">
    <mergeCell ref="B3:C3"/>
    <mergeCell ref="A4:A5"/>
    <mergeCell ref="F3:G3"/>
    <mergeCell ref="E4: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predictions</vt:lpstr>
      <vt:lpstr>predictions2</vt:lpstr>
      <vt:lpstr>confusion_matrix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Leighton Crawford</dc:creator>
  <cp:lastModifiedBy>Karin Wu</cp:lastModifiedBy>
  <dcterms:created xsi:type="dcterms:W3CDTF">2020-03-24T02:19:13Z</dcterms:created>
  <dcterms:modified xsi:type="dcterms:W3CDTF">2020-03-28T01:25:45Z</dcterms:modified>
</cp:coreProperties>
</file>