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ahe23af_student_cbs_dk/Documents/Dokumente/GitHub/Nord_H2ub/Spine_Projects/Maersk_Example/Input/"/>
    </mc:Choice>
  </mc:AlternateContent>
  <xr:revisionPtr revIDLastSave="72" documentId="13_ncr:1_{345F95B6-B533-4C72-9D60-70BBA323E5BE}" xr6:coauthVersionLast="47" xr6:coauthVersionMax="47" xr10:uidLastSave="{C71CAB7B-1668-40B1-AD6E-B178CDD504FD}"/>
  <bookViews>
    <workbookView xWindow="-110" yWindow="-110" windowWidth="19420" windowHeight="10300" firstSheet="3" activeTab="5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Time_Series_Storage" sheetId="8" r:id="rId9"/>
    <sheet name="Model_components" sheetId="14" r:id="rId10"/>
    <sheet name="Model_relations" sheetId="15" r:id="rId11"/>
    <sheet name="Model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2" l="1"/>
  <c r="F4" i="12"/>
  <c r="F3" i="12"/>
  <c r="F2" i="12"/>
</calcChain>
</file>

<file path=xl/sharedStrings.xml><?xml version="1.0" encoding="utf-8"?>
<sst xmlns="http://schemas.openxmlformats.org/spreadsheetml/2006/main" count="365" uniqueCount="105">
  <si>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</si>
  <si>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</si>
  <si>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</si>
  <si>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</si>
  <si>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</si>
  <si>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</si>
  <si>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</si>
  <si>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</si>
  <si>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</si>
  <si>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</si>
  <si>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</si>
  <si>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</si>
  <si>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</si>
  <si>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</si>
  <si>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</si>
  <si>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</si>
  <si>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</si>
  <si>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</si>
  <si>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</si>
  <si>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</si>
  <si>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</si>
  <si>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</si>
  <si>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</si>
  <si>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</si>
  <si>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</si>
  <si>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</si>
  <si>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</si>
  <si>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</si>
  <si>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2000-01-01T00:00:00</t>
  </si>
  <si>
    <t>2000-01-01T06:00:00</t>
  </si>
  <si>
    <t>2000-01-01T12:00:00</t>
  </si>
  <si>
    <t>2000-01-01T18:00:00</t>
  </si>
  <si>
    <t>2000-01-02T00:00:00</t>
  </si>
  <si>
    <t>1999-12-31T23:00:00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</si>
  <si>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</si>
  <si>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</si>
  <si>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</si>
  <si>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</si>
  <si>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</si>
  <si>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</si>
  <si>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</si>
  <si>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</si>
  <si>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</si>
  <si>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roll_forward</t>
  </si>
  <si>
    <t>6h</t>
  </si>
  <si>
    <t>{"type": "duration", "data": "</t>
  </si>
  <si>
    <t>temporal_block</t>
  </si>
  <si>
    <t>hourly</t>
  </si>
  <si>
    <t>resolution</t>
  </si>
  <si>
    <t>3h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</si>
  <si>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</si>
  <si>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</si>
  <si>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</si>
  <si>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</si>
  <si>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</si>
  <si>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</si>
  <si>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</si>
  <si>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</si>
  <si>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</si>
  <si>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</si>
  <si>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</si>
  <si>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</si>
  <si>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</si>
  <si>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</si>
  <si>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</si>
  <si>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</si>
  <si>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</si>
  <si>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</si>
  <si>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</si>
  <si>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</si>
  <si>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</si>
  <si>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</si>
  <si>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</si>
  <si>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</si>
  <si>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</si>
  <si>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</si>
  <si>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</si>
  <si>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</si>
  <si>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</si>
  <si>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</si>
  <si>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</si>
  <si>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</si>
  <si>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</si>
  <si>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</si>
  <si>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</si>
  <si>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</si>
  <si>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</si>
  <si>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</si>
  <si>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</si>
  <si>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</si>
  <si>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</si>
  <si>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</si>
  <si>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</si>
  <si>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</si>
  <si>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</si>
  <si>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</si>
  <si>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</si>
  <si>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unit_availibility_factor</t>
  </si>
  <si>
    <t>tax_out_unit_flow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</si>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</sst>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7"/>
  <sheetViews>
    <sheetView workbookViewId="0"/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69</v>
      </c>
    </row>
    <row r="3" spans="1:4" x14ac:dyDescent="0.35">
      <c r="A3" t="s">
        <v>2</v>
      </c>
      <c r="B3" t="s">
        <v>70</v>
      </c>
    </row>
    <row r="4" spans="1:4" x14ac:dyDescent="0.35">
      <c r="A4" t="s">
        <v>2</v>
      </c>
      <c r="B4" t="s">
        <v>76</v>
      </c>
    </row>
    <row r="5" spans="1:4" x14ac:dyDescent="0.35">
      <c r="A5" t="s">
        <v>2</v>
      </c>
      <c r="B5" t="s">
        <v>78</v>
      </c>
    </row>
    <row r="6" spans="1:4" x14ac:dyDescent="0.35">
      <c r="A6" t="s">
        <v>2</v>
      </c>
      <c r="B6" t="s">
        <v>80</v>
      </c>
    </row>
    <row r="7" spans="1:4" x14ac:dyDescent="0.35">
      <c r="A7" t="s">
        <v>89</v>
      </c>
      <c r="B7" t="s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8"/>
  <sheetViews>
    <sheetView workbookViewId="0"/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63</v>
      </c>
      <c r="B1" s="2" t="s">
        <v>64</v>
      </c>
    </row>
    <row r="2" spans="1:2" x14ac:dyDescent="0.35">
      <c r="A2" t="s">
        <v>37</v>
      </c>
      <c r="B2" t="s">
        <v>38</v>
      </c>
    </row>
    <row r="3" spans="1:2" x14ac:dyDescent="0.35">
      <c r="A3" t="s">
        <v>46</v>
      </c>
      <c r="B3" t="s">
        <v>47</v>
      </c>
    </row>
    <row r="4" spans="1:2" x14ac:dyDescent="0.35">
      <c r="A4" t="s">
        <v>61</v>
      </c>
      <c r="B4" t="s">
        <v>62</v>
      </c>
    </row>
    <row r="5" spans="1:2" x14ac:dyDescent="0.35">
      <c r="A5" t="s">
        <v>56</v>
      </c>
      <c r="B5" t="s">
        <v>57</v>
      </c>
    </row>
    <row r="6" spans="1:2" x14ac:dyDescent="0.35">
      <c r="A6" t="s">
        <v>89</v>
      </c>
      <c r="B6" t="s">
        <v>100</v>
      </c>
    </row>
    <row r="7" spans="1:2" x14ac:dyDescent="0.35">
      <c r="A7" t="s">
        <v>93</v>
      </c>
      <c r="B7" t="s">
        <v>92</v>
      </c>
    </row>
    <row r="8" spans="1:2" x14ac:dyDescent="0.35">
      <c r="A8" t="s">
        <v>93</v>
      </c>
      <c r="B8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9"/>
  <sheetViews>
    <sheetView workbookViewId="0"/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85</v>
      </c>
      <c r="B1" s="2" t="s">
        <v>50</v>
      </c>
      <c r="C1" s="2" t="s">
        <v>51</v>
      </c>
      <c r="D1" s="2" t="s">
        <v>52</v>
      </c>
      <c r="E1" s="2" t="s">
        <v>53</v>
      </c>
    </row>
    <row r="2" spans="1:5" x14ac:dyDescent="0.35">
      <c r="A2" t="s">
        <v>54</v>
      </c>
      <c r="B2" t="s">
        <v>37</v>
      </c>
      <c r="C2" t="s">
        <v>46</v>
      </c>
      <c r="D2" t="s">
        <v>38</v>
      </c>
      <c r="E2" t="s">
        <v>47</v>
      </c>
    </row>
    <row r="3" spans="1:5" x14ac:dyDescent="0.35">
      <c r="A3" t="s">
        <v>55</v>
      </c>
      <c r="B3" t="s">
        <v>37</v>
      </c>
      <c r="C3" t="s">
        <v>56</v>
      </c>
      <c r="D3" t="s">
        <v>38</v>
      </c>
      <c r="E3" t="s">
        <v>57</v>
      </c>
    </row>
    <row r="4" spans="1:5" x14ac:dyDescent="0.35">
      <c r="A4" t="s">
        <v>58</v>
      </c>
      <c r="B4" t="s">
        <v>37</v>
      </c>
      <c r="C4" t="s">
        <v>46</v>
      </c>
      <c r="D4" t="s">
        <v>38</v>
      </c>
      <c r="E4" t="s">
        <v>47</v>
      </c>
    </row>
    <row r="5" spans="1:5" x14ac:dyDescent="0.35">
      <c r="A5" t="s">
        <v>59</v>
      </c>
      <c r="B5" t="s">
        <v>37</v>
      </c>
      <c r="C5" t="s">
        <v>56</v>
      </c>
      <c r="D5" t="s">
        <v>38</v>
      </c>
      <c r="E5" t="s">
        <v>57</v>
      </c>
    </row>
    <row r="6" spans="1:5" x14ac:dyDescent="0.35">
      <c r="A6" t="s">
        <v>60</v>
      </c>
      <c r="B6" t="s">
        <v>56</v>
      </c>
      <c r="C6" t="s">
        <v>61</v>
      </c>
      <c r="D6" t="s">
        <v>57</v>
      </c>
      <c r="E6" t="s">
        <v>62</v>
      </c>
    </row>
    <row r="7" spans="1:5" x14ac:dyDescent="0.35">
      <c r="A7" t="s">
        <v>99</v>
      </c>
      <c r="B7" t="s">
        <v>37</v>
      </c>
      <c r="C7" t="s">
        <v>89</v>
      </c>
      <c r="D7" t="s">
        <v>38</v>
      </c>
      <c r="E7" t="s">
        <v>100</v>
      </c>
    </row>
    <row r="8" spans="1:5" x14ac:dyDescent="0.35">
      <c r="A8" t="s">
        <v>91</v>
      </c>
      <c r="B8" t="s">
        <v>89</v>
      </c>
      <c r="C8" t="s">
        <v>93</v>
      </c>
      <c r="D8" t="s">
        <v>100</v>
      </c>
      <c r="E8" t="s">
        <v>94</v>
      </c>
    </row>
    <row r="9" spans="1:5" x14ac:dyDescent="0.35">
      <c r="A9" t="s">
        <v>91</v>
      </c>
      <c r="B9" t="s">
        <v>89</v>
      </c>
      <c r="C9" t="s">
        <v>93</v>
      </c>
      <c r="D9" t="s">
        <v>100</v>
      </c>
      <c r="E9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5"/>
  <sheetViews>
    <sheetView workbookViewId="0"/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35</v>
      </c>
      <c r="D1" s="2" t="s">
        <v>16</v>
      </c>
      <c r="E1" s="2" t="s">
        <v>5</v>
      </c>
      <c r="F1" s="2" t="s">
        <v>36</v>
      </c>
    </row>
    <row r="2" spans="1:8" x14ac:dyDescent="0.35">
      <c r="A2" t="s">
        <v>37</v>
      </c>
      <c r="B2" t="s">
        <v>38</v>
      </c>
      <c r="C2" t="s">
        <v>39</v>
      </c>
      <c r="D2" t="s">
        <v>19</v>
      </c>
      <c r="E2" t="s">
        <v>28</v>
      </c>
      <c r="F2" t="str">
        <f>G2&amp;E2&amp;H2</f>
        <v>{"type": "date_time", "data": "2000-01-01T00:00:00"}</v>
      </c>
      <c r="G2" t="s">
        <v>40</v>
      </c>
      <c r="H2" t="s">
        <v>41</v>
      </c>
    </row>
    <row r="3" spans="1:8" x14ac:dyDescent="0.35">
      <c r="A3" t="s">
        <v>37</v>
      </c>
      <c r="B3" t="s">
        <v>38</v>
      </c>
      <c r="C3" t="s">
        <v>42</v>
      </c>
      <c r="D3" t="s">
        <v>19</v>
      </c>
      <c r="E3" t="s">
        <v>32</v>
      </c>
      <c r="F3" t="str">
        <f>G3&amp;E3&amp;H3</f>
        <v>{"type": "date_time", "data": "2000-01-02T00:00:00"}</v>
      </c>
      <c r="G3" t="s">
        <v>40</v>
      </c>
      <c r="H3" t="s">
        <v>41</v>
      </c>
    </row>
    <row r="4" spans="1:8" x14ac:dyDescent="0.35">
      <c r="A4" t="s">
        <v>37</v>
      </c>
      <c r="B4" t="s">
        <v>38</v>
      </c>
      <c r="C4" t="s">
        <v>43</v>
      </c>
      <c r="D4" t="s">
        <v>19</v>
      </c>
      <c r="E4" t="s">
        <v>44</v>
      </c>
      <c r="F4" t="str">
        <f>G4&amp;E4&amp;H4</f>
        <v>{"type": "duration", "data": "6h"}</v>
      </c>
      <c r="G4" t="s">
        <v>45</v>
      </c>
      <c r="H4" t="s">
        <v>41</v>
      </c>
    </row>
    <row r="5" spans="1:8" x14ac:dyDescent="0.35">
      <c r="A5" t="s">
        <v>46</v>
      </c>
      <c r="B5" t="s">
        <v>47</v>
      </c>
      <c r="C5" t="s">
        <v>48</v>
      </c>
      <c r="D5" t="s">
        <v>19</v>
      </c>
      <c r="E5" t="s">
        <v>49</v>
      </c>
      <c r="F5" t="str">
        <f>G5&amp;E5&amp;H5</f>
        <v>{"type": "duration", "data": "3h"}</v>
      </c>
      <c r="G5" t="s">
        <v>45</v>
      </c>
      <c r="H5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workbookViewId="0"/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71</v>
      </c>
      <c r="C2" t="s">
        <v>6</v>
      </c>
      <c r="D2">
        <v>100000</v>
      </c>
    </row>
    <row r="3" spans="1:4" x14ac:dyDescent="0.35">
      <c r="A3" t="s">
        <v>3</v>
      </c>
      <c r="B3" t="s">
        <v>65</v>
      </c>
      <c r="C3" t="s">
        <v>6</v>
      </c>
      <c r="D3">
        <v>100000</v>
      </c>
    </row>
    <row r="4" spans="1:4" x14ac:dyDescent="0.35">
      <c r="A4" t="s">
        <v>3</v>
      </c>
      <c r="B4" t="s">
        <v>72</v>
      </c>
      <c r="C4" t="s">
        <v>6</v>
      </c>
      <c r="D4">
        <v>100000</v>
      </c>
    </row>
    <row r="5" spans="1:4" x14ac:dyDescent="0.35">
      <c r="A5" t="s">
        <v>3</v>
      </c>
      <c r="B5" t="s">
        <v>75</v>
      </c>
      <c r="C5" t="s">
        <v>6</v>
      </c>
      <c r="D5">
        <v>100000</v>
      </c>
    </row>
    <row r="6" spans="1:4" x14ac:dyDescent="0.35">
      <c r="A6" t="s">
        <v>3</v>
      </c>
      <c r="B6" t="s">
        <v>65</v>
      </c>
      <c r="C6" t="s">
        <v>7</v>
      </c>
      <c r="D6" t="s">
        <v>8</v>
      </c>
    </row>
    <row r="7" spans="1:4" x14ac:dyDescent="0.35">
      <c r="A7" t="s">
        <v>3</v>
      </c>
      <c r="B7" t="s">
        <v>66</v>
      </c>
      <c r="C7" t="s">
        <v>7</v>
      </c>
      <c r="D7" t="s">
        <v>8</v>
      </c>
    </row>
    <row r="8" spans="1:4" x14ac:dyDescent="0.35">
      <c r="A8" t="s">
        <v>3</v>
      </c>
      <c r="B8" t="s">
        <v>75</v>
      </c>
      <c r="C8" t="s">
        <v>7</v>
      </c>
      <c r="D8" t="s">
        <v>8</v>
      </c>
    </row>
    <row r="9" spans="1:4" x14ac:dyDescent="0.35">
      <c r="A9" t="s">
        <v>3</v>
      </c>
      <c r="B9" t="s">
        <v>73</v>
      </c>
      <c r="C9" t="s">
        <v>12</v>
      </c>
      <c r="D9" s="1" t="s">
        <v>13</v>
      </c>
    </row>
    <row r="10" spans="1:4" x14ac:dyDescent="0.35">
      <c r="A10" t="s">
        <v>3</v>
      </c>
      <c r="B10" t="s">
        <v>77</v>
      </c>
      <c r="C10" t="s">
        <v>7</v>
      </c>
      <c r="D10" t="s">
        <v>84</v>
      </c>
    </row>
    <row r="11" spans="1:4" x14ac:dyDescent="0.35">
      <c r="A11" t="s">
        <v>3</v>
      </c>
      <c r="B11" t="s">
        <v>79</v>
      </c>
      <c r="C11" t="s">
        <v>7</v>
      </c>
      <c r="D11" t="s">
        <v>84</v>
      </c>
    </row>
    <row r="12" spans="1:4" x14ac:dyDescent="0.35">
      <c r="A12" t="s">
        <v>3</v>
      </c>
      <c r="B12" t="s">
        <v>86</v>
      </c>
      <c r="C12" t="s">
        <v>7</v>
      </c>
      <c r="D12" t="s">
        <v>84</v>
      </c>
    </row>
    <row r="13" spans="1:4" x14ac:dyDescent="0.35">
      <c r="A13" t="s">
        <v>3</v>
      </c>
      <c r="B13" t="s">
        <v>82</v>
      </c>
      <c r="C13" t="s">
        <v>7</v>
      </c>
      <c r="D13" t="s">
        <v>8</v>
      </c>
    </row>
    <row r="14" spans="1:4" x14ac:dyDescent="0.35">
      <c r="A14" t="s">
        <v>3</v>
      </c>
      <c r="B14" t="s">
        <v>81</v>
      </c>
      <c r="C14" t="s">
        <v>7</v>
      </c>
      <c r="D14" t="s">
        <v>8</v>
      </c>
    </row>
    <row r="15" spans="1:4" x14ac:dyDescent="0.35">
      <c r="A15" t="s">
        <v>3</v>
      </c>
      <c r="B15" t="s">
        <v>87</v>
      </c>
      <c r="C15" t="s">
        <v>7</v>
      </c>
      <c r="D1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/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74</v>
      </c>
      <c r="C2" t="s">
        <v>10</v>
      </c>
      <c r="D2" t="s">
        <v>11</v>
      </c>
    </row>
    <row r="3" spans="1:4" x14ac:dyDescent="0.35">
      <c r="A3" t="s">
        <v>9</v>
      </c>
      <c r="B3" t="s">
        <v>67</v>
      </c>
      <c r="C3" t="s">
        <v>10</v>
      </c>
      <c r="D3" t="s">
        <v>11</v>
      </c>
    </row>
    <row r="4" spans="1:4" x14ac:dyDescent="0.35">
      <c r="A4" t="s">
        <v>9</v>
      </c>
      <c r="B4" t="s">
        <v>88</v>
      </c>
      <c r="C4" t="s">
        <v>10</v>
      </c>
      <c r="D4" t="s">
        <v>11</v>
      </c>
    </row>
    <row r="5" spans="1:4" x14ac:dyDescent="0.35">
      <c r="A5" t="s">
        <v>9</v>
      </c>
      <c r="B5" t="s">
        <v>83</v>
      </c>
      <c r="C5" t="s">
        <v>10</v>
      </c>
      <c r="D5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/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69</v>
      </c>
      <c r="C2" t="s">
        <v>71</v>
      </c>
      <c r="D2" t="s">
        <v>23</v>
      </c>
      <c r="E2">
        <v>304</v>
      </c>
    </row>
    <row r="3" spans="1:5" x14ac:dyDescent="0.35">
      <c r="A3" t="s">
        <v>22</v>
      </c>
      <c r="B3" t="s">
        <v>70</v>
      </c>
      <c r="C3" t="s">
        <v>72</v>
      </c>
      <c r="D3" t="s">
        <v>23</v>
      </c>
      <c r="E3">
        <v>52</v>
      </c>
    </row>
    <row r="4" spans="1:5" x14ac:dyDescent="0.35">
      <c r="A4" t="s">
        <v>22</v>
      </c>
      <c r="B4" t="s">
        <v>76</v>
      </c>
      <c r="C4" t="s">
        <v>77</v>
      </c>
      <c r="D4" t="s">
        <v>23</v>
      </c>
      <c r="E4">
        <v>100</v>
      </c>
    </row>
    <row r="5" spans="1:5" x14ac:dyDescent="0.35">
      <c r="A5" t="s">
        <v>22</v>
      </c>
      <c r="B5" t="s">
        <v>78</v>
      </c>
      <c r="C5" t="s">
        <v>79</v>
      </c>
      <c r="D5" t="s">
        <v>23</v>
      </c>
      <c r="E5">
        <v>100</v>
      </c>
    </row>
    <row r="6" spans="1:5" x14ac:dyDescent="0.35">
      <c r="A6" t="s">
        <v>26</v>
      </c>
      <c r="B6" t="s">
        <v>70</v>
      </c>
      <c r="C6" t="s">
        <v>71</v>
      </c>
    </row>
    <row r="7" spans="1:5" x14ac:dyDescent="0.35">
      <c r="A7" t="s">
        <v>26</v>
      </c>
      <c r="B7" t="s">
        <v>76</v>
      </c>
      <c r="C7" t="s">
        <v>75</v>
      </c>
    </row>
    <row r="8" spans="1:5" x14ac:dyDescent="0.35">
      <c r="A8" t="s">
        <v>26</v>
      </c>
      <c r="B8" t="s">
        <v>80</v>
      </c>
      <c r="C8" t="s">
        <v>79</v>
      </c>
    </row>
    <row r="9" spans="1:5" x14ac:dyDescent="0.35">
      <c r="A9" t="s">
        <v>22</v>
      </c>
      <c r="B9" t="s">
        <v>80</v>
      </c>
      <c r="C9" t="s">
        <v>86</v>
      </c>
      <c r="D9" t="s">
        <v>23</v>
      </c>
      <c r="E9">
        <v>52</v>
      </c>
    </row>
    <row r="10" spans="1:5" x14ac:dyDescent="0.35">
      <c r="A10" t="s">
        <v>26</v>
      </c>
      <c r="B10" t="s">
        <v>78</v>
      </c>
      <c r="C10" t="s">
        <v>77</v>
      </c>
    </row>
    <row r="11" spans="1:5" x14ac:dyDescent="0.35">
      <c r="A11" t="s">
        <v>22</v>
      </c>
      <c r="B11" t="s">
        <v>78</v>
      </c>
      <c r="C11" t="s">
        <v>82</v>
      </c>
      <c r="D11" t="s">
        <v>23</v>
      </c>
      <c r="E11">
        <v>10</v>
      </c>
    </row>
    <row r="12" spans="1:5" x14ac:dyDescent="0.35">
      <c r="A12" t="s">
        <v>26</v>
      </c>
      <c r="B12" t="s">
        <v>70</v>
      </c>
      <c r="C12" t="s">
        <v>65</v>
      </c>
    </row>
    <row r="13" spans="1:5" x14ac:dyDescent="0.35">
      <c r="A13" t="s">
        <v>26</v>
      </c>
      <c r="B13" t="s">
        <v>78</v>
      </c>
      <c r="C13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4"/>
  <sheetViews>
    <sheetView workbookViewId="0"/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74</v>
      </c>
      <c r="C2" t="s">
        <v>71</v>
      </c>
      <c r="D2" t="s">
        <v>68</v>
      </c>
      <c r="E2">
        <v>1000</v>
      </c>
    </row>
    <row r="3" spans="1:5" x14ac:dyDescent="0.35">
      <c r="A3" t="s">
        <v>25</v>
      </c>
      <c r="B3" t="s">
        <v>74</v>
      </c>
      <c r="C3" t="s">
        <v>66</v>
      </c>
      <c r="D3" t="s">
        <v>68</v>
      </c>
      <c r="E3">
        <v>1000</v>
      </c>
    </row>
    <row r="4" spans="1:5" x14ac:dyDescent="0.35">
      <c r="A4" t="s">
        <v>25</v>
      </c>
      <c r="B4" t="s">
        <v>74</v>
      </c>
      <c r="C4" t="s">
        <v>66</v>
      </c>
      <c r="D4" t="s">
        <v>103</v>
      </c>
      <c r="E4">
        <v>1</v>
      </c>
    </row>
    <row r="5" spans="1:5" x14ac:dyDescent="0.35">
      <c r="A5" t="s">
        <v>24</v>
      </c>
      <c r="B5" t="s">
        <v>74</v>
      </c>
      <c r="C5" t="s">
        <v>66</v>
      </c>
      <c r="D5" t="s">
        <v>68</v>
      </c>
      <c r="E5">
        <v>1000</v>
      </c>
    </row>
    <row r="6" spans="1:5" x14ac:dyDescent="0.35">
      <c r="A6" t="s">
        <v>25</v>
      </c>
      <c r="B6" t="s">
        <v>74</v>
      </c>
      <c r="C6" t="s">
        <v>71</v>
      </c>
      <c r="D6" t="s">
        <v>68</v>
      </c>
      <c r="E6">
        <v>1000</v>
      </c>
    </row>
    <row r="7" spans="1:5" x14ac:dyDescent="0.35">
      <c r="A7" t="s">
        <v>24</v>
      </c>
      <c r="B7" t="s">
        <v>74</v>
      </c>
      <c r="C7" t="s">
        <v>66</v>
      </c>
      <c r="D7" t="s">
        <v>103</v>
      </c>
      <c r="E7">
        <v>-1</v>
      </c>
    </row>
    <row r="8" spans="1:5" x14ac:dyDescent="0.35">
      <c r="A8" t="s">
        <v>25</v>
      </c>
      <c r="B8" t="s">
        <v>67</v>
      </c>
      <c r="C8" t="s">
        <v>72</v>
      </c>
    </row>
    <row r="9" spans="1:5" x14ac:dyDescent="0.35">
      <c r="A9" t="s">
        <v>24</v>
      </c>
      <c r="B9" t="s">
        <v>67</v>
      </c>
      <c r="C9" t="s">
        <v>73</v>
      </c>
    </row>
    <row r="10" spans="1:5" x14ac:dyDescent="0.35">
      <c r="A10" t="s">
        <v>25</v>
      </c>
      <c r="B10" t="s">
        <v>88</v>
      </c>
      <c r="C10" t="s">
        <v>86</v>
      </c>
    </row>
    <row r="11" spans="1:5" x14ac:dyDescent="0.35">
      <c r="A11" t="s">
        <v>24</v>
      </c>
      <c r="B11" t="s">
        <v>88</v>
      </c>
      <c r="C11" t="s">
        <v>87</v>
      </c>
    </row>
    <row r="12" spans="1:5" x14ac:dyDescent="0.35">
      <c r="A12" t="s">
        <v>25</v>
      </c>
      <c r="B12" t="s">
        <v>83</v>
      </c>
      <c r="C12" t="s">
        <v>82</v>
      </c>
      <c r="D12" t="s">
        <v>68</v>
      </c>
      <c r="E12">
        <v>1000</v>
      </c>
    </row>
    <row r="13" spans="1:5" x14ac:dyDescent="0.35">
      <c r="A13" t="s">
        <v>24</v>
      </c>
      <c r="B13" t="s">
        <v>83</v>
      </c>
      <c r="C13" t="s">
        <v>81</v>
      </c>
      <c r="D13" t="s">
        <v>68</v>
      </c>
      <c r="E13">
        <v>1000</v>
      </c>
    </row>
    <row r="14" spans="1:5" x14ac:dyDescent="0.35">
      <c r="A14" t="s">
        <v>24</v>
      </c>
      <c r="B14" t="s">
        <v>88</v>
      </c>
      <c r="C14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5"/>
  <sheetViews>
    <sheetView tabSelected="1" workbookViewId="0">
      <selection activeCell="E6" sqref="E6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70</v>
      </c>
      <c r="C2" t="s">
        <v>65</v>
      </c>
      <c r="D2" t="s">
        <v>71</v>
      </c>
      <c r="E2" t="s">
        <v>101</v>
      </c>
      <c r="F2">
        <v>2</v>
      </c>
    </row>
    <row r="3" spans="1:6" x14ac:dyDescent="0.35">
      <c r="A3" t="s">
        <v>18</v>
      </c>
      <c r="B3" t="s">
        <v>76</v>
      </c>
      <c r="C3" t="s">
        <v>75</v>
      </c>
      <c r="D3" t="s">
        <v>77</v>
      </c>
      <c r="E3" t="s">
        <v>104</v>
      </c>
      <c r="F3">
        <v>1</v>
      </c>
    </row>
    <row r="4" spans="1:6" x14ac:dyDescent="0.35">
      <c r="A4" t="s">
        <v>18</v>
      </c>
      <c r="B4" t="s">
        <v>78</v>
      </c>
      <c r="C4" t="s">
        <v>72</v>
      </c>
      <c r="D4" t="s">
        <v>77</v>
      </c>
      <c r="E4" t="s">
        <v>101</v>
      </c>
      <c r="F4">
        <v>1</v>
      </c>
    </row>
    <row r="5" spans="1:6" x14ac:dyDescent="0.35">
      <c r="A5" t="s">
        <v>18</v>
      </c>
      <c r="B5" t="s">
        <v>80</v>
      </c>
      <c r="C5" t="s">
        <v>79</v>
      </c>
      <c r="D5" t="s">
        <v>86</v>
      </c>
      <c r="E5" t="s">
        <v>104</v>
      </c>
      <c r="F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/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67</v>
      </c>
      <c r="C2" t="s">
        <v>72</v>
      </c>
      <c r="D2" t="s">
        <v>73</v>
      </c>
      <c r="E2" t="s">
        <v>21</v>
      </c>
      <c r="F2">
        <v>1</v>
      </c>
    </row>
    <row r="3" spans="1:6" x14ac:dyDescent="0.35">
      <c r="A3" t="s">
        <v>20</v>
      </c>
      <c r="B3" t="s">
        <v>74</v>
      </c>
      <c r="C3" t="s">
        <v>66</v>
      </c>
      <c r="D3" t="s">
        <v>71</v>
      </c>
      <c r="E3" t="s">
        <v>21</v>
      </c>
      <c r="F3">
        <v>1</v>
      </c>
    </row>
    <row r="4" spans="1:6" x14ac:dyDescent="0.35">
      <c r="A4" t="s">
        <v>20</v>
      </c>
      <c r="B4" t="s">
        <v>88</v>
      </c>
      <c r="C4" t="s">
        <v>86</v>
      </c>
      <c r="D4" t="s">
        <v>87</v>
      </c>
      <c r="E4" t="s">
        <v>21</v>
      </c>
      <c r="F4">
        <v>1</v>
      </c>
    </row>
    <row r="5" spans="1:6" x14ac:dyDescent="0.35">
      <c r="A5" t="s">
        <v>20</v>
      </c>
      <c r="B5" t="s">
        <v>83</v>
      </c>
      <c r="C5" t="s">
        <v>82</v>
      </c>
      <c r="D5" t="s">
        <v>81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E8"/>
  <sheetViews>
    <sheetView workbookViewId="0"/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5" max="5" width="16.1796875" bestFit="1" customWidth="1"/>
    <col min="9" max="9" width="18.36328125" bestFit="1" customWidth="1"/>
    <col min="10" max="10" width="14.7265625" bestFit="1" customWidth="1"/>
    <col min="11" max="11" width="16.36328125" bestFit="1" customWidth="1"/>
  </cols>
  <sheetData>
    <row r="1" spans="1:5" s="2" customFormat="1" x14ac:dyDescent="0.35">
      <c r="A1" s="2" t="s">
        <v>27</v>
      </c>
      <c r="B1" s="2" t="s">
        <v>72</v>
      </c>
      <c r="C1" s="2" t="s">
        <v>86</v>
      </c>
      <c r="D1" s="2" t="s">
        <v>69</v>
      </c>
      <c r="E1" s="2" t="s">
        <v>66</v>
      </c>
    </row>
    <row r="2" spans="1:5" x14ac:dyDescent="0.35">
      <c r="B2" t="s">
        <v>3</v>
      </c>
      <c r="C2" t="s">
        <v>3</v>
      </c>
      <c r="D2" t="s">
        <v>2</v>
      </c>
      <c r="E2" t="s">
        <v>3</v>
      </c>
    </row>
    <row r="3" spans="1:5" x14ac:dyDescent="0.35">
      <c r="B3" t="s">
        <v>96</v>
      </c>
      <c r="C3" t="s">
        <v>96</v>
      </c>
      <c r="D3" t="s">
        <v>97</v>
      </c>
      <c r="E3" t="s">
        <v>98</v>
      </c>
    </row>
    <row r="4" spans="1:5" x14ac:dyDescent="0.35">
      <c r="A4" t="s">
        <v>28</v>
      </c>
      <c r="B4">
        <v>0</v>
      </c>
      <c r="C4">
        <v>20</v>
      </c>
      <c r="D4">
        <v>0</v>
      </c>
      <c r="E4">
        <v>10</v>
      </c>
    </row>
    <row r="5" spans="1:5" x14ac:dyDescent="0.35">
      <c r="A5" t="s">
        <v>29</v>
      </c>
      <c r="B5">
        <v>0</v>
      </c>
      <c r="C5">
        <v>20</v>
      </c>
      <c r="D5">
        <v>0.2</v>
      </c>
      <c r="E5">
        <v>10</v>
      </c>
    </row>
    <row r="6" spans="1:5" x14ac:dyDescent="0.35">
      <c r="A6" t="s">
        <v>30</v>
      </c>
      <c r="B6">
        <v>0</v>
      </c>
      <c r="C6">
        <v>30</v>
      </c>
      <c r="D6">
        <v>0.8</v>
      </c>
      <c r="E6">
        <v>10</v>
      </c>
    </row>
    <row r="7" spans="1:5" x14ac:dyDescent="0.35">
      <c r="A7" t="s">
        <v>31</v>
      </c>
      <c r="B7">
        <v>0</v>
      </c>
      <c r="C7">
        <v>20</v>
      </c>
      <c r="D7">
        <v>0.3</v>
      </c>
      <c r="E7">
        <v>10</v>
      </c>
    </row>
    <row r="8" spans="1:5" x14ac:dyDescent="0.35">
      <c r="A8" t="s">
        <v>32</v>
      </c>
      <c r="B8">
        <v>0</v>
      </c>
      <c r="C8">
        <v>25</v>
      </c>
      <c r="D8">
        <v>0</v>
      </c>
      <c r="E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/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73</v>
      </c>
      <c r="C1" s="2" t="s">
        <v>87</v>
      </c>
    </row>
    <row r="2" spans="1:3" x14ac:dyDescent="0.35">
      <c r="B2" t="s">
        <v>95</v>
      </c>
      <c r="C2" t="s">
        <v>95</v>
      </c>
    </row>
    <row r="3" spans="1:3" x14ac:dyDescent="0.35">
      <c r="A3" t="s">
        <v>33</v>
      </c>
      <c r="B3">
        <v>0</v>
      </c>
      <c r="C3">
        <v>0</v>
      </c>
    </row>
    <row r="4" spans="1:3" x14ac:dyDescent="0.35">
      <c r="A4" t="s">
        <v>28</v>
      </c>
      <c r="B4" t="s">
        <v>34</v>
      </c>
      <c r="C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2023-10-02T15:52:22Z</dcterms:created>
  <dcterms:modified xsi:type="dcterms:W3CDTF">2023-12-08T09:51:47Z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