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4B03A51B-8A11-416C-9459-C1828BB51A90}" xr6:coauthVersionLast="47" xr6:coauthVersionMax="47" xr10:uidLastSave="{00000000-0000-0000-0000-000000000000}"/>
  <bookViews>
    <workbookView xWindow="-110" yWindow="-110" windowWidth="19420" windowHeight="10300" activeTab="1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"786ba0cd-a80d-497b-9bfa-249ee8a2fc8d"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N2" i="1"/>
  <c r="AN3" i="1"/>
  <c r="AN4" i="1"/>
  <c r="Z5" i="1"/>
  <c r="AN5" i="1"/>
  <c r="Z6" i="1"/>
  <c r="AN6" i="1"/>
  <c r="AN7" i="1"/>
</calcChain>
</file>

<file path=xl/sharedStrings.xml><?xml version="1.0" encoding="utf-8"?>
<sst xmlns="http://schemas.openxmlformats.org/spreadsheetml/2006/main" count="154" uniqueCount="92">
  <si>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</si>
  <si>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</si>
  <si>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</si>
  <si>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</si>
  <si>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</si>
  <si>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</si>
  <si>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</si>
  <si>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</si>
  <si>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</si>
  <si>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</si>
  <si>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</si>
  <si>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</si>
  <si>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</si>
  <si>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</si>
  <si>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</si>
  <si>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</si>
  <si>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</si>
  <si>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</si>
  <si>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</si>
  <si>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</si>
  <si>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</si>
  <si>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</si>
  <si>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</si>
  <si>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</si>
  <si>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</si>
  <si>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</si>
  <si>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</si>
  <si>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</si>
  <si>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</si>
  <si>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</si>
  <si>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</si>
  <si>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</si>
  <si>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</si>
  <si>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</si>
  <si>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</si>
  <si>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</si>
  <si>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</si>
  <si>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</si>
  <si>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</si>
  <si>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</si>
  <si>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</si>
  <si>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</si>
  <si>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</si>
  <si>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</si>
  <si>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</si>
  <si>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</si>
  <si>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</si>
  <si>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</si>
  <si>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</si>
  <si>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</si>
  <si>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</si>
  <si>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</si>
  <si>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</si>
  <si>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</si>
  <si>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</si>
  <si>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</si>
  <si>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</si>
  <si>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</si>
  <si>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</si>
  <si>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</si>
  <si>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</si>
  <si>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</si>
  <si>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</si>
  <si>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</si>
  <si>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</si>
  <si>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</si>
  <si>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</si>
  <si>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</si>
  <si>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</si>
  <si>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</si>
  <si>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</si>
  <si>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</si>
  <si>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</si>
  <si>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</si>
  <si>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</si>
  <si>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</si>
  <si>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</si>
  <si>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</si>
  <si>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</si>
  <si>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</si>
  <si>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</si>
  <si>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</si>
  <si>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Electric_Steam_Boiler</t>
  </si>
  <si>
    <t>power_line</t>
  </si>
  <si>
    <t>hydrogen_pipeline</t>
  </si>
  <si>
    <t>pipeline</t>
  </si>
  <si>
    <t>object_type</t>
  </si>
  <si>
    <t>Electrolyzer_AEC</t>
  </si>
  <si>
    <t>Electrolyzer_SOEC</t>
  </si>
  <si>
    <t>Methanol_Plant</t>
  </si>
  <si>
    <t>Methanol_storage</t>
  </si>
  <si>
    <t>Hydrogen_storage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</si>
</sst>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N7" totalsRowShown="0">
  <autoFilter ref="A1:AN7" xr:uid="{A55D93BB-3EF1-4249-80C0-A8E75E738393}"/>
  <tableColumns count="40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4"/>
    <tableColumn id="39" xr3:uid="{BCE2350E-150B-4A7E-94BF-BB3BC7E31016}" name="demand" dataDxfId="3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Z5" totalsRowShown="0">
  <autoFilter ref="A1:Z5" xr:uid="{A55D93BB-3EF1-4249-80C0-A8E75E738393}"/>
  <tableColumns count="26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3" totalsRowShown="0">
  <autoFilter ref="A1:A13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N9"/>
  <sheetViews>
    <sheetView topLeftCell="C1" workbookViewId="0">
      <selection activeCell="K7" sqref="K7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0" max="40" width="17.453125" customWidth="1"/>
  </cols>
  <sheetData>
    <row r="1" spans="1:40" x14ac:dyDescent="0.3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76</v>
      </c>
      <c r="AM1" t="s">
        <v>77</v>
      </c>
      <c r="AN1" s="1" t="s">
        <v>36</v>
      </c>
    </row>
    <row r="2" spans="1:40" x14ac:dyDescent="0.35">
      <c r="A2" t="s">
        <v>37</v>
      </c>
      <c r="B2" t="s">
        <v>80</v>
      </c>
      <c r="E2" t="s">
        <v>38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40" x14ac:dyDescent="0.35">
      <c r="A3" t="s">
        <v>39</v>
      </c>
      <c r="B3" t="s">
        <v>81</v>
      </c>
      <c r="C3" t="s">
        <v>38</v>
      </c>
      <c r="D3" t="s">
        <v>40</v>
      </c>
      <c r="E3" t="s">
        <v>41</v>
      </c>
      <c r="F3" t="s">
        <v>42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0.19</v>
      </c>
      <c r="AL3" s="3"/>
      <c r="AM3" s="3"/>
      <c r="AN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40" x14ac:dyDescent="0.35">
      <c r="A4" t="s">
        <v>43</v>
      </c>
      <c r="B4" t="s">
        <v>43</v>
      </c>
      <c r="C4" t="s">
        <v>38</v>
      </c>
      <c r="D4" t="s">
        <v>44</v>
      </c>
      <c r="E4" t="s">
        <v>45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40" x14ac:dyDescent="0.35">
      <c r="A5" t="s">
        <v>46</v>
      </c>
      <c r="B5" t="s">
        <v>89</v>
      </c>
      <c r="C5" t="s">
        <v>47</v>
      </c>
      <c r="D5" t="s">
        <v>48</v>
      </c>
      <c r="E5" t="s">
        <v>49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78</v>
      </c>
      <c r="AM5" s="4">
        <v>20.192799999999998</v>
      </c>
      <c r="AN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40" x14ac:dyDescent="0.35">
      <c r="A6" t="s">
        <v>50</v>
      </c>
      <c r="B6" t="s">
        <v>89</v>
      </c>
      <c r="C6" t="s">
        <v>41</v>
      </c>
      <c r="D6" t="s">
        <v>45</v>
      </c>
      <c r="E6" t="s">
        <v>47</v>
      </c>
      <c r="F6" t="s">
        <v>42</v>
      </c>
      <c r="K6">
        <v>52</v>
      </c>
      <c r="L6">
        <v>100</v>
      </c>
      <c r="N6">
        <v>10</v>
      </c>
      <c r="O6">
        <v>0.7</v>
      </c>
      <c r="P6" t="s">
        <v>51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40" x14ac:dyDescent="0.35">
      <c r="A7" t="s">
        <v>52</v>
      </c>
      <c r="B7" t="s">
        <v>82</v>
      </c>
      <c r="C7" t="s">
        <v>38</v>
      </c>
      <c r="D7" t="s">
        <v>40</v>
      </c>
      <c r="E7" t="s">
        <v>48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40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Z5"/>
  <sheetViews>
    <sheetView tabSelected="1" topLeftCell="J1" workbookViewId="0">
      <selection activeCell="R4" sqref="R4"/>
    </sheetView>
  </sheetViews>
  <sheetFormatPr defaultRowHeight="14.5" x14ac:dyDescent="0.35"/>
  <cols>
    <col min="1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3" width="11.26953125" bestFit="1" customWidth="1"/>
  </cols>
  <sheetData>
    <row r="1" spans="1:26" x14ac:dyDescent="0.35">
      <c r="A1" t="s">
        <v>53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55</v>
      </c>
      <c r="N1" t="s">
        <v>11</v>
      </c>
      <c r="O1" t="s">
        <v>12</v>
      </c>
      <c r="P1" t="s">
        <v>56</v>
      </c>
      <c r="Q1" t="s">
        <v>23</v>
      </c>
      <c r="R1" t="s">
        <v>24</v>
      </c>
      <c r="S1" t="s">
        <v>25</v>
      </c>
      <c r="T1" t="s">
        <v>57</v>
      </c>
      <c r="U1" t="s">
        <v>26</v>
      </c>
      <c r="V1" t="s">
        <v>28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35">
      <c r="A2" t="s">
        <v>58</v>
      </c>
      <c r="B2" t="s">
        <v>83</v>
      </c>
      <c r="C2" t="s">
        <v>59</v>
      </c>
      <c r="D2" t="s">
        <v>38</v>
      </c>
      <c r="E2" t="s">
        <v>38</v>
      </c>
      <c r="F2" t="s">
        <v>59</v>
      </c>
      <c r="G2" t="s">
        <v>60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</row>
    <row r="3" spans="1:26" x14ac:dyDescent="0.35">
      <c r="A3" t="s">
        <v>61</v>
      </c>
      <c r="B3" t="s">
        <v>84</v>
      </c>
      <c r="C3" t="s">
        <v>41</v>
      </c>
      <c r="D3" t="s">
        <v>62</v>
      </c>
      <c r="E3" t="s">
        <v>62</v>
      </c>
      <c r="F3" t="s">
        <v>41</v>
      </c>
      <c r="G3" t="s">
        <v>67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</row>
    <row r="4" spans="1:26" x14ac:dyDescent="0.35">
      <c r="A4" t="s">
        <v>63</v>
      </c>
      <c r="B4" t="s">
        <v>85</v>
      </c>
      <c r="C4" t="s">
        <v>49</v>
      </c>
      <c r="D4" t="s">
        <v>64</v>
      </c>
      <c r="E4" t="s">
        <v>64</v>
      </c>
      <c r="F4" t="s">
        <v>49</v>
      </c>
      <c r="G4" t="s">
        <v>67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</row>
    <row r="5" spans="1:26" x14ac:dyDescent="0.35">
      <c r="A5" t="s">
        <v>65</v>
      </c>
      <c r="B5" t="s">
        <v>85</v>
      </c>
      <c r="C5" t="s">
        <v>42</v>
      </c>
      <c r="E5" t="s">
        <v>66</v>
      </c>
      <c r="G5" t="s">
        <v>67</v>
      </c>
      <c r="H5">
        <v>1000</v>
      </c>
      <c r="I5">
        <v>1000</v>
      </c>
      <c r="L5">
        <v>1000</v>
      </c>
      <c r="M5">
        <v>1000</v>
      </c>
      <c r="T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E20513-1104-4B15-91FE-F5533BE8DD9A}">
          <x14:formula1>
            <xm:f>Drop_Down!$A$2:$A$13</xm:f>
          </x14:formula1>
          <xm:sqref>B2:B5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B11" sqref="B1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</cols>
  <sheetData>
    <row r="1" spans="1:11" x14ac:dyDescent="0.35">
      <c r="A1" t="s">
        <v>68</v>
      </c>
      <c r="B1" t="s">
        <v>79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26</v>
      </c>
      <c r="J1" t="s">
        <v>28</v>
      </c>
      <c r="K1" t="s">
        <v>29</v>
      </c>
    </row>
    <row r="2" spans="1:11" x14ac:dyDescent="0.35">
      <c r="A2" t="s">
        <v>62</v>
      </c>
      <c r="B2" t="s">
        <v>91</v>
      </c>
      <c r="C2">
        <v>0</v>
      </c>
      <c r="E2" t="b">
        <v>1</v>
      </c>
      <c r="F2">
        <v>5478.6764505058327</v>
      </c>
      <c r="G2">
        <v>4.147E-2</v>
      </c>
      <c r="H2" t="s">
        <v>75</v>
      </c>
    </row>
    <row r="3" spans="1:11" x14ac:dyDescent="0.35">
      <c r="A3" t="s">
        <v>64</v>
      </c>
      <c r="B3" t="s">
        <v>90</v>
      </c>
      <c r="C3">
        <v>0</v>
      </c>
      <c r="E3" t="b">
        <v>1</v>
      </c>
      <c r="F3">
        <v>2640</v>
      </c>
      <c r="G3">
        <v>0</v>
      </c>
      <c r="H3" t="s">
        <v>75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3"/>
  <sheetViews>
    <sheetView workbookViewId="0">
      <selection activeCell="A13" sqref="A1:A13"/>
    </sheetView>
  </sheetViews>
  <sheetFormatPr defaultRowHeight="14.5" x14ac:dyDescent="0.35"/>
  <cols>
    <col min="1" max="1" width="13" customWidth="1"/>
  </cols>
  <sheetData>
    <row r="1" spans="1:1" x14ac:dyDescent="0.35">
      <c r="A1" t="s">
        <v>86</v>
      </c>
    </row>
    <row r="2" spans="1:1" x14ac:dyDescent="0.35">
      <c r="A2" t="s">
        <v>80</v>
      </c>
    </row>
    <row r="3" spans="1:1" x14ac:dyDescent="0.35">
      <c r="A3" t="s">
        <v>87</v>
      </c>
    </row>
    <row r="4" spans="1:1" x14ac:dyDescent="0.35">
      <c r="A4" t="s">
        <v>81</v>
      </c>
    </row>
    <row r="5" spans="1:1" x14ac:dyDescent="0.35">
      <c r="A5" t="s">
        <v>88</v>
      </c>
    </row>
    <row r="6" spans="1:1" x14ac:dyDescent="0.35">
      <c r="A6" t="s">
        <v>43</v>
      </c>
    </row>
    <row r="7" spans="1:1" x14ac:dyDescent="0.35">
      <c r="A7" t="s">
        <v>89</v>
      </c>
    </row>
    <row r="8" spans="1:1" x14ac:dyDescent="0.35">
      <c r="A8" t="s">
        <v>82</v>
      </c>
    </row>
    <row r="9" spans="1:1" x14ac:dyDescent="0.35">
      <c r="A9" t="s">
        <v>90</v>
      </c>
    </row>
    <row r="10" spans="1:1" x14ac:dyDescent="0.35">
      <c r="A10" t="s">
        <v>91</v>
      </c>
    </row>
    <row r="11" spans="1:1" x14ac:dyDescent="0.35">
      <c r="A11" t="s">
        <v>83</v>
      </c>
    </row>
    <row r="12" spans="1:1" x14ac:dyDescent="0.35">
      <c r="A12" t="s">
        <v>84</v>
      </c>
    </row>
    <row r="13" spans="1:1" x14ac:dyDescent="0.35">
      <c r="A13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2024-07-12T13:02:20Z</dcterms:modified>
  <cp:category/>
  <cp:contentStatus/>
</cp:coreProperties>
</file>