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egasoline/"/>
    </mc:Choice>
  </mc:AlternateContent>
  <xr:revisionPtr revIDLastSave="225" documentId="13_ncr:1_{F150E804-DDA9-4EB4-B6B4-76CF44ACC28F}" xr6:coauthVersionLast="47" xr6:coauthVersionMax="47" xr10:uidLastSave="{DB6F8CCB-99A6-4F6C-B671-2FF47C5DB0E8}"/>
  <bookViews>
    <workbookView xWindow="-5745" yWindow="-18465" windowWidth="15240" windowHeight="1221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8" i="1"/>
  <c r="T3" i="1"/>
  <c r="T2" i="1"/>
</calcChain>
</file>

<file path=xl/sharedStrings.xml><?xml version="1.0" encoding="utf-8"?>
<sst xmlns="http://schemas.openxmlformats.org/spreadsheetml/2006/main" count="163" uniqueCount="106">
  <si>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</si>
  <si>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</si>
  <si>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</si>
  <si>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</si>
  <si>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</si>
  <si>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</si>
  <si>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</si>
  <si>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</si>
  <si>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</si>
  <si>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</si>
  <si>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</si>
  <si>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</si>
  <si>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</si>
  <si>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</si>
  <si>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</si>
  <si>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</si>
  <si>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</si>
  <si>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</si>
  <si>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</si>
  <si>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</si>
  <si>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</si>
  <si>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</si>
  <si>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</si>
  <si>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</si>
  <si>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</si>
  <si>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</si>
  <si>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</si>
  <si>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</si>
  <si>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</si>
  <si>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</si>
  <si>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</si>
  <si>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</si>
  <si>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</si>
  <si>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</si>
  <si>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</si>
  <si>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</si>
  <si>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</si>
  <si>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</si>
  <si>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</si>
  <si>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</si>
  <si>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</si>
  <si>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</si>
  <si>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</si>
  <si>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</si>
  <si>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</si>
  <si>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</si>
  <si>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</si>
  <si>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</si>
  <si>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</si>
  <si>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</si>
  <si>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</si>
  <si>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</si>
  <si>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</si>
  <si>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D</t>
  </si>
  <si>
    <t>Steam_Plant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</si>
  <si>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</si>
  <si>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</si>
  <si>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</si>
  <si>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</si>
  <si>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</si>
  <si>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</si>
  <si>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</si>
  <si>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</si>
  <si>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</si>
  <si>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</si>
  <si>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</si>
  <si>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</si>
  <si>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</si>
  <si>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Gasoline_storage</t>
  </si>
  <si>
    <t>Gasoline_pipeline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</si>
  <si>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</si>
  <si>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</si>
  <si>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</si>
  <si>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</si>
  <si>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</si>
  <si>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</si>
  <si>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</si>
  <si>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</si>
  <si>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</si>
  <si>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</si>
  <si>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</si>
  <si>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</si>
  <si>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</si>
  <si>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heat</t>
  </si>
  <si>
    <t>h2</t>
  </si>
  <si>
    <t>co2</t>
  </si>
  <si>
    <t>vaporized_co2</t>
  </si>
  <si>
    <t>co</t>
  </si>
  <si>
    <t>egasoline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</si>
  <si>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</si>
  <si>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</si>
  <si>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</si>
  <si>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</si>
  <si>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</si>
  <si>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</si>
  <si>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</si>
  <si>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pl_egasoline_st</t>
  </si>
  <si>
    <t>dh</t>
  </si>
  <si>
    <t>power_wholesale</t>
  </si>
  <si>
    <t>h2_st</t>
  </si>
  <si>
    <t>egasoline_st</t>
  </si>
  <si>
    <t>initial_storages_invested</t>
  </si>
  <si>
    <t>raw_fuels</t>
  </si>
  <si>
    <t>other_fuels</t>
  </si>
  <si>
    <t>start_up_cost</t>
  </si>
  <si>
    <t>shut_down_cost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</si>
</sst>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8" totalsRowShown="0">
  <autoFilter ref="A1:AG8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tabSelected="1" workbookViewId="0"/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</cols>
  <sheetData>
    <row r="1" spans="1:33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104</v>
      </c>
      <c r="R1" t="s">
        <v>105</v>
      </c>
      <c r="S1" t="s">
        <v>17</v>
      </c>
      <c r="T1" t="s">
        <v>16</v>
      </c>
      <c r="U1" t="s">
        <v>18</v>
      </c>
      <c r="V1" t="s">
        <v>47</v>
      </c>
      <c r="W1" t="s">
        <v>29</v>
      </c>
      <c r="X1" t="s">
        <v>33</v>
      </c>
      <c r="Y1" t="s">
        <v>30</v>
      </c>
      <c r="Z1" t="s">
        <v>31</v>
      </c>
      <c r="AA1" t="s">
        <v>32</v>
      </c>
      <c r="AB1" t="s">
        <v>89</v>
      </c>
      <c r="AC1" t="s">
        <v>90</v>
      </c>
      <c r="AD1" t="s">
        <v>91</v>
      </c>
      <c r="AE1" t="s">
        <v>92</v>
      </c>
      <c r="AF1" t="s">
        <v>48</v>
      </c>
      <c r="AG1" t="s">
        <v>49</v>
      </c>
    </row>
    <row r="2" spans="1:33" x14ac:dyDescent="0.35">
      <c r="A2" t="s">
        <v>73</v>
      </c>
      <c r="B2" t="s">
        <v>51</v>
      </c>
      <c r="E2" t="s">
        <v>80</v>
      </c>
      <c r="T2">
        <f t="shared" ref="T2:T8" si="0">1/0.795</f>
        <v>1.2578616352201257</v>
      </c>
      <c r="W2">
        <v>1.29</v>
      </c>
      <c r="AF2" s="1"/>
      <c r="AG2" s="1"/>
    </row>
    <row r="3" spans="1:33" x14ac:dyDescent="0.35">
      <c r="A3" t="s">
        <v>74</v>
      </c>
      <c r="B3" t="s">
        <v>52</v>
      </c>
      <c r="C3" t="s">
        <v>80</v>
      </c>
      <c r="D3" t="s">
        <v>82</v>
      </c>
      <c r="E3" t="s">
        <v>84</v>
      </c>
      <c r="F3" t="s">
        <v>83</v>
      </c>
      <c r="G3">
        <v>0.75</v>
      </c>
      <c r="S3">
        <v>5.8500000000000002E-3</v>
      </c>
      <c r="T3">
        <f t="shared" si="0"/>
        <v>1.2578616352201257</v>
      </c>
      <c r="U3">
        <v>1.76</v>
      </c>
      <c r="W3">
        <v>4.34</v>
      </c>
      <c r="Y3">
        <v>1.4865951742627345E-3</v>
      </c>
      <c r="AB3">
        <v>0.02</v>
      </c>
      <c r="AF3" s="1"/>
      <c r="AG3" s="1"/>
    </row>
    <row r="4" spans="1:33" x14ac:dyDescent="0.35">
      <c r="A4" t="s">
        <v>78</v>
      </c>
      <c r="B4" t="s">
        <v>57</v>
      </c>
      <c r="C4" t="s">
        <v>80</v>
      </c>
      <c r="D4" t="s">
        <v>85</v>
      </c>
      <c r="E4" t="s">
        <v>86</v>
      </c>
      <c r="S4">
        <v>3.6010731197896975E-3</v>
      </c>
      <c r="T4">
        <v>3.601073119789697E-3</v>
      </c>
      <c r="X4">
        <v>26.81</v>
      </c>
      <c r="AF4" s="1"/>
      <c r="AG4" s="1"/>
    </row>
    <row r="5" spans="1:33" x14ac:dyDescent="0.35">
      <c r="A5" t="s">
        <v>77</v>
      </c>
      <c r="B5" t="s">
        <v>56</v>
      </c>
      <c r="C5" t="s">
        <v>84</v>
      </c>
      <c r="D5" t="s">
        <v>86</v>
      </c>
      <c r="E5" t="s">
        <v>87</v>
      </c>
      <c r="T5">
        <f t="shared" si="0"/>
        <v>1.2578616352201257</v>
      </c>
      <c r="AF5" s="1"/>
      <c r="AG5" s="1"/>
    </row>
    <row r="6" spans="1:33" x14ac:dyDescent="0.35">
      <c r="A6" t="s">
        <v>54</v>
      </c>
      <c r="B6" t="s">
        <v>55</v>
      </c>
      <c r="C6" t="s">
        <v>80</v>
      </c>
      <c r="D6" t="s">
        <v>82</v>
      </c>
      <c r="E6" t="s">
        <v>81</v>
      </c>
      <c r="S6">
        <v>7.2437800000000002E-4</v>
      </c>
      <c r="T6">
        <v>0.99</v>
      </c>
      <c r="W6">
        <v>0.11929223744292237</v>
      </c>
      <c r="Y6">
        <v>1.4865951742627345E-3</v>
      </c>
      <c r="AF6" s="1"/>
      <c r="AG6" s="1"/>
    </row>
    <row r="7" spans="1:33" x14ac:dyDescent="0.35">
      <c r="A7" t="s">
        <v>79</v>
      </c>
      <c r="B7" t="s">
        <v>58</v>
      </c>
      <c r="C7" s="3" t="s">
        <v>87</v>
      </c>
      <c r="D7" s="4" t="s">
        <v>84</v>
      </c>
      <c r="E7" t="s">
        <v>102</v>
      </c>
      <c r="F7" t="s">
        <v>83</v>
      </c>
      <c r="AF7" s="1"/>
      <c r="AG7" s="1"/>
    </row>
    <row r="8" spans="1:33" x14ac:dyDescent="0.35">
      <c r="A8" t="s">
        <v>75</v>
      </c>
      <c r="B8" t="s">
        <v>76</v>
      </c>
      <c r="C8" t="s">
        <v>102</v>
      </c>
      <c r="D8" t="s">
        <v>81</v>
      </c>
      <c r="E8" t="s">
        <v>88</v>
      </c>
      <c r="F8" t="s">
        <v>103</v>
      </c>
      <c r="S8">
        <v>17.277901743828668</v>
      </c>
      <c r="T8">
        <f t="shared" si="0"/>
        <v>1.2578616352201257</v>
      </c>
      <c r="AF8" s="1" t="s">
        <v>53</v>
      </c>
      <c r="AG8" s="2">
        <v>20.192799999999998</v>
      </c>
    </row>
  </sheetData>
  <phoneticPr fontId="1" type="noConversion"/>
  <dataValidations count="1">
    <dataValidation type="list" allowBlank="1" showInputMessage="1" showErrorMessage="1" sqref="AF2:AF6 AF8" xr:uid="{A4271B4C-6C14-4C97-BA49-1AE5EE50903D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45</v>
      </c>
    </row>
    <row r="2" spans="1:27" x14ac:dyDescent="0.35">
      <c r="A2" t="s">
        <v>93</v>
      </c>
      <c r="B2" t="s">
        <v>59</v>
      </c>
      <c r="C2" t="s">
        <v>98</v>
      </c>
      <c r="D2" t="s">
        <v>80</v>
      </c>
      <c r="E2" t="s">
        <v>80</v>
      </c>
      <c r="F2" t="s">
        <v>98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61</v>
      </c>
      <c r="AA2">
        <v>1</v>
      </c>
    </row>
    <row r="3" spans="1:27" x14ac:dyDescent="0.35">
      <c r="A3" t="s">
        <v>94</v>
      </c>
      <c r="B3" t="s">
        <v>62</v>
      </c>
      <c r="C3" t="s">
        <v>84</v>
      </c>
      <c r="D3" t="s">
        <v>99</v>
      </c>
      <c r="E3" t="s">
        <v>99</v>
      </c>
      <c r="F3" t="s">
        <v>84</v>
      </c>
      <c r="G3" t="s">
        <v>63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64</v>
      </c>
      <c r="AA3">
        <v>1</v>
      </c>
    </row>
    <row r="4" spans="1:27" x14ac:dyDescent="0.35">
      <c r="A4" t="s">
        <v>96</v>
      </c>
      <c r="B4" t="s">
        <v>69</v>
      </c>
      <c r="C4" t="s">
        <v>88</v>
      </c>
      <c r="D4" t="s">
        <v>100</v>
      </c>
      <c r="E4" t="s">
        <v>100</v>
      </c>
      <c r="F4" t="s">
        <v>88</v>
      </c>
      <c r="G4" t="s">
        <v>63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64</v>
      </c>
      <c r="AA4">
        <v>1</v>
      </c>
    </row>
    <row r="5" spans="1:27" x14ac:dyDescent="0.35">
      <c r="A5" t="s">
        <v>95</v>
      </c>
      <c r="B5" t="s">
        <v>65</v>
      </c>
      <c r="C5" t="s">
        <v>83</v>
      </c>
      <c r="E5" t="s">
        <v>97</v>
      </c>
      <c r="G5" t="s">
        <v>63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61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2.6328125" bestFit="1" customWidth="1"/>
    <col min="5" max="5" width="11.26953125" bestFit="1" customWidth="1"/>
    <col min="6" max="6" width="16.7265625" bestFit="1" customWidth="1"/>
    <col min="7" max="7" width="15.81640625" customWidth="1"/>
    <col min="8" max="8" width="13.7265625" bestFit="1" customWidth="1"/>
    <col min="9" max="9" width="13.08984375" bestFit="1" customWidth="1"/>
    <col min="10" max="11" width="11.26953125" bestFit="1" customWidth="1"/>
    <col min="12" max="12" width="24.90625" bestFit="1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101</v>
      </c>
    </row>
    <row r="2" spans="1:12" x14ac:dyDescent="0.35">
      <c r="A2" t="s">
        <v>99</v>
      </c>
      <c r="B2" t="s">
        <v>66</v>
      </c>
      <c r="C2">
        <v>0</v>
      </c>
      <c r="E2" t="b">
        <v>1</v>
      </c>
      <c r="F2">
        <v>5478.6764505058327</v>
      </c>
      <c r="G2">
        <v>4.147E-2</v>
      </c>
      <c r="H2" t="s">
        <v>67</v>
      </c>
      <c r="L2">
        <v>0</v>
      </c>
    </row>
    <row r="3" spans="1:12" x14ac:dyDescent="0.35">
      <c r="A3" t="s">
        <v>100</v>
      </c>
      <c r="B3" t="s">
        <v>68</v>
      </c>
      <c r="C3">
        <v>0</v>
      </c>
      <c r="E3" t="b">
        <v>1</v>
      </c>
      <c r="H3" t="s">
        <v>67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D24" sqref="D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70</v>
      </c>
    </row>
    <row r="4" spans="1:1" x14ac:dyDescent="0.35">
      <c r="A4" t="s">
        <v>57</v>
      </c>
    </row>
    <row r="5" spans="1:1" x14ac:dyDescent="0.35">
      <c r="A5" t="s">
        <v>76</v>
      </c>
    </row>
    <row r="6" spans="1:1" x14ac:dyDescent="0.35">
      <c r="A6" t="s">
        <v>55</v>
      </c>
    </row>
    <row r="7" spans="1:1" x14ac:dyDescent="0.35">
      <c r="A7" t="s">
        <v>58</v>
      </c>
    </row>
    <row r="8" spans="1:1" x14ac:dyDescent="0.35">
      <c r="A8" t="s">
        <v>65</v>
      </c>
    </row>
    <row r="9" spans="1:1" x14ac:dyDescent="0.35">
      <c r="A9" t="s">
        <v>62</v>
      </c>
    </row>
    <row r="10" spans="1:1" x14ac:dyDescent="0.35">
      <c r="A10" t="s">
        <v>66</v>
      </c>
    </row>
    <row r="11" spans="1:1" x14ac:dyDescent="0.35">
      <c r="A11" t="s">
        <v>69</v>
      </c>
    </row>
    <row r="12" spans="1:1" x14ac:dyDescent="0.35">
      <c r="A12" t="s">
        <v>68</v>
      </c>
    </row>
    <row r="13" spans="1:1" x14ac:dyDescent="0.35">
      <c r="A13" t="s">
        <v>52</v>
      </c>
    </row>
    <row r="14" spans="1:1" x14ac:dyDescent="0.35">
      <c r="A14" t="s">
        <v>71</v>
      </c>
    </row>
    <row r="15" spans="1:1" x14ac:dyDescent="0.35">
      <c r="A15" t="s">
        <v>59</v>
      </c>
    </row>
    <row r="16" spans="1:1" x14ac:dyDescent="0.35">
      <c r="A16" t="s">
        <v>51</v>
      </c>
    </row>
    <row r="17" spans="1:1" x14ac:dyDescent="0.35">
      <c r="A17" t="s">
        <v>56</v>
      </c>
    </row>
    <row r="18" spans="1:1" x14ac:dyDescent="0.35">
      <c r="A18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2025-01-30T10:24:10Z</dcterms:modified>
</cp:coreProperties>
</file>