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jet_fuel/"/>
    </mc:Choice>
  </mc:AlternateContent>
  <xr:revisionPtr revIDLastSave="19" documentId="13_ncr:1_{384EF942-1BB3-4AF5-A4C8-1EAD5F73D2B7}" xr6:coauthVersionLast="47" xr6:coauthVersionMax="47" xr10:uidLastSave="{483B2AA9-0A45-4C40-B9F6-5C45B1489F7D}"/>
  <bookViews>
    <workbookView xWindow="-110" yWindow="-110" windowWidth="19420" windowHeight="116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Down" sheetId="4" r:id="rId5"/>
  </sheets>
  <definedNames>
    <definedName name="CIQWBGuid" hidden="1">"18269c08-35ee-405d-a1bf-bc28bbbe7049"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<sst xmlns="http://schemas.openxmlformats.org/spreadsheetml/2006/main" count="230" uniqueCount="125">
  <si>
    <t>Unit</t>
  </si>
  <si>
    <t>Input1</t>
  </si>
  <si>
    <t>Input2</t>
  </si>
  <si>
    <t>Output1</t>
  </si>
  <si>
    <t>Output2</t>
  </si>
  <si>
    <t>Efficency</t>
  </si>
  <si>
    <t>Cost_invest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</si>
  <si>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</si>
  <si>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</si>
  <si>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</si>
  <si>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</si>
  <si>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</si>
  <si>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</si>
  <si>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</si>
  <si>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</si>
  <si>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Connection</t>
  </si>
  <si>
    <t>Relation_In_Out</t>
  </si>
  <si>
    <t>Relation_In_In</t>
  </si>
  <si>
    <t>Relation_Out_Out</t>
  </si>
  <si>
    <t>Storage</t>
  </si>
  <si>
    <t>Connection_type</t>
  </si>
  <si>
    <t>has_state</t>
  </si>
  <si>
    <t>node_state_cap</t>
  </si>
  <si>
    <t>frac_state_loss</t>
  </si>
  <si>
    <t>node_state</t>
  </si>
  <si>
    <t>value_before</t>
  </si>
  <si>
    <t>Relation_Out_In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</si>
  <si>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</si>
  <si>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</si>
  <si>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</si>
  <si>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</si>
  <si>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</si>
  <si>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</si>
  <si>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</si>
  <si>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Object_type</t>
  </si>
  <si>
    <t>connection_investment_tech_lifetime</t>
  </si>
  <si>
    <t>number_of_connections</t>
  </si>
  <si>
    <t>mean_efficiency</t>
  </si>
  <si>
    <t>units_on_cost</t>
  </si>
  <si>
    <t>resolution_output</t>
  </si>
  <si>
    <t>demand</t>
  </si>
  <si>
    <t>object_type</t>
  </si>
  <si>
    <t>PV_plant</t>
  </si>
  <si>
    <t>Electric_Steam_Boiler</t>
  </si>
  <si>
    <t>CO2_Vaporizer</t>
  </si>
  <si>
    <t>Power_line</t>
  </si>
  <si>
    <t>connection_type_lossless_bidirectional</t>
  </si>
  <si>
    <t>40Y</t>
  </si>
  <si>
    <t>Hydrogen_pipeline</t>
  </si>
  <si>
    <t>connection_type_normal</t>
  </si>
  <si>
    <t>50Y</t>
  </si>
  <si>
    <t>Heat_pipeline</t>
  </si>
  <si>
    <t>Hydrogen_storage</t>
  </si>
  <si>
    <t>fix_node_state</t>
  </si>
  <si>
    <t>Pipeline</t>
  </si>
  <si>
    <t>AEC_Electrolyzer</t>
  </si>
  <si>
    <t>PEM_Electrolyzer</t>
  </si>
  <si>
    <t>SOEC_Electrolyzer</t>
  </si>
  <si>
    <t>Destilation_tower</t>
  </si>
  <si>
    <t>Fischer_Tropsch_unit</t>
  </si>
  <si>
    <t>RWGS_unit</t>
  </si>
  <si>
    <t>Jet_fuel_storage</t>
  </si>
  <si>
    <t>Jet_fuel_pipeline</t>
  </si>
  <si>
    <t>solar_plant</t>
  </si>
  <si>
    <t>power</t>
  </si>
  <si>
    <t>electrolyzer</t>
  </si>
  <si>
    <t>water</t>
  </si>
  <si>
    <t>h2</t>
  </si>
  <si>
    <t>co2_vaporizer</t>
  </si>
  <si>
    <t>co2</t>
  </si>
  <si>
    <t>vaporized_co2</t>
  </si>
  <si>
    <t>rwgs</t>
  </si>
  <si>
    <t>co</t>
  </si>
  <si>
    <t>steam</t>
  </si>
  <si>
    <t>fuel_synthesizer</t>
  </si>
  <si>
    <t>raw_fuels</t>
  </si>
  <si>
    <t>dist_tower</t>
  </si>
  <si>
    <t>Distillation_tower</t>
  </si>
  <si>
    <t>other_fuels</t>
  </si>
  <si>
    <t>jet_fuel</t>
  </si>
  <si>
    <t>pl_wholesale</t>
  </si>
  <si>
    <t>power_wholesale</t>
  </si>
  <si>
    <t>pl_h2_st</t>
  </si>
  <si>
    <t>h2_st</t>
  </si>
  <si>
    <t>pl_dh</t>
  </si>
  <si>
    <t>dh</t>
  </si>
  <si>
    <t>jet_fuel_st</t>
  </si>
  <si>
    <t>initial_storages_invested</t>
  </si>
  <si>
    <t>start_up_cost</t>
  </si>
  <si>
    <t>shut_down_cost</t>
  </si>
  <si>
    <t>steam_plant</t>
  </si>
  <si>
    <t>pl_jet_fuel_st</t>
  </si>
  <si>
    <t>initial_units_on</t>
  </si>
  <si>
    <t>heat_low</t>
  </si>
  <si>
    <t>heat_high</t>
  </si>
  <si>
    <t>Auxilliary</t>
  </si>
  <si>
    <t>Auxiliary</t>
  </si>
  <si>
    <t>wind_onshore</t>
  </si>
  <si>
    <t>Wind_onshore</t>
  </si>
  <si>
    <t>wind_offshore</t>
  </si>
  <si>
    <t>Wind_offshore</t>
  </si>
  <si>
    <t>water_import</t>
  </si>
  <si>
    <t>co2_import</t>
  </si>
  <si>
    <t>water_source</t>
  </si>
  <si>
    <t>co2_source</t>
  </si>
  <si>
    <t>Relation_Out1_Out2</t>
  </si>
  <si>
    <t>Relation_In1_In2</t>
  </si>
  <si>
    <t>Input3</t>
  </si>
  <si>
    <t>Input4</t>
  </si>
  <si>
    <t>Output3</t>
  </si>
  <si>
    <t>Output4</t>
  </si>
  <si>
    <t>unit_capacity</t>
  </si>
  <si>
    <t>ramp_up</t>
  </si>
  <si>
    <t>ramp_down</t>
  </si>
  <si>
    <t>start_up_limit</t>
  </si>
  <si>
    <t>shut_down_limit</t>
  </si>
  <si>
    <t>minimum_op_point</t>
  </si>
  <si>
    <t>power_steam</t>
  </si>
  <si>
    <t>heat_recovery</t>
  </si>
  <si>
    <t>Relation_In1_In3</t>
  </si>
  <si>
    <t>Relation_In1_In4</t>
  </si>
  <si>
    <t>Relation_Out1_Out3</t>
  </si>
  <si>
    <t>Relation_Out1_Out4</t>
  </si>
  <si>
    <t>Relation_In1_Out1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</si>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</sst>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4" xfId="0" applyFill="1" applyBorder="1"/>
  </cellXfs>
  <cellStyles count="1">
    <cellStyle name="Normal" xfId="0" builtinId="0"/>
  </cellStyles>
  <dxfs count="19">
    <dxf>
      <numFmt numFmtId="0" formatCode="General"/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3CFC6-D067-4B12-B0A1-83E429D32CCD}" name="Table1" displayName="Table1" ref="A1:R14" totalsRowShown="0">
  <autoFilter ref="A1:R14" xr:uid="{0333CFC6-D067-4B12-B0A1-83E429D32CCD}"/>
  <tableColumns count="18">
    <tableColumn id="1" xr3:uid="{D347015F-CF17-4A9D-8294-ADF748DF1773}" name="Unit"/>
    <tableColumn id="2" xr3:uid="{D82A47BB-4363-4E36-A8AE-65EDC2C013A4}" name="Object_type"/>
    <tableColumn id="21" xr3:uid="{E8B7FB79-9C1E-4552-B75C-628C12F7FBD9}" name="unit_capacity"/>
    <tableColumn id="26" xr3:uid="{862DA0F5-9D5E-48BC-8725-6582E1A51B6F}" name="mean_efficiency"/>
    <tableColumn id="28" xr3:uid="{4C40B531-4378-4494-AEC7-62CFB3A9A22B}" name="min_down_time"/>
    <tableColumn id="27" xr3:uid="{B83C11D6-43E5-4D32-A028-2A9664CD5771}" name="ramp_up"/>
    <tableColumn id="30" xr3:uid="{29DDB73E-C664-4CB4-992F-94F31EDA68DC}" name="ramp_down"/>
    <tableColumn id="32" xr3:uid="{4995D1F3-1663-46D5-9AE7-31886E6CD061}" name="start_up_limit"/>
    <tableColumn id="9" xr3:uid="{5E8A4878-9123-444D-8CCC-69060E24F4B2}" name="shut_down_limit"/>
    <tableColumn id="18" xr3:uid="{B1F74BB5-C935-4339-844B-91294DFAF505}" name="start_up_cost"/>
    <tableColumn id="17" xr3:uid="{FBDC5126-1D8E-4C1F-9851-884A7A8C8E9C}" name="shut_down_cost"/>
    <tableColumn id="24" xr3:uid="{1B26A3FA-736C-4F16-B08B-3C9C3E0ADCD5}" name="units_on_cost"/>
    <tableColumn id="13" xr3:uid="{6AD6D1D4-6C5C-4CAB-BFAA-59566A4C5F83}" name="fom_cost"/>
    <tableColumn id="23" xr3:uid="{8D12B570-57AA-4CE8-8346-92640B0E4FE4}" name="vom_cost"/>
    <tableColumn id="7" xr3:uid="{8B684245-CB0B-4E58-917D-96D57CE2B5AF}" name="minimum_op_point"/>
    <tableColumn id="15" xr3:uid="{0C029686-E14C-4BAF-8B3D-3ED880CBB758}" name="resolution_output" dataDxfId="18"/>
    <tableColumn id="16" xr3:uid="{4F32D3CC-D65E-436B-A8EE-58FBC117DA41}" name="demand" dataDxfId="17"/>
    <tableColumn id="19" xr3:uid="{E4B02BA0-A154-4F00-855E-6FD9D2CD7958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FAA58E-4414-4B31-B756-3FD9A04CACB5}" name="Table16" displayName="Table16" ref="A1:Q14" totalsRowShown="0">
  <autoFilter ref="A1:Q14" xr:uid="{0333CFC6-D067-4B12-B0A1-83E429D32CCD}"/>
  <tableColumns count="17">
    <tableColumn id="1" xr3:uid="{CD5761E6-0259-4D3B-B945-2F2B9275A761}" name="Unit"/>
    <tableColumn id="2" xr3:uid="{8206E937-98CA-48B8-8ECF-A8CC8CEA0E7A}" name="Object_type"/>
    <tableColumn id="3" xr3:uid="{25658B53-E729-4F77-A87A-2C1AA31D180F}" name="Input1" dataDxfId="16"/>
    <tableColumn id="4" xr3:uid="{C20E16FC-DEE5-46FF-98E7-EC2B1178D89F}" name="Input2" dataDxfId="15"/>
    <tableColumn id="13" xr3:uid="{C4257F9B-BEBE-4928-A299-FA13BAF91F57}" name="Input3" dataDxfId="14"/>
    <tableColumn id="14" xr3:uid="{E33FDA0D-66C9-4616-8A81-6F5E0E166ED4}" name="Input4" dataDxfId="13"/>
    <tableColumn id="5" xr3:uid="{901F195D-0BA8-4EDC-88F0-75A5DF763740}" name="Output1" dataDxfId="12"/>
    <tableColumn id="6" xr3:uid="{0D5DCA48-4EAB-497A-B34F-5091694CCF48}" name="Output2" dataDxfId="11"/>
    <tableColumn id="15" xr3:uid="{E758FC30-F120-4234-A984-DD9BB9F5CBE5}" name="Output3" dataDxfId="10"/>
    <tableColumn id="16" xr3:uid="{85570B5D-60DB-4C61-80EB-881EDB346388}" name="Output4" dataDxfId="9"/>
    <tableColumn id="10" xr3:uid="{40961C24-C288-48FE-96C9-C696058F1146}" name="Relation_In1_In2" dataDxfId="8"/>
    <tableColumn id="7" xr3:uid="{E93572D0-6388-4D7C-A2BF-3805225F4F50}" name="Relation_In1_In3" dataDxfId="7"/>
    <tableColumn id="8" xr3:uid="{BAF59A78-842A-475C-B900-52E45F0F2C02}" name="Relation_In1_In4" dataDxfId="6"/>
    <tableColumn id="11" xr3:uid="{63A0B53D-07BC-4C95-B97C-243557E4A128}" name="Relation_In1_Out1" dataDxfId="5"/>
    <tableColumn id="25" xr3:uid="{44B35FDD-04C5-401A-9765-766FCD023027}" name="Relation_Out1_Out2" dataDxfId="4"/>
    <tableColumn id="9" xr3:uid="{3E00680F-559F-4DED-989F-C435D3C0AEC7}" name="Relation_Out1_Out3" dataDxfId="3"/>
    <tableColumn id="12" xr3:uid="{17E13652-ACBE-480B-A89B-1AB97BFEAE60}" name="Relation_Out1_Out4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FB7C99-360E-4E9C-9C4B-24063303FF25}" name="Table13" displayName="Table13" ref="A1:AA5" totalsRowShown="0">
  <autoFilter ref="A1:AA5" xr:uid="{EFFB7C99-360E-4E9C-9C4B-24063303FF25}"/>
  <tableColumns count="27">
    <tableColumn id="1" xr3:uid="{0B60459B-BFAA-433A-998B-57564CCEFAF1}" name="Connection"/>
    <tableColumn id="2" xr3:uid="{C0C61C1C-8F08-418C-94F7-C2BD6112A62E}" name="Object_type"/>
    <tableColumn id="3" xr3:uid="{BC9D86F7-8FDE-4FAF-A6B2-8BF7829723EF}" name="Input1"/>
    <tableColumn id="4" xr3:uid="{31F6D71E-306D-4146-A535-A6A629EBE2DC}" name="Input2"/>
    <tableColumn id="5" xr3:uid="{E176ABAF-D150-4E6A-8921-E24FCEB64CEB}" name="Output1"/>
    <tableColumn id="22" xr3:uid="{EB53F534-595A-4E1E-82EE-E811ECDB4974}" name="Output2" dataDxfId="1"/>
    <tableColumn id="6" xr3:uid="{C9818184-D13F-4AF4-AE3A-C64F072A0385}" name="Connection_type"/>
    <tableColumn id="15" xr3:uid="{52C8ADC6-49B2-4339-A761-5E82E904E3A6}" name="Cap_Input1_existing"/>
    <tableColumn id="14" xr3:uid="{F6461E15-EE92-48B4-8879-9BDE3EBAAA17}" name="Cap_Input1_max"/>
    <tableColumn id="7" xr3:uid="{E1FC8197-26C5-4315-BCB6-C0947DD43A9D}" name="Cap_Input2_existing"/>
    <tableColumn id="16" xr3:uid="{0A4BD545-0C9D-4978-BF5F-266D94215A99}" name="Cap_Input2_max"/>
    <tableColumn id="17" xr3:uid="{9FA35398-D6B3-472D-96BE-4AA3692A9442}" name="Cap_Output1_existing"/>
    <tableColumn id="19" xr3:uid="{6209202D-47A3-4109-94D8-027C69F3CFEE}" name="Cap_Output1_max"/>
    <tableColumn id="20" xr3:uid="{D82232B3-1A92-483B-B3D7-7F200EF7EF88}" name="Cap_Output2_existing"/>
    <tableColumn id="8" xr3:uid="{1306A9C9-20AC-4986-A6CD-DD10F4C02999}" name="Cap_Output2_max"/>
    <tableColumn id="18" xr3:uid="{FD82EA02-F893-4DF6-BFA3-3F42D8C0AE3F}" name="Efficency"/>
    <tableColumn id="9" xr3:uid="{4B49CBDB-332B-4F45-84F2-66D148DB5BFF}" name="Relation_In_In"/>
    <tableColumn id="10" xr3:uid="{C9F6D33D-4BAC-49E8-A7FE-9F7E5497BE15}" name="Relation_In_Out"/>
    <tableColumn id="23" xr3:uid="{C9A0B66F-8D43-4330-8FE1-CAFE7604D54F}" name="Relation_Out_Out"/>
    <tableColumn id="11" xr3:uid="{7DF65B8A-98AF-4060-80EC-3F18FC8839F7}" name="Relation_Out_In"/>
    <tableColumn id="13" xr3:uid="{D5E63429-D2C7-43FE-AAA2-2C62CD38A32D}" name="fom_cost"/>
    <tableColumn id="21" xr3:uid="{F4063674-E3AD-45AE-9EC7-98FA7D4465C8}" name="vom_cost_Input1"/>
    <tableColumn id="24" xr3:uid="{C6F3C7A2-6811-4323-BD1E-2D6AEF8240A3}" name="vom_cost_Input2"/>
    <tableColumn id="25" xr3:uid="{D9462AE1-DB02-44C0-8747-2E8EDE32CDCD}" name="vom_cost_Output1"/>
    <tableColumn id="26" xr3:uid="{AA0BB5A2-F981-4351-BEA1-9D08AEE88F00}" name="vom_cost_Output2"/>
    <tableColumn id="27" xr3:uid="{D97F37CE-BA52-4609-805C-4A354B917C73}" name="connection_investment_tech_lifetime"/>
    <tableColumn id="28" xr3:uid="{9544E63A-C41E-45C8-843A-FAE04C599581}" name="number_of_conne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/>
    <tableColumn id="4" xr3:uid="{AEAA1B51-84C1-491F-81D5-7757B30BDCCD}" name="Object_type"/>
    <tableColumn id="6" xr3:uid="{FA5F8582-61FC-4A96-9E8D-E08E92F1962D}" name="value_before"/>
    <tableColumn id="2" xr3:uid="{1FB70133-79C8-41A8-BCD5-AC8AA5856E5B}" name="has_state"/>
    <tableColumn id="3" xr3:uid="{11AD2EA9-CE36-4CCE-8F89-387EFE0D8EED}" name="node_state_cap"/>
    <tableColumn id="7" xr3:uid="{FDFFF561-E931-46C6-8D90-30C5BF9CB9E9}" name="frac_state_loss"/>
    <tableColumn id="11" xr3:uid="{3C880482-B284-4120-859D-C69724716B06}" name="node_state"/>
    <tableColumn id="12" xr3:uid="{DC155748-1945-4E24-B8A1-527B52E12445}" name="Cost_invest"/>
    <tableColumn id="13" xr3:uid="{620A5657-4B04-4066-87F7-215E607C4C88}" name="fom_cost"/>
    <tableColumn id="8" xr3:uid="{D3E26ECE-7BB7-42B8-829D-538BD4CDBDB6}" name="vom_cost"/>
    <tableColumn id="9" xr3:uid="{0A1D8BBC-00AA-4BE2-AE05-790AC3DC8C47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E0718-CF3D-46DE-ABAE-954431E3B623}" name="Table4" displayName="Table4" ref="A1:A19" totalsRowShown="0">
  <autoFilter ref="A1:A19" xr:uid="{F60E0718-CF3D-46DE-ABAE-954431E3B623}"/>
  <sortState xmlns:xlrd2="http://schemas.microsoft.com/office/spreadsheetml/2017/richdata2" ref="A2:A18">
    <sortCondition ref="A1:A18"/>
  </sortState>
  <tableColumns count="1">
    <tableColumn id="1" xr3:uid="{92FD8766-2E9E-48CC-B065-131067C79BF9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T14"/>
  <sheetViews>
    <sheetView tabSelected="1" workbookViewId="0">
      <selection activeCell="E11" sqref="E1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20" x14ac:dyDescent="0.35">
      <c r="A1" t="s">
        <v>0</v>
      </c>
      <c r="B1" t="s">
        <v>34</v>
      </c>
      <c r="C1" t="s">
        <v>111</v>
      </c>
      <c r="D1" t="s">
        <v>37</v>
      </c>
      <c r="E1" t="s">
        <v>33</v>
      </c>
      <c r="F1" t="s">
        <v>112</v>
      </c>
      <c r="G1" t="s">
        <v>113</v>
      </c>
      <c r="H1" t="s">
        <v>114</v>
      </c>
      <c r="I1" t="s">
        <v>115</v>
      </c>
      <c r="J1" t="s">
        <v>88</v>
      </c>
      <c r="K1" t="s">
        <v>89</v>
      </c>
      <c r="L1" t="s">
        <v>38</v>
      </c>
      <c r="M1" t="s">
        <v>28</v>
      </c>
      <c r="N1" t="s">
        <v>27</v>
      </c>
      <c r="O1" t="s">
        <v>116</v>
      </c>
      <c r="P1" t="s">
        <v>39</v>
      </c>
      <c r="Q1" t="s">
        <v>40</v>
      </c>
      <c r="R1" t="s">
        <v>92</v>
      </c>
    </row>
    <row r="2" spans="1:20" x14ac:dyDescent="0.35">
      <c r="A2" t="s">
        <v>63</v>
      </c>
      <c r="B2" t="s">
        <v>42</v>
      </c>
      <c r="C2" t="s">
        <v>64</v>
      </c>
      <c r="P2" s="1"/>
      <c r="Q2" s="1"/>
    </row>
    <row r="3" spans="1:20" x14ac:dyDescent="0.35">
      <c r="A3" t="s">
        <v>97</v>
      </c>
      <c r="B3" t="s">
        <v>98</v>
      </c>
      <c r="C3" t="s">
        <v>64</v>
      </c>
      <c r="P3" s="1"/>
      <c r="Q3" s="1"/>
    </row>
    <row r="4" spans="1:20" x14ac:dyDescent="0.35">
      <c r="A4" t="s">
        <v>99</v>
      </c>
      <c r="B4" t="s">
        <v>100</v>
      </c>
      <c r="C4" t="s">
        <v>64</v>
      </c>
      <c r="P4" s="1"/>
      <c r="Q4" s="1"/>
    </row>
    <row r="5" spans="1:20" x14ac:dyDescent="0.35">
      <c r="A5" t="s">
        <v>65</v>
      </c>
      <c r="B5" t="s">
        <v>56</v>
      </c>
      <c r="C5" t="s">
        <v>64</v>
      </c>
      <c r="D5">
        <v>0.75</v>
      </c>
      <c r="M5">
        <v>4.34</v>
      </c>
      <c r="O5">
        <v>0.02</v>
      </c>
      <c r="P5" s="1"/>
      <c r="Q5" s="1"/>
    </row>
    <row r="6" spans="1:20" x14ac:dyDescent="0.35">
      <c r="A6" t="s">
        <v>68</v>
      </c>
      <c r="B6" t="s">
        <v>44</v>
      </c>
      <c r="C6" t="s">
        <v>70</v>
      </c>
      <c r="P6" s="1"/>
      <c r="Q6" s="1"/>
    </row>
    <row r="7" spans="1:20" x14ac:dyDescent="0.35">
      <c r="A7" t="s">
        <v>76</v>
      </c>
      <c r="B7" t="s">
        <v>77</v>
      </c>
      <c r="C7" t="s">
        <v>79</v>
      </c>
      <c r="P7" s="1"/>
      <c r="Q7" s="1"/>
    </row>
    <row r="8" spans="1:20" x14ac:dyDescent="0.35">
      <c r="A8" s="4" t="s">
        <v>71</v>
      </c>
      <c r="B8" t="s">
        <v>60</v>
      </c>
      <c r="C8" s="4" t="s">
        <v>72</v>
      </c>
      <c r="P8" s="1"/>
      <c r="Q8" s="1"/>
    </row>
    <row r="9" spans="1:20" x14ac:dyDescent="0.35">
      <c r="A9" t="s">
        <v>90</v>
      </c>
      <c r="B9" t="s">
        <v>43</v>
      </c>
      <c r="C9" t="s">
        <v>64</v>
      </c>
      <c r="M9">
        <v>0.11929223999999999</v>
      </c>
      <c r="P9" s="1"/>
      <c r="Q9" s="1"/>
    </row>
    <row r="10" spans="1:20" x14ac:dyDescent="0.35">
      <c r="A10" s="4" t="s">
        <v>74</v>
      </c>
      <c r="B10" t="s">
        <v>59</v>
      </c>
      <c r="C10" s="4" t="s">
        <v>75</v>
      </c>
      <c r="E10" t="s">
        <v>124</v>
      </c>
      <c r="P10" s="1"/>
      <c r="Q10" s="1"/>
      <c r="R10">
        <v>1</v>
      </c>
    </row>
    <row r="11" spans="1:20" x14ac:dyDescent="0.35">
      <c r="A11" t="s">
        <v>118</v>
      </c>
      <c r="B11" t="s">
        <v>95</v>
      </c>
      <c r="C11" t="s">
        <v>94</v>
      </c>
      <c r="P11" s="1"/>
      <c r="Q11" s="1"/>
      <c r="S11" s="1"/>
      <c r="T11" s="1"/>
    </row>
    <row r="12" spans="1:20" x14ac:dyDescent="0.35">
      <c r="A12" s="5" t="s">
        <v>101</v>
      </c>
      <c r="B12" s="2" t="s">
        <v>95</v>
      </c>
      <c r="C12" t="s">
        <v>66</v>
      </c>
      <c r="P12" s="1"/>
      <c r="Q12" s="1"/>
    </row>
    <row r="13" spans="1:20" x14ac:dyDescent="0.35">
      <c r="A13" s="6" t="s">
        <v>102</v>
      </c>
      <c r="B13" s="7" t="s">
        <v>95</v>
      </c>
      <c r="C13" t="s">
        <v>69</v>
      </c>
      <c r="P13" s="1"/>
      <c r="Q13" s="1"/>
    </row>
    <row r="14" spans="1:20" x14ac:dyDescent="0.35">
      <c r="A14" s="9" t="s">
        <v>117</v>
      </c>
      <c r="B14" s="9" t="s">
        <v>95</v>
      </c>
      <c r="C14" s="9" t="s">
        <v>64</v>
      </c>
    </row>
  </sheetData>
  <phoneticPr fontId="1" type="noConversion"/>
  <dataValidations count="1">
    <dataValidation type="list" allowBlank="1" showInputMessage="1" showErrorMessage="1" sqref="P2:P9 S11" xr:uid="{30166407-D40D-4A67-99C1-251D943081A2}">
      <formula1>"h, D, W, M, Q, 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C130-C296-4571-ABF4-62E91E9E2767}">
  <dimension ref="A1:Q14"/>
  <sheetViews>
    <sheetView workbookViewId="0">
      <selection activeCell="N1" sqref="N1"/>
    </sheetView>
  </sheetViews>
  <sheetFormatPr defaultRowHeight="14.5" x14ac:dyDescent="0.35"/>
  <cols>
    <col min="1" max="1" width="15.08984375" bestFit="1" customWidth="1"/>
    <col min="2" max="2" width="19.6328125" bestFit="1" customWidth="1"/>
  </cols>
  <sheetData>
    <row r="1" spans="1:17" x14ac:dyDescent="0.35">
      <c r="A1" t="s">
        <v>0</v>
      </c>
      <c r="B1" t="s">
        <v>34</v>
      </c>
      <c r="C1" t="s">
        <v>1</v>
      </c>
      <c r="D1" t="s">
        <v>2</v>
      </c>
      <c r="E1" t="s">
        <v>107</v>
      </c>
      <c r="F1" t="s">
        <v>108</v>
      </c>
      <c r="G1" t="s">
        <v>3</v>
      </c>
      <c r="H1" t="s">
        <v>4</v>
      </c>
      <c r="I1" t="s">
        <v>109</v>
      </c>
      <c r="J1" t="s">
        <v>110</v>
      </c>
      <c r="K1" t="s">
        <v>106</v>
      </c>
      <c r="L1" t="s">
        <v>119</v>
      </c>
      <c r="M1" t="s">
        <v>120</v>
      </c>
      <c r="N1" t="s">
        <v>123</v>
      </c>
      <c r="O1" t="s">
        <v>105</v>
      </c>
      <c r="P1" t="s">
        <v>121</v>
      </c>
      <c r="Q1" t="s">
        <v>122</v>
      </c>
    </row>
    <row r="2" spans="1:17" x14ac:dyDescent="0.35">
      <c r="A2" s="2" t="s">
        <v>63</v>
      </c>
      <c r="B2" s="2" t="s">
        <v>42</v>
      </c>
      <c r="C2" s="2"/>
      <c r="D2" s="2"/>
      <c r="E2" s="2"/>
      <c r="F2" s="2"/>
      <c r="G2" s="2" t="s">
        <v>64</v>
      </c>
      <c r="H2" s="2"/>
      <c r="I2" s="8"/>
      <c r="J2" s="8"/>
      <c r="K2" s="8"/>
      <c r="L2" s="8"/>
      <c r="M2" s="8"/>
      <c r="N2" s="8"/>
      <c r="O2" s="8"/>
      <c r="P2" s="8"/>
      <c r="Q2" s="8"/>
    </row>
    <row r="3" spans="1:17" x14ac:dyDescent="0.35">
      <c r="A3" s="3" t="s">
        <v>97</v>
      </c>
      <c r="B3" s="3" t="s">
        <v>98</v>
      </c>
      <c r="C3" s="3"/>
      <c r="D3" s="3"/>
      <c r="E3" s="3"/>
      <c r="F3" s="3"/>
      <c r="G3" s="3" t="s">
        <v>64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99</v>
      </c>
      <c r="B4" t="s">
        <v>100</v>
      </c>
      <c r="C4" s="2"/>
      <c r="D4" s="2"/>
      <c r="E4" s="2"/>
      <c r="F4" s="2"/>
      <c r="G4" s="2" t="s">
        <v>64</v>
      </c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35">
      <c r="A5" s="3" t="s">
        <v>65</v>
      </c>
      <c r="B5" s="3" t="s">
        <v>56</v>
      </c>
      <c r="C5" s="3" t="s">
        <v>64</v>
      </c>
      <c r="D5" s="3" t="s">
        <v>66</v>
      </c>
      <c r="E5" s="3"/>
      <c r="F5" s="3"/>
      <c r="G5" s="3" t="s">
        <v>67</v>
      </c>
      <c r="H5" s="3" t="s">
        <v>93</v>
      </c>
      <c r="I5" s="3"/>
      <c r="J5" s="3"/>
      <c r="K5" s="3">
        <v>5.8500000000000002E-3</v>
      </c>
      <c r="L5" s="3"/>
      <c r="M5" s="3"/>
      <c r="N5" s="3"/>
      <c r="O5" s="3">
        <v>1.76</v>
      </c>
      <c r="P5" s="3"/>
      <c r="Q5" s="3"/>
    </row>
    <row r="6" spans="1:17" x14ac:dyDescent="0.35">
      <c r="A6" s="2" t="s">
        <v>68</v>
      </c>
      <c r="B6" s="2" t="s">
        <v>44</v>
      </c>
      <c r="C6" s="2" t="s">
        <v>64</v>
      </c>
      <c r="D6" s="2" t="s">
        <v>69</v>
      </c>
      <c r="E6" s="2"/>
      <c r="F6" s="2"/>
      <c r="G6" s="2" t="s">
        <v>70</v>
      </c>
      <c r="H6" s="2"/>
      <c r="I6" s="2"/>
      <c r="J6" s="2"/>
      <c r="K6" s="2">
        <v>3.529412E-3</v>
      </c>
      <c r="L6" s="2"/>
      <c r="M6" s="2"/>
      <c r="N6" s="2">
        <v>3.529412E-3</v>
      </c>
      <c r="O6" s="2"/>
      <c r="P6" s="2"/>
      <c r="Q6" s="2"/>
    </row>
    <row r="7" spans="1:17" x14ac:dyDescent="0.35">
      <c r="A7" t="s">
        <v>76</v>
      </c>
      <c r="B7" t="s">
        <v>77</v>
      </c>
      <c r="C7" s="3" t="s">
        <v>75</v>
      </c>
      <c r="D7" s="3" t="s">
        <v>67</v>
      </c>
      <c r="E7" s="3"/>
      <c r="F7" s="3"/>
      <c r="G7" s="3" t="s">
        <v>79</v>
      </c>
      <c r="H7" s="3" t="s">
        <v>78</v>
      </c>
      <c r="I7" s="3"/>
      <c r="J7" s="3"/>
      <c r="K7" s="3">
        <v>161.1904761904762</v>
      </c>
      <c r="L7" s="3"/>
      <c r="M7" s="3"/>
      <c r="N7" s="3">
        <v>2</v>
      </c>
      <c r="O7" s="3">
        <v>1</v>
      </c>
      <c r="P7" s="3"/>
      <c r="Q7" s="3"/>
    </row>
    <row r="8" spans="1:17" x14ac:dyDescent="0.35">
      <c r="A8" t="s">
        <v>71</v>
      </c>
      <c r="B8" t="s">
        <v>60</v>
      </c>
      <c r="C8" s="2" t="s">
        <v>67</v>
      </c>
      <c r="D8" s="2" t="s">
        <v>70</v>
      </c>
      <c r="E8" s="2" t="s">
        <v>64</v>
      </c>
      <c r="F8" s="2" t="s">
        <v>73</v>
      </c>
      <c r="G8" s="2" t="s">
        <v>72</v>
      </c>
      <c r="H8" s="2"/>
      <c r="I8" s="2"/>
      <c r="J8" s="2"/>
      <c r="K8" s="2">
        <v>2.8982576753129519</v>
      </c>
      <c r="L8" s="2">
        <v>12.285714285714285</v>
      </c>
      <c r="M8" s="2">
        <v>3.0714285714285712</v>
      </c>
      <c r="N8" s="2">
        <v>0.86</v>
      </c>
      <c r="O8" s="2"/>
      <c r="P8" s="2"/>
      <c r="Q8" s="2"/>
    </row>
    <row r="9" spans="1:17" x14ac:dyDescent="0.35">
      <c r="A9" t="s">
        <v>90</v>
      </c>
      <c r="B9" t="s">
        <v>43</v>
      </c>
      <c r="C9" s="3" t="s">
        <v>117</v>
      </c>
      <c r="D9" s="3" t="s">
        <v>66</v>
      </c>
      <c r="E9" s="3"/>
      <c r="F9" s="3"/>
      <c r="G9" s="3" t="s">
        <v>73</v>
      </c>
      <c r="H9" s="3"/>
      <c r="I9" s="3"/>
      <c r="J9" s="3"/>
      <c r="K9" s="3">
        <v>9.8530247749999979E-4</v>
      </c>
      <c r="L9" s="3"/>
      <c r="M9" s="3"/>
      <c r="N9" s="3">
        <v>1.0101010101010102</v>
      </c>
      <c r="O9" s="3"/>
      <c r="P9" s="3"/>
      <c r="Q9" s="3"/>
    </row>
    <row r="10" spans="1:17" x14ac:dyDescent="0.35">
      <c r="A10" t="s">
        <v>101</v>
      </c>
      <c r="B10" t="s">
        <v>95</v>
      </c>
      <c r="C10" s="3" t="s">
        <v>103</v>
      </c>
      <c r="G10" s="3" t="s">
        <v>66</v>
      </c>
      <c r="N10">
        <v>1</v>
      </c>
    </row>
    <row r="11" spans="1:17" x14ac:dyDescent="0.35">
      <c r="A11" t="s">
        <v>102</v>
      </c>
      <c r="B11" t="s">
        <v>95</v>
      </c>
      <c r="C11" s="3" t="s">
        <v>104</v>
      </c>
      <c r="D11" s="3"/>
      <c r="E11" s="3"/>
      <c r="F11" s="3"/>
      <c r="G11" s="3" t="s">
        <v>69</v>
      </c>
      <c r="H11" s="3"/>
      <c r="I11" s="3"/>
      <c r="J11" s="3"/>
      <c r="K11" s="3"/>
      <c r="L11" s="3"/>
      <c r="M11" s="3"/>
      <c r="N11" s="3">
        <v>1</v>
      </c>
      <c r="O11" s="3"/>
      <c r="P11" s="3"/>
      <c r="Q11" s="3"/>
    </row>
    <row r="12" spans="1:17" x14ac:dyDescent="0.35">
      <c r="A12" t="s">
        <v>74</v>
      </c>
      <c r="B12" t="s">
        <v>59</v>
      </c>
      <c r="C12" s="9" t="s">
        <v>67</v>
      </c>
      <c r="D12" s="2" t="s">
        <v>64</v>
      </c>
      <c r="E12" s="9" t="s">
        <v>72</v>
      </c>
      <c r="F12" s="9"/>
      <c r="G12" s="9" t="s">
        <v>75</v>
      </c>
      <c r="H12" s="9" t="s">
        <v>66</v>
      </c>
      <c r="I12" s="3" t="s">
        <v>94</v>
      </c>
      <c r="J12" s="2" t="s">
        <v>93</v>
      </c>
      <c r="K12" s="9">
        <v>42.75</v>
      </c>
      <c r="L12" s="9">
        <v>1.6132075471698113</v>
      </c>
      <c r="M12" s="9"/>
      <c r="N12" s="9">
        <v>1.6285714285714283</v>
      </c>
      <c r="O12" s="9">
        <v>6.7340067340067344</v>
      </c>
      <c r="P12" s="9">
        <v>5.5096418732782366</v>
      </c>
      <c r="Q12" s="9"/>
    </row>
    <row r="13" spans="1:17" x14ac:dyDescent="0.35">
      <c r="A13" s="3" t="s">
        <v>118</v>
      </c>
      <c r="B13" s="3" t="s">
        <v>95</v>
      </c>
      <c r="C13" s="3" t="s">
        <v>94</v>
      </c>
      <c r="D13" s="3"/>
      <c r="E13" s="3"/>
      <c r="F13" s="3"/>
      <c r="G13" s="3" t="s">
        <v>117</v>
      </c>
      <c r="H13" s="3"/>
      <c r="I13" s="3"/>
      <c r="J13" s="3"/>
      <c r="K13" s="3"/>
      <c r="L13" s="3"/>
      <c r="M13" s="3"/>
      <c r="N13" s="3">
        <v>1.1883541295306002</v>
      </c>
      <c r="O13" s="3"/>
      <c r="P13" s="3"/>
      <c r="Q13" s="3"/>
    </row>
    <row r="14" spans="1:17" x14ac:dyDescent="0.35">
      <c r="A14" s="9" t="s">
        <v>117</v>
      </c>
      <c r="B14" s="9" t="s">
        <v>95</v>
      </c>
      <c r="C14" s="9" t="s">
        <v>64</v>
      </c>
      <c r="D14" s="9"/>
      <c r="E14" s="9"/>
      <c r="F14" s="9"/>
      <c r="G14" s="9" t="s">
        <v>117</v>
      </c>
      <c r="H14" s="9"/>
      <c r="I14" s="9"/>
      <c r="J14" s="9"/>
      <c r="K14" s="9"/>
      <c r="L14" s="9"/>
      <c r="M14" s="9"/>
      <c r="N14" s="9">
        <v>1</v>
      </c>
      <c r="O14" s="9"/>
      <c r="P14" s="9"/>
      <c r="Q14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/>
  </sheetViews>
  <sheetFormatPr defaultRowHeight="14.5" x14ac:dyDescent="0.35"/>
  <cols>
    <col min="1" max="1" width="14.26953125" customWidth="1"/>
    <col min="2" max="2" width="17.453125" bestFit="1" customWidth="1"/>
    <col min="3" max="6" width="16.1796875" bestFit="1" customWidth="1"/>
    <col min="7" max="7" width="35.1796875" bestFit="1" customWidth="1"/>
    <col min="8" max="8" width="20.7265625" bestFit="1" customWidth="1"/>
    <col min="9" max="9" width="17.453125" bestFit="1" customWidth="1"/>
    <col min="10" max="10" width="20.7265625" bestFit="1" customWidth="1"/>
    <col min="11" max="11" width="17.453125" bestFit="1" customWidth="1"/>
    <col min="12" max="12" width="22.1796875" bestFit="1" customWidth="1"/>
    <col min="13" max="13" width="19.08984375" bestFit="1" customWidth="1"/>
    <col min="14" max="14" width="22.1796875" bestFit="1" customWidth="1"/>
    <col min="15" max="15" width="19.08984375" bestFit="1" customWidth="1"/>
    <col min="16" max="16" width="10.90625" bestFit="1" customWidth="1"/>
    <col min="17" max="17" width="15.6328125" bestFit="1" customWidth="1"/>
    <col min="18" max="18" width="17.1796875" bestFit="1" customWidth="1"/>
    <col min="19" max="19" width="18.81640625" bestFit="1" customWidth="1"/>
    <col min="20" max="20" width="17.1796875" bestFit="1" customWidth="1"/>
    <col min="21" max="21" width="11.81640625" bestFit="1" customWidth="1"/>
    <col min="22" max="23" width="17.81640625" bestFit="1" customWidth="1"/>
    <col min="24" max="25" width="19.453125" bestFit="1" customWidth="1"/>
    <col min="26" max="26" width="36.54296875" bestFit="1" customWidth="1"/>
    <col min="27" max="27" width="24.26953125" bestFit="1" customWidth="1"/>
  </cols>
  <sheetData>
    <row r="1" spans="1:27" x14ac:dyDescent="0.35">
      <c r="A1" t="s">
        <v>15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7</v>
      </c>
      <c r="I1" t="s">
        <v>9</v>
      </c>
      <c r="J1" t="s">
        <v>10</v>
      </c>
      <c r="K1" t="s">
        <v>8</v>
      </c>
      <c r="L1" t="s">
        <v>12</v>
      </c>
      <c r="M1" t="s">
        <v>11</v>
      </c>
      <c r="N1" t="s">
        <v>13</v>
      </c>
      <c r="O1" t="s">
        <v>14</v>
      </c>
      <c r="P1" t="s">
        <v>5</v>
      </c>
      <c r="Q1" t="s">
        <v>17</v>
      </c>
      <c r="R1" t="s">
        <v>16</v>
      </c>
      <c r="S1" t="s">
        <v>18</v>
      </c>
      <c r="T1" t="s">
        <v>26</v>
      </c>
      <c r="U1" t="s">
        <v>28</v>
      </c>
      <c r="V1" t="s">
        <v>32</v>
      </c>
      <c r="W1" t="s">
        <v>29</v>
      </c>
      <c r="X1" t="s">
        <v>30</v>
      </c>
      <c r="Y1" t="s">
        <v>31</v>
      </c>
      <c r="Z1" t="s">
        <v>35</v>
      </c>
      <c r="AA1" t="s">
        <v>36</v>
      </c>
    </row>
    <row r="2" spans="1:27" x14ac:dyDescent="0.35">
      <c r="A2" t="s">
        <v>80</v>
      </c>
      <c r="B2" t="s">
        <v>45</v>
      </c>
      <c r="C2" t="s">
        <v>81</v>
      </c>
      <c r="D2" t="s">
        <v>64</v>
      </c>
      <c r="E2" t="s">
        <v>64</v>
      </c>
      <c r="F2" t="s">
        <v>81</v>
      </c>
      <c r="G2" t="s">
        <v>46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47</v>
      </c>
      <c r="AA2">
        <v>1</v>
      </c>
    </row>
    <row r="3" spans="1:27" x14ac:dyDescent="0.35">
      <c r="A3" t="s">
        <v>82</v>
      </c>
      <c r="B3" t="s">
        <v>48</v>
      </c>
      <c r="C3" t="s">
        <v>67</v>
      </c>
      <c r="D3" t="s">
        <v>83</v>
      </c>
      <c r="E3" t="s">
        <v>83</v>
      </c>
      <c r="F3" t="s">
        <v>67</v>
      </c>
      <c r="G3" t="s">
        <v>49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50</v>
      </c>
      <c r="AA3">
        <v>1</v>
      </c>
    </row>
    <row r="4" spans="1:27" x14ac:dyDescent="0.35">
      <c r="A4" s="4" t="s">
        <v>91</v>
      </c>
      <c r="B4" t="s">
        <v>62</v>
      </c>
      <c r="C4" t="s">
        <v>79</v>
      </c>
      <c r="D4" t="s">
        <v>86</v>
      </c>
      <c r="E4" t="s">
        <v>86</v>
      </c>
      <c r="F4" t="s">
        <v>79</v>
      </c>
      <c r="G4" t="s">
        <v>49</v>
      </c>
    </row>
    <row r="5" spans="1:27" x14ac:dyDescent="0.35">
      <c r="A5" t="s">
        <v>84</v>
      </c>
      <c r="B5" t="s">
        <v>51</v>
      </c>
      <c r="C5" t="s">
        <v>93</v>
      </c>
      <c r="E5" t="s">
        <v>85</v>
      </c>
      <c r="G5" t="s">
        <v>49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47</v>
      </c>
      <c r="AA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10.08984375" bestFit="1" customWidth="1"/>
    <col min="2" max="2" width="16.6328125" bestFit="1" customWidth="1"/>
    <col min="3" max="3" width="12.54296875" bestFit="1" customWidth="1"/>
    <col min="4" max="4" width="16.6328125" bestFit="1" customWidth="1"/>
    <col min="5" max="5" width="15.81640625" bestFit="1" customWidth="1"/>
    <col min="6" max="6" width="15.81640625" customWidth="1"/>
    <col min="7" max="7" width="9" customWidth="1"/>
    <col min="8" max="8" width="11" bestFit="1" customWidth="1"/>
    <col min="9" max="9" width="11.26953125" bestFit="1" customWidth="1"/>
  </cols>
  <sheetData>
    <row r="1" spans="1:11" x14ac:dyDescent="0.35">
      <c r="A1" t="s">
        <v>19</v>
      </c>
      <c r="B1" t="s">
        <v>34</v>
      </c>
      <c r="C1" t="s">
        <v>25</v>
      </c>
      <c r="D1" t="s">
        <v>21</v>
      </c>
      <c r="E1" t="s">
        <v>22</v>
      </c>
      <c r="F1" t="s">
        <v>23</v>
      </c>
      <c r="G1" t="s">
        <v>24</v>
      </c>
      <c r="H1" t="s">
        <v>6</v>
      </c>
      <c r="I1" t="s">
        <v>28</v>
      </c>
      <c r="J1" t="s">
        <v>27</v>
      </c>
      <c r="K1" t="s">
        <v>87</v>
      </c>
    </row>
    <row r="2" spans="1:11" x14ac:dyDescent="0.35">
      <c r="A2" t="s">
        <v>83</v>
      </c>
      <c r="B2" t="s">
        <v>52</v>
      </c>
      <c r="C2">
        <v>0</v>
      </c>
      <c r="D2" t="b">
        <v>1</v>
      </c>
      <c r="E2">
        <v>5478.6764505058327</v>
      </c>
      <c r="F2">
        <v>4.147E-2</v>
      </c>
      <c r="G2" t="s">
        <v>53</v>
      </c>
      <c r="K2">
        <v>0</v>
      </c>
    </row>
    <row r="3" spans="1:11" x14ac:dyDescent="0.35">
      <c r="A3" s="4" t="s">
        <v>86</v>
      </c>
      <c r="B3" t="s">
        <v>61</v>
      </c>
      <c r="C3">
        <v>0</v>
      </c>
      <c r="D3" t="b">
        <v>1</v>
      </c>
      <c r="G3" t="s">
        <v>53</v>
      </c>
      <c r="K3">
        <v>0</v>
      </c>
    </row>
  </sheetData>
  <phoneticPr fontId="1" type="noConversion"/>
  <dataValidations count="1">
    <dataValidation type="list" allowBlank="1" showInputMessage="1" showErrorMessage="1" sqref="D2:D3" xr:uid="{BBF88AA4-5FA1-4849-9C3D-41210E66AC69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C65952-D885-4384-9A2D-2507D3EFAF9C}">
          <x14:formula1>
            <xm:f>DropDown!$A:$A</xm:f>
          </x14:formula1>
          <xm:sqref>B6:B1048576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2EA3-CCEB-45E2-AC25-979810840C6C}">
  <dimension ref="A1:A19"/>
  <sheetViews>
    <sheetView workbookViewId="0"/>
  </sheetViews>
  <sheetFormatPr defaultRowHeight="14.5" x14ac:dyDescent="0.35"/>
  <cols>
    <col min="1" max="1" width="19.6328125" bestFit="1" customWidth="1"/>
  </cols>
  <sheetData>
    <row r="1" spans="1:1" x14ac:dyDescent="0.35">
      <c r="A1" t="s">
        <v>41</v>
      </c>
    </row>
    <row r="2" spans="1:1" x14ac:dyDescent="0.35">
      <c r="A2" t="s">
        <v>42</v>
      </c>
    </row>
    <row r="3" spans="1:1" x14ac:dyDescent="0.35">
      <c r="A3" t="s">
        <v>55</v>
      </c>
    </row>
    <row r="4" spans="1:1" x14ac:dyDescent="0.35">
      <c r="A4" t="s">
        <v>44</v>
      </c>
    </row>
    <row r="5" spans="1:1" x14ac:dyDescent="0.35">
      <c r="A5" t="s">
        <v>58</v>
      </c>
    </row>
    <row r="6" spans="1:1" x14ac:dyDescent="0.35">
      <c r="A6" t="s">
        <v>43</v>
      </c>
    </row>
    <row r="7" spans="1:1" x14ac:dyDescent="0.35">
      <c r="A7" t="s">
        <v>59</v>
      </c>
    </row>
    <row r="8" spans="1:1" x14ac:dyDescent="0.35">
      <c r="A8" t="s">
        <v>51</v>
      </c>
    </row>
    <row r="9" spans="1:1" x14ac:dyDescent="0.35">
      <c r="A9" t="s">
        <v>48</v>
      </c>
    </row>
    <row r="10" spans="1:1" x14ac:dyDescent="0.35">
      <c r="A10" t="s">
        <v>52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56</v>
      </c>
    </row>
    <row r="14" spans="1:1" x14ac:dyDescent="0.35">
      <c r="A14" t="s">
        <v>54</v>
      </c>
    </row>
    <row r="15" spans="1:1" x14ac:dyDescent="0.35">
      <c r="A15" t="s">
        <v>45</v>
      </c>
    </row>
    <row r="16" spans="1:1" x14ac:dyDescent="0.35">
      <c r="A16" t="s">
        <v>42</v>
      </c>
    </row>
    <row r="17" spans="1:1" x14ac:dyDescent="0.35">
      <c r="A17" t="s">
        <v>60</v>
      </c>
    </row>
    <row r="18" spans="1:1" x14ac:dyDescent="0.35">
      <c r="A18" t="s">
        <v>57</v>
      </c>
    </row>
    <row r="19" spans="1:1" x14ac:dyDescent="0.35">
      <c r="A19" t="s">
        <v>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Dana Josephine Hentschel</cp:lastModifiedBy>
  <dcterms:created xsi:type="dcterms:W3CDTF">2024-01-09T13:25:56Z</dcterms:created>
  <dcterms:modified xsi:type="dcterms:W3CDTF">2025-05-02T09:05:46Z</dcterms:modified>
</cp:coreProperties>
</file>