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03"/>
  <workbookPr/>
  <mc:AlternateContent xmlns:mc="http://schemas.openxmlformats.org/markup-compatibility/2006">
    <mc:Choice Requires="x15">
      <x15ac:absPath xmlns:x15ac="http://schemas.microsoft.com/office/spreadsheetml/2010/11/ac" url="C:\Users\nadai\OneDrive\Desktop\"/>
    </mc:Choice>
  </mc:AlternateContent>
  <xr:revisionPtr revIDLastSave="0" documentId="8_{AA3688D7-CB17-4E38-80E6-BF2A24208371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Team Info" sheetId="1" r:id="rId1"/>
    <sheet name="Functional Requirements Sheet" sheetId="2" r:id="rId2"/>
    <sheet name="Non-Functional Requirements" sheetId="3" r:id="rId3"/>
    <sheet name="ChatGPT Conversations" sheetId="4" r:id="rId4"/>
  </sheets>
  <definedNames>
    <definedName name="_xlnm._FilterDatabase" localSheetId="1" hidden="1">'Functional Requirements Sheet'!$A$1:$G$2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3" l="1"/>
  <c r="A4" i="3"/>
  <c r="A5" i="3"/>
  <c r="A6" i="3"/>
  <c r="A7" i="3"/>
  <c r="A3" i="3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</calcChain>
</file>

<file path=xl/sharedStrings.xml><?xml version="1.0" encoding="utf-8"?>
<sst xmlns="http://schemas.openxmlformats.org/spreadsheetml/2006/main" count="318" uniqueCount="173">
  <si>
    <t>Fantastic 4</t>
  </si>
  <si>
    <t>Students</t>
  </si>
  <si>
    <t>Name</t>
  </si>
  <si>
    <t>ID</t>
  </si>
  <si>
    <t>Email</t>
  </si>
  <si>
    <t>Tutorial</t>
  </si>
  <si>
    <t>seif eldin zeyad</t>
  </si>
  <si>
    <t>58-3841</t>
  </si>
  <si>
    <t>seifeldin.elhossamy@student.guc.edu.eg</t>
  </si>
  <si>
    <t>T17</t>
  </si>
  <si>
    <t>youssef wael fayed</t>
  </si>
  <si>
    <t>55-26033</t>
  </si>
  <si>
    <t>youssef.fayed@student.guc.edu.eg</t>
  </si>
  <si>
    <t>T23</t>
  </si>
  <si>
    <t>fares ashraf</t>
  </si>
  <si>
    <t>58-2913</t>
  </si>
  <si>
    <t>fares.osman@student.guc.edu.eg</t>
  </si>
  <si>
    <t>Noureldeen khattab</t>
  </si>
  <si>
    <t>58-14967</t>
  </si>
  <si>
    <t>noureldeen.khattab@student.guc.edu.eg</t>
  </si>
  <si>
    <t>T16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</si>
  <si>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</si>
  <si>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</si>
  <si>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</si>
  <si>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</si>
  <si>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</si>
  <si>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</si>
  <si>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</si>
  <si>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</si>
  <si>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Student Dashboard</t>
  </si>
  <si>
    <t>-</t>
  </si>
  <si>
    <t>Student</t>
  </si>
  <si>
    <t>submit my internship report</t>
  </si>
  <si>
    <t>fulfill my academic requirement</t>
  </si>
  <si>
    <t>upload my company evaluation form</t>
  </si>
  <si>
    <t>my internship performance can be reviewed</t>
  </si>
  <si>
    <t>track the status of my internship report</t>
  </si>
  <si>
    <t>I know if it was accepted, rejected, or flagged</t>
  </si>
  <si>
    <t>view feedback provided by faculty</t>
  </si>
  <si>
    <t>I can improve my report if needed</t>
  </si>
  <si>
    <t>edit and resubmit my report if it was flagged</t>
  </si>
  <si>
    <t>I can comply with the feedback</t>
  </si>
  <si>
    <t>view the start and end dates of my internship</t>
  </si>
  <si>
    <t>I can verify they are recorded correctly</t>
  </si>
  <si>
    <t>message SCAD staff for clarification on my internship status</t>
  </si>
  <si>
    <t>I can get help when needed</t>
  </si>
  <si>
    <t>view which companies have seen my profile</t>
  </si>
  <si>
    <t>I can follow up if interested</t>
  </si>
  <si>
    <t>book a career guidance session</t>
  </si>
  <si>
    <t>I can receive help in planning my career</t>
  </si>
  <si>
    <t>access self-assessment personality tests</t>
  </si>
  <si>
    <t>I can understand my career preferences</t>
  </si>
  <si>
    <t>attend live workshops provided by SCAD</t>
  </si>
  <si>
    <t>I can develop my career skills</t>
  </si>
  <si>
    <t>I can learn asynchronously</t>
  </si>
  <si>
    <t>request an official transcript of internship completion</t>
  </si>
  <si>
    <t>I can use it for job applications</t>
  </si>
  <si>
    <t>Company Portal</t>
  </si>
  <si>
    <t>Company representative</t>
  </si>
  <si>
    <t>evaluate student performance</t>
  </si>
  <si>
    <t>help the university assess the student</t>
  </si>
  <si>
    <t>upload a stamped evaluation form</t>
  </si>
  <si>
    <t>the evaluation is officially recognized</t>
  </si>
  <si>
    <t>view past evaluations I’ve submitted</t>
  </si>
  <si>
    <t>I can keep a record</t>
  </si>
  <si>
    <t>SCAD Management System</t>
  </si>
  <si>
    <t>SCAD member</t>
  </si>
  <si>
    <t>validate internship dates and times</t>
  </si>
  <si>
    <t>they align with GUC regulations</t>
  </si>
  <si>
    <t>check if a company is on the blacklist</t>
  </si>
  <si>
    <t>I can take action on disallowed internships</t>
  </si>
  <si>
    <t>forward student reports and evaluations to faculty academics</t>
  </si>
  <si>
    <t>they can assess them</t>
  </si>
  <si>
    <t>notify students of their internship decision</t>
  </si>
  <si>
    <t>they stay informed</t>
  </si>
  <si>
    <t>update internship statuses for each student</t>
  </si>
  <si>
    <t>the system reflects current progress</t>
  </si>
  <si>
    <t>receive and answer student inquiries</t>
  </si>
  <si>
    <t>I can support them efficiently</t>
  </si>
  <si>
    <t>generate statistics on internships each semester</t>
  </si>
  <si>
    <t>I can evaluate performance</t>
  </si>
  <si>
    <t>add and update the list of approved companies</t>
  </si>
  <si>
    <t>students apply to valid places</t>
  </si>
  <si>
    <t>open and close internship submission cycles</t>
  </si>
  <si>
    <t>the process follows the academic calendar</t>
  </si>
  <si>
    <t>download submitted forms and reports</t>
  </si>
  <si>
    <t>I can keep an offline backup</t>
  </si>
  <si>
    <t>Faculty Review System</t>
  </si>
  <si>
    <t>Faculty academic</t>
  </si>
  <si>
    <t>review submitted student reports</t>
  </si>
  <si>
    <t>I can assess the quality of internships</t>
  </si>
  <si>
    <t>accept a report</t>
  </si>
  <si>
    <t>the student completes the requirement</t>
  </si>
  <si>
    <t>reject a report</t>
  </si>
  <si>
    <t>invalid internships are not accepted</t>
  </si>
  <si>
    <t>flag a report for improvement</t>
  </si>
  <si>
    <t>students enhance their writing and content</t>
  </si>
  <si>
    <t>give detailed feedback on a report</t>
  </si>
  <si>
    <t>students understand how to improve</t>
  </si>
  <si>
    <t>see student info linked to a report</t>
  </si>
  <si>
    <t>I can verify the context</t>
  </si>
  <si>
    <t>filter pending reports by major</t>
  </si>
  <si>
    <t>I can prioritize reviews</t>
  </si>
  <si>
    <t>mark feedback as “seen” by the student</t>
  </si>
  <si>
    <t>I know it's been read</t>
  </si>
  <si>
    <t>see upcoming deadlines for submission</t>
  </si>
  <si>
    <t>I can plan ahead</t>
  </si>
  <si>
    <t>receive system-generated reminders before deadlines</t>
  </si>
  <si>
    <t>I don’t miss them</t>
  </si>
  <si>
    <t>report a technical issue with the system</t>
  </si>
  <si>
    <t>I can get it resolved</t>
  </si>
  <si>
    <t>view internship opportunities suggested by SCAD</t>
  </si>
  <si>
    <t>I can apply</t>
  </si>
  <si>
    <t>assign faculty reviewers to batches of reports</t>
  </si>
  <si>
    <t>workload is distributed</t>
  </si>
  <si>
    <t>log communication with students for reference</t>
  </si>
  <si>
    <t>all records are kept</t>
  </si>
  <si>
    <t>export my internship status and feedback in PDF format</t>
  </si>
  <si>
    <t>I can save it</t>
  </si>
  <si>
    <t>search for approved companies by category or location</t>
  </si>
  <si>
    <t>I can choose relevant ones</t>
  </si>
  <si>
    <t>update my company’s contact information</t>
  </si>
  <si>
    <t>SCAD can reach me</t>
  </si>
  <si>
    <t>receive notification if my evaluation form is missing or invalid</t>
  </si>
  <si>
    <t>I can fix it</t>
  </si>
  <si>
    <t>view all flagged reports in one dashboard</t>
  </si>
  <si>
    <t>I can follow up</t>
  </si>
  <si>
    <t>approve reports in bulk if needed</t>
  </si>
  <si>
    <t>I can save time</t>
  </si>
  <si>
    <t>mark a report as “ready for review”</t>
  </si>
  <si>
    <t>I confirm it’s complete</t>
  </si>
  <si>
    <t>forward an exceptional report to SCAD for recognition</t>
  </si>
  <si>
    <t>it is highlighted</t>
  </si>
  <si>
    <t>assign company evaluation form templates</t>
  </si>
  <si>
    <t>companies follow a standard</t>
  </si>
  <si>
    <t>submit company feedback</t>
  </si>
  <si>
    <t>SCAD can monitor internship quality</t>
  </si>
  <si>
    <t>Descirption</t>
  </si>
  <si>
    <t>Measurment</t>
  </si>
  <si>
    <t>Corresponding Functional Requirments</t>
  </si>
  <si>
    <t>Performance</t>
  </si>
  <si>
    <t>The system should efficiently handle high user traffic, especially during peak submission periods.</t>
  </si>
  <si>
    <t>Must support at least 1000 concurrent users without noticeable performance degradation (e.g., &lt;2s response time).</t>
  </si>
  <si>
    <t>1, 2, 4, 5, 13, 36, 37</t>
  </si>
  <si>
    <t>Availability</t>
  </si>
  <si>
    <t>The system should be reliably accessible to users throughout the academic year.</t>
  </si>
  <si>
    <t>Maintain 99.9% uptime (i.e., &lt;9 hours of downtime per year).</t>
  </si>
  <si>
    <t>1, 2, 3, 7, 9, 10, 11, 36, 37, 42</t>
  </si>
  <si>
    <t>Security</t>
  </si>
  <si>
    <t>Sensitive data must be protected from unauthorized access and breaches.</t>
  </si>
  <si>
    <t>Use HTTPS/SSL encryption for all data transmission and ensure secure authentication protocols.</t>
  </si>
  <si>
    <t>1, 2, 7, 14, 15, 22, 31, 45, 48</t>
  </si>
  <si>
    <t>Usability</t>
  </si>
  <si>
    <t>The interface must be intuitive and easy for all users, requiring minimal learning.</t>
  </si>
  <si>
    <t>New users should complete their intended task within 10 minutes without prior training.</t>
  </si>
  <si>
    <t>1, 5, 7, 9, 10, 11, 36, 39</t>
  </si>
  <si>
    <t>Scalability</t>
  </si>
  <si>
    <t>The system should be capable of supporting growth in users, faculties, and features.</t>
  </si>
  <si>
    <t>Add 3+ new faculties or internship programs without needing system redesign.</t>
  </si>
  <si>
    <t>23, 24, 25, 33, 41, 44, 46</t>
  </si>
  <si>
    <t>Maintainability</t>
  </si>
  <si>
    <t>Code should be clean and modular, enabling efficient updates and debugging.</t>
  </si>
  <si>
    <t>Average bug fix time &lt; 2 days; updates should not require full system downtime.</t>
  </si>
  <si>
    <t>38, 40, 43, 46</t>
  </si>
  <si>
    <t>Data Integrity</t>
  </si>
  <si>
    <t>All user data changes should be tracked and logged to prevent data loss or confusion.</t>
  </si>
  <si>
    <t>100% of data changes must be timestamped and associated with a user ID.</t>
  </si>
  <si>
    <t>5, 18, 21, 28, 31, 34, 44</t>
  </si>
  <si>
    <t>Delete this sheet or leave it empty in your second submission (improvement with no AI). You MUST include it in your first submission (AI only).</t>
  </si>
  <si>
    <t>No.</t>
  </si>
  <si>
    <t>Conversation Link</t>
  </si>
  <si>
    <t>https://chatgpt.com/share/67fa8738-97e8-8009-a54b-69378e06ed4c</t>
  </si>
  <si>
    <t>https://chatgpt.com/share/67fa8785-1b28-8012-b7ed-b02cc4f0a9dd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</si>
</sst>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scheme val="minor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b/>
      <sz val="10"/>
      <color rgb="FFFFFFFF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i/>
      <sz val="12"/>
      <color rgb="FFFFFFFF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u/>
      <sz val="10"/>
      <color theme="1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3D85C6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8" fillId="0" borderId="1" xfId="0" applyFont="1" applyBorder="1"/>
    <xf numFmtId="0" fontId="9" fillId="4" borderId="18" xfId="0" applyFont="1" applyFill="1" applyBorder="1" applyAlignment="1">
      <alignment horizontal="center" vertical="center" wrapText="1"/>
    </xf>
    <xf numFmtId="0" fontId="9" fillId="4" borderId="19" xfId="0" applyFont="1" applyFill="1" applyBorder="1" applyAlignment="1">
      <alignment horizontal="center" vertical="center" wrapText="1"/>
    </xf>
    <xf numFmtId="0" fontId="0" fillId="0" borderId="0" xfId="0"/>
    <xf numFmtId="0" fontId="10" fillId="0" borderId="0" xfId="0" applyFont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0" borderId="21" xfId="0" applyFont="1" applyBorder="1" applyAlignment="1">
      <alignment horizontal="center" wrapText="1"/>
    </xf>
    <xf numFmtId="0" fontId="12" fillId="0" borderId="1" xfId="1" applyBorder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9" fillId="4" borderId="18" xfId="0" applyFont="1" applyFill="1" applyBorder="1" applyAlignment="1">
      <alignment horizontal="left" vertical="center" wrapText="1"/>
    </xf>
    <xf numFmtId="0" fontId="9" fillId="4" borderId="19" xfId="0" applyFont="1" applyFill="1" applyBorder="1" applyAlignment="1">
      <alignment horizontal="left" vertical="center" wrapText="1"/>
    </xf>
    <xf numFmtId="0" fontId="9" fillId="4" borderId="20" xfId="0" applyFont="1" applyFill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wrapText="1"/>
    </xf>
    <xf numFmtId="0" fontId="8" fillId="0" borderId="0" xfId="0" applyFont="1" applyAlignment="1">
      <alignment horizontal="left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 wrapText="1"/>
    </xf>
    <xf numFmtId="0" fontId="4" fillId="3" borderId="9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 wrapText="1"/>
    </xf>
    <xf numFmtId="0" fontId="4" fillId="3" borderId="11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left" vertical="center" wrapText="1"/>
    </xf>
    <xf numFmtId="0" fontId="4" fillId="3" borderId="13" xfId="0" applyFont="1" applyFill="1" applyBorder="1" applyAlignment="1">
      <alignment horizontal="left" vertical="center"/>
    </xf>
    <xf numFmtId="0" fontId="5" fillId="3" borderId="14" xfId="0" applyFont="1" applyFill="1" applyBorder="1" applyAlignment="1">
      <alignment horizontal="left" vertical="center"/>
    </xf>
    <xf numFmtId="0" fontId="5" fillId="3" borderId="15" xfId="0" applyFont="1" applyFill="1" applyBorder="1" applyAlignment="1">
      <alignment horizontal="left" vertical="center"/>
    </xf>
    <xf numFmtId="0" fontId="4" fillId="3" borderId="16" xfId="0" applyFont="1" applyFill="1" applyBorder="1" applyAlignment="1">
      <alignment horizontal="left" vertical="center" wrapText="1"/>
    </xf>
    <xf numFmtId="0" fontId="7" fillId="0" borderId="0" xfId="0" applyFont="1" applyAlignment="1"/>
    <xf numFmtId="0" fontId="0" fillId="0" borderId="0" xfId="0" applyAlignment="1"/>
    <xf numFmtId="0" fontId="5" fillId="3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ares.osman@student.guc.edu.eg" TargetMode="External"/><Relationship Id="rId2" Type="http://schemas.openxmlformats.org/officeDocument/2006/relationships/hyperlink" Target="mailto:youssef.fayed@student.guc.edu.eg" TargetMode="External"/><Relationship Id="rId1" Type="http://schemas.openxmlformats.org/officeDocument/2006/relationships/hyperlink" Target="mailto:seifeldin.elhossamy@student.guc.edu.eg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noureldeen.khattab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chatgpt.com/share/67fa8785-1b28-8012-b7ed-b02cc4f0a9dd" TargetMode="External"/><Relationship Id="rId1" Type="http://schemas.openxmlformats.org/officeDocument/2006/relationships/hyperlink" Target="https://chatgpt.com/share/67fa8738-97e8-8009-a54b-69378e06ed4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7"/>
  <sheetViews>
    <sheetView workbookViewId="0">
      <selection activeCell="I9" sqref="I9"/>
    </sheetView>
  </sheetViews>
  <sheetFormatPr defaultColWidth="12.5703125" defaultRowHeight="15" customHeight="1"/>
  <cols>
    <col min="1" max="1" width="25.28515625" customWidth="1"/>
    <col min="3" max="3" width="46.85546875" customWidth="1"/>
  </cols>
  <sheetData>
    <row r="1" spans="1:4" ht="54.75" customHeight="1">
      <c r="A1" s="10" t="s">
        <v>0</v>
      </c>
      <c r="B1" s="39"/>
      <c r="C1" s="39"/>
      <c r="D1" s="39"/>
    </row>
    <row r="2" spans="1:4" ht="15.75" customHeight="1">
      <c r="A2" s="11"/>
      <c r="B2" s="40"/>
      <c r="C2" s="40"/>
      <c r="D2" s="40"/>
    </row>
    <row r="3" spans="1:4" ht="15.75" customHeight="1">
      <c r="A3" s="40"/>
      <c r="B3" s="40"/>
      <c r="C3" s="40"/>
      <c r="D3" s="40"/>
    </row>
    <row r="4" spans="1:4" ht="15.75" customHeight="1">
      <c r="A4" s="40"/>
      <c r="B4" s="40"/>
      <c r="C4" s="40"/>
      <c r="D4" s="40"/>
    </row>
    <row r="5" spans="1:4" ht="15.75" customHeight="1">
      <c r="A5" s="12" t="s">
        <v>1</v>
      </c>
      <c r="B5" s="40"/>
      <c r="C5" s="40"/>
      <c r="D5" s="40"/>
    </row>
    <row r="6" spans="1:4" ht="15.75" customHeight="1">
      <c r="A6" s="1" t="s">
        <v>2</v>
      </c>
      <c r="B6" s="1" t="s">
        <v>3</v>
      </c>
      <c r="C6" s="1" t="s">
        <v>4</v>
      </c>
      <c r="D6" s="1" t="s">
        <v>5</v>
      </c>
    </row>
    <row r="7" spans="1:4" ht="15.75" customHeight="1">
      <c r="A7" s="2" t="s">
        <v>6</v>
      </c>
      <c r="B7" s="3" t="s">
        <v>7</v>
      </c>
      <c r="C7" s="14" t="s">
        <v>8</v>
      </c>
      <c r="D7" s="3" t="s">
        <v>9</v>
      </c>
    </row>
    <row r="8" spans="1:4" ht="15.75" customHeight="1">
      <c r="A8" s="2" t="s">
        <v>10</v>
      </c>
      <c r="B8" s="3" t="s">
        <v>11</v>
      </c>
      <c r="C8" s="14" t="s">
        <v>12</v>
      </c>
      <c r="D8" s="3" t="s">
        <v>13</v>
      </c>
    </row>
    <row r="9" spans="1:4" ht="15.75" customHeight="1">
      <c r="A9" s="2" t="s">
        <v>14</v>
      </c>
      <c r="B9" s="3" t="s">
        <v>15</v>
      </c>
      <c r="C9" s="14" t="s">
        <v>16</v>
      </c>
      <c r="D9" s="3" t="s">
        <v>13</v>
      </c>
    </row>
    <row r="10" spans="1:4" ht="15.75" customHeight="1">
      <c r="A10" s="2" t="s">
        <v>17</v>
      </c>
      <c r="B10" s="3" t="s">
        <v>18</v>
      </c>
      <c r="C10" s="14" t="s">
        <v>19</v>
      </c>
      <c r="D10" s="3" t="s">
        <v>20</v>
      </c>
    </row>
    <row r="11" spans="1:4" ht="15.75" customHeight="1">
      <c r="A11" s="2"/>
      <c r="B11" s="3"/>
      <c r="C11" s="3"/>
      <c r="D11" s="3"/>
    </row>
    <row r="12" spans="1:4" ht="15.75" customHeight="1">
      <c r="A12" s="7"/>
      <c r="B12" s="7"/>
      <c r="C12" s="7"/>
      <c r="D12" s="7"/>
    </row>
    <row r="13" spans="1:4" ht="15.75" customHeight="1">
      <c r="A13" s="7"/>
      <c r="B13" s="7"/>
      <c r="C13" s="7"/>
      <c r="D13" s="7"/>
    </row>
    <row r="14" spans="1:4" ht="15.75" customHeight="1">
      <c r="A14" s="7"/>
      <c r="B14" s="7"/>
      <c r="C14" s="7"/>
      <c r="D14" s="7"/>
    </row>
    <row r="15" spans="1:4" ht="15.75" customHeight="1">
      <c r="A15" s="7"/>
      <c r="B15" s="7"/>
      <c r="C15" s="7"/>
      <c r="D15" s="7"/>
    </row>
    <row r="16" spans="1:4" ht="15.75" customHeight="1">
      <c r="A16" s="7"/>
      <c r="B16" s="7"/>
      <c r="C16" s="7"/>
      <c r="D16" s="7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3">
    <mergeCell ref="A1:D1"/>
    <mergeCell ref="A2:D4"/>
    <mergeCell ref="A5:D5"/>
  </mergeCells>
  <hyperlinks>
    <hyperlink ref="C7" r:id="rId1" xr:uid="{8FB3F475-D73A-46A8-9078-53E5CF8FEE85}"/>
    <hyperlink ref="C8" r:id="rId2" xr:uid="{47AF071B-46B3-4199-B29B-1187ED649945}"/>
    <hyperlink ref="C9" r:id="rId3" xr:uid="{4417BD4A-03C2-4248-A4B0-EE29B6EA550E}"/>
    <hyperlink ref="C10" r:id="rId4" xr:uid="{44D742BA-CE0F-444A-8ACF-A3305EFF9ACD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2"/>
  <sheetViews>
    <sheetView tabSelected="1" topLeftCell="A11" workbookViewId="0">
      <selection activeCell="B56" sqref="B56"/>
    </sheetView>
  </sheetViews>
  <sheetFormatPr defaultColWidth="12.5703125" defaultRowHeight="15" customHeight="1"/>
  <cols>
    <col min="1" max="1" width="24.140625" style="17" bestFit="1" customWidth="1"/>
    <col min="2" max="2" width="21.42578125" style="17" customWidth="1"/>
    <col min="3" max="3" width="18.28515625" style="17" customWidth="1"/>
    <col min="4" max="4" width="21.140625" style="17" bestFit="1" customWidth="1"/>
    <col min="5" max="5" width="56.42578125" style="17" customWidth="1"/>
    <col min="6" max="6" width="61.85546875" style="17" customWidth="1"/>
    <col min="7" max="7" width="54.85546875" style="18" customWidth="1"/>
    <col min="8" max="16384" width="12.5703125" style="17"/>
  </cols>
  <sheetData>
    <row r="1" spans="1:7" ht="15.75" customHeight="1">
      <c r="A1" s="26" t="s">
        <v>21</v>
      </c>
      <c r="B1" s="27" t="s">
        <v>22</v>
      </c>
      <c r="C1" s="28" t="s">
        <v>23</v>
      </c>
      <c r="D1" s="29" t="s">
        <v>24</v>
      </c>
      <c r="E1" s="30"/>
      <c r="F1" s="31"/>
      <c r="G1" s="32" t="s">
        <v>25</v>
      </c>
    </row>
    <row r="2" spans="1:7" ht="30" customHeight="1">
      <c r="A2" s="33"/>
      <c r="B2" s="34"/>
      <c r="C2" s="35"/>
      <c r="D2" s="41" t="s">
        <v>26</v>
      </c>
      <c r="E2" s="36" t="s">
        <v>27</v>
      </c>
      <c r="F2" s="37" t="s">
        <v>28</v>
      </c>
      <c r="G2" s="38"/>
    </row>
    <row r="3" spans="1:7" ht="15" customHeight="1">
      <c r="A3" s="17" t="s">
        <v>29</v>
      </c>
      <c r="B3" s="17" t="s">
        <v>30</v>
      </c>
      <c r="C3" s="17">
        <v>1</v>
      </c>
      <c r="D3" s="17" t="s">
        <v>31</v>
      </c>
      <c r="E3" s="17" t="s">
        <v>32</v>
      </c>
      <c r="F3" s="17" t="s">
        <v>33</v>
      </c>
    </row>
    <row r="4" spans="1:7" ht="15" customHeight="1">
      <c r="A4" s="17" t="s">
        <v>29</v>
      </c>
      <c r="B4" s="17" t="s">
        <v>30</v>
      </c>
      <c r="C4" s="17">
        <f>C3+1</f>
        <v>2</v>
      </c>
      <c r="D4" s="17" t="s">
        <v>31</v>
      </c>
      <c r="E4" s="17" t="s">
        <v>34</v>
      </c>
      <c r="F4" s="17" t="s">
        <v>35</v>
      </c>
    </row>
    <row r="5" spans="1:7" ht="15" customHeight="1">
      <c r="A5" s="17" t="s">
        <v>29</v>
      </c>
      <c r="B5" s="17" t="s">
        <v>30</v>
      </c>
      <c r="C5" s="17">
        <f t="shared" ref="C5:C52" si="0">C4+1</f>
        <v>3</v>
      </c>
      <c r="D5" s="17" t="s">
        <v>31</v>
      </c>
      <c r="E5" s="17" t="s">
        <v>36</v>
      </c>
      <c r="F5" s="17" t="s">
        <v>37</v>
      </c>
    </row>
    <row r="6" spans="1:7" ht="15" customHeight="1">
      <c r="A6" s="17" t="s">
        <v>29</v>
      </c>
      <c r="B6" s="17" t="s">
        <v>30</v>
      </c>
      <c r="C6" s="17">
        <f t="shared" si="0"/>
        <v>4</v>
      </c>
      <c r="D6" s="17" t="s">
        <v>31</v>
      </c>
      <c r="E6" s="17" t="s">
        <v>38</v>
      </c>
      <c r="F6" s="17" t="s">
        <v>39</v>
      </c>
    </row>
    <row r="7" spans="1:7" ht="15" customHeight="1">
      <c r="A7" s="17" t="s">
        <v>29</v>
      </c>
      <c r="B7" s="17" t="s">
        <v>30</v>
      </c>
      <c r="C7" s="17">
        <f t="shared" si="0"/>
        <v>5</v>
      </c>
      <c r="D7" s="17" t="s">
        <v>31</v>
      </c>
      <c r="E7" s="17" t="s">
        <v>40</v>
      </c>
      <c r="F7" s="17" t="s">
        <v>41</v>
      </c>
    </row>
    <row r="8" spans="1:7" ht="15" customHeight="1">
      <c r="A8" s="17" t="s">
        <v>29</v>
      </c>
      <c r="B8" s="17" t="s">
        <v>30</v>
      </c>
      <c r="C8" s="17">
        <f t="shared" si="0"/>
        <v>6</v>
      </c>
      <c r="D8" s="17" t="s">
        <v>31</v>
      </c>
      <c r="E8" s="17" t="s">
        <v>42</v>
      </c>
      <c r="F8" s="17" t="s">
        <v>43</v>
      </c>
    </row>
    <row r="9" spans="1:7" ht="15" customHeight="1">
      <c r="A9" s="17" t="s">
        <v>29</v>
      </c>
      <c r="B9" s="17" t="s">
        <v>30</v>
      </c>
      <c r="C9" s="17">
        <f t="shared" si="0"/>
        <v>7</v>
      </c>
      <c r="D9" s="17" t="s">
        <v>31</v>
      </c>
      <c r="E9" s="17" t="s">
        <v>44</v>
      </c>
      <c r="F9" s="17" t="s">
        <v>45</v>
      </c>
    </row>
    <row r="10" spans="1:7" ht="15" customHeight="1">
      <c r="A10" s="17" t="s">
        <v>29</v>
      </c>
      <c r="B10" s="17" t="s">
        <v>30</v>
      </c>
      <c r="C10" s="17">
        <f t="shared" si="0"/>
        <v>8</v>
      </c>
      <c r="D10" s="17" t="s">
        <v>31</v>
      </c>
      <c r="E10" s="17" t="s">
        <v>46</v>
      </c>
      <c r="F10" s="17" t="s">
        <v>47</v>
      </c>
    </row>
    <row r="11" spans="1:7" ht="15" customHeight="1">
      <c r="A11" s="17" t="s">
        <v>29</v>
      </c>
      <c r="B11" s="17" t="s">
        <v>30</v>
      </c>
      <c r="C11" s="17">
        <f t="shared" si="0"/>
        <v>9</v>
      </c>
      <c r="D11" s="17" t="s">
        <v>31</v>
      </c>
      <c r="E11" s="17" t="s">
        <v>48</v>
      </c>
      <c r="F11" s="17" t="s">
        <v>49</v>
      </c>
    </row>
    <row r="12" spans="1:7" ht="15" customHeight="1">
      <c r="A12" s="17" t="s">
        <v>29</v>
      </c>
      <c r="B12" s="17" t="s">
        <v>30</v>
      </c>
      <c r="C12" s="17">
        <f t="shared" si="0"/>
        <v>10</v>
      </c>
      <c r="D12" s="17" t="s">
        <v>31</v>
      </c>
      <c r="E12" s="17" t="s">
        <v>50</v>
      </c>
      <c r="F12" s="17" t="s">
        <v>51</v>
      </c>
    </row>
    <row r="13" spans="1:7" ht="15" customHeight="1">
      <c r="A13" s="17" t="s">
        <v>29</v>
      </c>
      <c r="B13" s="17" t="s">
        <v>30</v>
      </c>
      <c r="C13" s="17">
        <f t="shared" si="0"/>
        <v>11</v>
      </c>
      <c r="D13" s="17" t="s">
        <v>31</v>
      </c>
      <c r="E13" s="17" t="s">
        <v>52</v>
      </c>
      <c r="F13" s="17" t="s">
        <v>53</v>
      </c>
    </row>
    <row r="14" spans="1:7" ht="15" customHeight="1">
      <c r="A14" s="17" t="s">
        <v>29</v>
      </c>
      <c r="B14" s="17" t="s">
        <v>30</v>
      </c>
      <c r="C14" s="17">
        <f t="shared" si="0"/>
        <v>12</v>
      </c>
      <c r="D14" s="17" t="s">
        <v>31</v>
      </c>
      <c r="E14" s="17" t="s">
        <v>52</v>
      </c>
      <c r="F14" s="17" t="s">
        <v>54</v>
      </c>
    </row>
    <row r="15" spans="1:7" ht="15" customHeight="1">
      <c r="A15" s="17" t="s">
        <v>29</v>
      </c>
      <c r="B15" s="17" t="s">
        <v>30</v>
      </c>
      <c r="C15" s="17">
        <f t="shared" si="0"/>
        <v>13</v>
      </c>
      <c r="D15" s="17" t="s">
        <v>31</v>
      </c>
      <c r="E15" s="17" t="s">
        <v>55</v>
      </c>
      <c r="F15" s="17" t="s">
        <v>56</v>
      </c>
    </row>
    <row r="16" spans="1:7" ht="15" customHeight="1">
      <c r="A16" s="17" t="s">
        <v>57</v>
      </c>
      <c r="B16" s="17" t="s">
        <v>30</v>
      </c>
      <c r="C16" s="17">
        <f t="shared" si="0"/>
        <v>14</v>
      </c>
      <c r="D16" s="18" t="s">
        <v>58</v>
      </c>
      <c r="E16" s="17" t="s">
        <v>59</v>
      </c>
      <c r="F16" s="17" t="s">
        <v>60</v>
      </c>
    </row>
    <row r="17" spans="1:6" ht="15" customHeight="1">
      <c r="A17" s="17" t="s">
        <v>57</v>
      </c>
      <c r="B17" s="17" t="s">
        <v>30</v>
      </c>
      <c r="C17" s="17">
        <f t="shared" si="0"/>
        <v>15</v>
      </c>
      <c r="D17" s="18" t="s">
        <v>58</v>
      </c>
      <c r="E17" s="17" t="s">
        <v>61</v>
      </c>
      <c r="F17" s="17" t="s">
        <v>62</v>
      </c>
    </row>
    <row r="18" spans="1:6" ht="15" customHeight="1">
      <c r="A18" s="17" t="s">
        <v>57</v>
      </c>
      <c r="B18" s="17" t="s">
        <v>30</v>
      </c>
      <c r="C18" s="17">
        <f t="shared" si="0"/>
        <v>16</v>
      </c>
      <c r="D18" s="17" t="s">
        <v>58</v>
      </c>
      <c r="E18" s="17" t="s">
        <v>63</v>
      </c>
      <c r="F18" s="17" t="s">
        <v>64</v>
      </c>
    </row>
    <row r="19" spans="1:6" ht="15" customHeight="1">
      <c r="A19" s="17" t="s">
        <v>65</v>
      </c>
      <c r="B19" s="17" t="s">
        <v>30</v>
      </c>
      <c r="C19" s="17">
        <f t="shared" si="0"/>
        <v>17</v>
      </c>
      <c r="D19" s="17" t="s">
        <v>66</v>
      </c>
      <c r="E19" s="17" t="s">
        <v>67</v>
      </c>
      <c r="F19" s="17" t="s">
        <v>68</v>
      </c>
    </row>
    <row r="20" spans="1:6" ht="15" customHeight="1">
      <c r="A20" s="17" t="s">
        <v>65</v>
      </c>
      <c r="B20" s="17" t="s">
        <v>30</v>
      </c>
      <c r="C20" s="17">
        <f t="shared" si="0"/>
        <v>18</v>
      </c>
      <c r="D20" s="17" t="s">
        <v>66</v>
      </c>
      <c r="E20" s="17" t="s">
        <v>69</v>
      </c>
      <c r="F20" s="17" t="s">
        <v>70</v>
      </c>
    </row>
    <row r="21" spans="1:6" ht="15" customHeight="1">
      <c r="A21" s="17" t="s">
        <v>65</v>
      </c>
      <c r="B21" s="17" t="s">
        <v>30</v>
      </c>
      <c r="C21" s="17">
        <f t="shared" si="0"/>
        <v>19</v>
      </c>
      <c r="D21" s="17" t="s">
        <v>66</v>
      </c>
      <c r="E21" s="17" t="s">
        <v>71</v>
      </c>
      <c r="F21" s="17" t="s">
        <v>72</v>
      </c>
    </row>
    <row r="22" spans="1:6" ht="15" customHeight="1">
      <c r="A22" s="17" t="s">
        <v>65</v>
      </c>
      <c r="B22" s="17" t="s">
        <v>30</v>
      </c>
      <c r="C22" s="17">
        <f t="shared" si="0"/>
        <v>20</v>
      </c>
      <c r="D22" s="17" t="s">
        <v>66</v>
      </c>
      <c r="E22" s="17" t="s">
        <v>73</v>
      </c>
      <c r="F22" s="17" t="s">
        <v>74</v>
      </c>
    </row>
    <row r="23" spans="1:6" ht="15" customHeight="1">
      <c r="A23" s="17" t="s">
        <v>65</v>
      </c>
      <c r="B23" s="17" t="s">
        <v>30</v>
      </c>
      <c r="C23" s="17">
        <f t="shared" si="0"/>
        <v>21</v>
      </c>
      <c r="D23" s="17" t="s">
        <v>66</v>
      </c>
      <c r="E23" s="17" t="s">
        <v>75</v>
      </c>
      <c r="F23" s="17" t="s">
        <v>76</v>
      </c>
    </row>
    <row r="24" spans="1:6" ht="15" customHeight="1">
      <c r="A24" s="17" t="s">
        <v>65</v>
      </c>
      <c r="B24" s="17" t="s">
        <v>30</v>
      </c>
      <c r="C24" s="17">
        <f t="shared" si="0"/>
        <v>22</v>
      </c>
      <c r="D24" s="17" t="s">
        <v>66</v>
      </c>
      <c r="E24" s="17" t="s">
        <v>77</v>
      </c>
      <c r="F24" s="17" t="s">
        <v>78</v>
      </c>
    </row>
    <row r="25" spans="1:6" ht="15" customHeight="1">
      <c r="A25" s="17" t="s">
        <v>65</v>
      </c>
      <c r="B25" s="17" t="s">
        <v>30</v>
      </c>
      <c r="C25" s="17">
        <f t="shared" si="0"/>
        <v>23</v>
      </c>
      <c r="D25" s="17" t="s">
        <v>66</v>
      </c>
      <c r="E25" s="17" t="s">
        <v>79</v>
      </c>
      <c r="F25" s="17" t="s">
        <v>80</v>
      </c>
    </row>
    <row r="26" spans="1:6" ht="15" customHeight="1">
      <c r="A26" s="17" t="s">
        <v>65</v>
      </c>
      <c r="B26" s="17" t="s">
        <v>30</v>
      </c>
      <c r="C26" s="17">
        <f t="shared" si="0"/>
        <v>24</v>
      </c>
      <c r="D26" s="17" t="s">
        <v>66</v>
      </c>
      <c r="E26" s="17" t="s">
        <v>81</v>
      </c>
      <c r="F26" s="17" t="s">
        <v>82</v>
      </c>
    </row>
    <row r="27" spans="1:6" ht="15" customHeight="1">
      <c r="A27" s="17" t="s">
        <v>65</v>
      </c>
      <c r="B27" s="17" t="s">
        <v>30</v>
      </c>
      <c r="C27" s="17">
        <f t="shared" si="0"/>
        <v>25</v>
      </c>
      <c r="D27" s="17" t="s">
        <v>66</v>
      </c>
      <c r="E27" s="17" t="s">
        <v>83</v>
      </c>
      <c r="F27" s="17" t="s">
        <v>84</v>
      </c>
    </row>
    <row r="28" spans="1:6" ht="15" customHeight="1">
      <c r="A28" s="17" t="s">
        <v>65</v>
      </c>
      <c r="B28" s="17" t="s">
        <v>30</v>
      </c>
      <c r="C28" s="17">
        <f t="shared" si="0"/>
        <v>26</v>
      </c>
      <c r="D28" s="17" t="s">
        <v>66</v>
      </c>
      <c r="E28" s="17" t="s">
        <v>85</v>
      </c>
      <c r="F28" s="17" t="s">
        <v>86</v>
      </c>
    </row>
    <row r="29" spans="1:6" ht="15" customHeight="1">
      <c r="A29" s="17" t="s">
        <v>87</v>
      </c>
      <c r="B29" s="17" t="s">
        <v>30</v>
      </c>
      <c r="C29" s="17">
        <f t="shared" si="0"/>
        <v>27</v>
      </c>
      <c r="D29" s="17" t="s">
        <v>88</v>
      </c>
      <c r="E29" s="17" t="s">
        <v>89</v>
      </c>
      <c r="F29" s="17" t="s">
        <v>90</v>
      </c>
    </row>
    <row r="30" spans="1:6" ht="15" customHeight="1">
      <c r="A30" s="17" t="s">
        <v>87</v>
      </c>
      <c r="B30" s="17" t="s">
        <v>30</v>
      </c>
      <c r="C30" s="17">
        <f t="shared" si="0"/>
        <v>28</v>
      </c>
      <c r="D30" s="17" t="s">
        <v>88</v>
      </c>
      <c r="E30" s="17" t="s">
        <v>91</v>
      </c>
      <c r="F30" s="17" t="s">
        <v>92</v>
      </c>
    </row>
    <row r="31" spans="1:6" ht="15" customHeight="1">
      <c r="A31" s="17" t="s">
        <v>87</v>
      </c>
      <c r="B31" s="17" t="s">
        <v>30</v>
      </c>
      <c r="C31" s="17">
        <f t="shared" si="0"/>
        <v>29</v>
      </c>
      <c r="D31" s="17" t="s">
        <v>88</v>
      </c>
      <c r="E31" s="17" t="s">
        <v>93</v>
      </c>
      <c r="F31" s="17" t="s">
        <v>94</v>
      </c>
    </row>
    <row r="32" spans="1:6" ht="15" customHeight="1">
      <c r="A32" s="17" t="s">
        <v>87</v>
      </c>
      <c r="B32" s="17" t="s">
        <v>30</v>
      </c>
      <c r="C32" s="17">
        <f t="shared" si="0"/>
        <v>30</v>
      </c>
      <c r="D32" s="17" t="s">
        <v>88</v>
      </c>
      <c r="E32" s="17" t="s">
        <v>95</v>
      </c>
      <c r="F32" s="17" t="s">
        <v>96</v>
      </c>
    </row>
    <row r="33" spans="1:6" ht="15" customHeight="1">
      <c r="A33" s="17" t="s">
        <v>87</v>
      </c>
      <c r="B33" s="17" t="s">
        <v>30</v>
      </c>
      <c r="C33" s="17">
        <f t="shared" si="0"/>
        <v>31</v>
      </c>
      <c r="D33" s="17" t="s">
        <v>88</v>
      </c>
      <c r="E33" s="17" t="s">
        <v>97</v>
      </c>
      <c r="F33" s="17" t="s">
        <v>98</v>
      </c>
    </row>
    <row r="34" spans="1:6" ht="15" customHeight="1">
      <c r="A34" s="17" t="s">
        <v>87</v>
      </c>
      <c r="B34" s="17" t="s">
        <v>30</v>
      </c>
      <c r="C34" s="17">
        <f t="shared" si="0"/>
        <v>32</v>
      </c>
      <c r="D34" s="17" t="s">
        <v>88</v>
      </c>
      <c r="E34" s="17" t="s">
        <v>99</v>
      </c>
      <c r="F34" s="17" t="s">
        <v>100</v>
      </c>
    </row>
    <row r="35" spans="1:6" ht="15" customHeight="1">
      <c r="A35" s="17" t="s">
        <v>87</v>
      </c>
      <c r="B35" s="17" t="s">
        <v>30</v>
      </c>
      <c r="C35" s="17">
        <f t="shared" si="0"/>
        <v>33</v>
      </c>
      <c r="D35" s="17" t="s">
        <v>88</v>
      </c>
      <c r="E35" s="17" t="s">
        <v>101</v>
      </c>
      <c r="F35" s="17" t="s">
        <v>102</v>
      </c>
    </row>
    <row r="36" spans="1:6" ht="15" customHeight="1">
      <c r="A36" s="17" t="s">
        <v>87</v>
      </c>
      <c r="B36" s="17" t="s">
        <v>30</v>
      </c>
      <c r="C36" s="17">
        <f>C35+1</f>
        <v>34</v>
      </c>
      <c r="D36" s="17" t="s">
        <v>88</v>
      </c>
      <c r="E36" s="17" t="s">
        <v>103</v>
      </c>
      <c r="F36" s="17" t="s">
        <v>104</v>
      </c>
    </row>
    <row r="37" spans="1:6" ht="15" customHeight="1">
      <c r="A37" s="17" t="s">
        <v>29</v>
      </c>
      <c r="B37" s="17" t="s">
        <v>30</v>
      </c>
      <c r="C37" s="17">
        <f t="shared" si="0"/>
        <v>35</v>
      </c>
      <c r="D37" s="17" t="s">
        <v>31</v>
      </c>
      <c r="E37" s="17" t="s">
        <v>105</v>
      </c>
      <c r="F37" s="17" t="s">
        <v>106</v>
      </c>
    </row>
    <row r="38" spans="1:6" ht="15" customHeight="1">
      <c r="A38" s="17" t="s">
        <v>29</v>
      </c>
      <c r="B38" s="17" t="s">
        <v>30</v>
      </c>
      <c r="C38" s="17">
        <f t="shared" si="0"/>
        <v>36</v>
      </c>
      <c r="D38" s="17" t="s">
        <v>31</v>
      </c>
      <c r="E38" s="17" t="s">
        <v>107</v>
      </c>
      <c r="F38" s="17" t="s">
        <v>108</v>
      </c>
    </row>
    <row r="39" spans="1:6" ht="15" customHeight="1">
      <c r="A39" s="17" t="s">
        <v>29</v>
      </c>
      <c r="B39" s="17" t="s">
        <v>30</v>
      </c>
      <c r="C39" s="17">
        <f t="shared" si="0"/>
        <v>37</v>
      </c>
      <c r="D39" s="17" t="s">
        <v>31</v>
      </c>
      <c r="E39" s="17" t="s">
        <v>109</v>
      </c>
      <c r="F39" s="17" t="s">
        <v>110</v>
      </c>
    </row>
    <row r="40" spans="1:6" ht="15" customHeight="1">
      <c r="A40" s="17" t="s">
        <v>29</v>
      </c>
      <c r="B40" s="17" t="s">
        <v>30</v>
      </c>
      <c r="C40" s="17">
        <f t="shared" si="0"/>
        <v>38</v>
      </c>
      <c r="D40" s="17" t="s">
        <v>31</v>
      </c>
      <c r="E40" s="17" t="s">
        <v>111</v>
      </c>
      <c r="F40" s="17" t="s">
        <v>112</v>
      </c>
    </row>
    <row r="41" spans="1:6" ht="15" customHeight="1">
      <c r="A41" s="17" t="s">
        <v>65</v>
      </c>
      <c r="B41" s="17" t="s">
        <v>30</v>
      </c>
      <c r="C41" s="17">
        <f t="shared" si="0"/>
        <v>39</v>
      </c>
      <c r="D41" s="17" t="s">
        <v>66</v>
      </c>
      <c r="E41" s="17" t="s">
        <v>113</v>
      </c>
      <c r="F41" s="17" t="s">
        <v>114</v>
      </c>
    </row>
    <row r="42" spans="1:6" ht="15" customHeight="1">
      <c r="A42" s="17" t="s">
        <v>65</v>
      </c>
      <c r="B42" s="17" t="s">
        <v>30</v>
      </c>
      <c r="C42" s="17">
        <f t="shared" si="0"/>
        <v>40</v>
      </c>
      <c r="D42" s="17" t="s">
        <v>66</v>
      </c>
      <c r="E42" s="17" t="s">
        <v>115</v>
      </c>
      <c r="F42" s="17" t="s">
        <v>116</v>
      </c>
    </row>
    <row r="43" spans="1:6" ht="15" customHeight="1">
      <c r="A43" s="17" t="s">
        <v>29</v>
      </c>
      <c r="B43" s="17" t="s">
        <v>30</v>
      </c>
      <c r="C43" s="17">
        <f t="shared" si="0"/>
        <v>41</v>
      </c>
      <c r="D43" s="17" t="s">
        <v>31</v>
      </c>
      <c r="E43" s="17" t="s">
        <v>117</v>
      </c>
      <c r="F43" s="17" t="s">
        <v>118</v>
      </c>
    </row>
    <row r="44" spans="1:6" ht="15" customHeight="1">
      <c r="A44" s="17" t="s">
        <v>29</v>
      </c>
      <c r="B44" s="17" t="s">
        <v>30</v>
      </c>
      <c r="C44" s="17">
        <f t="shared" si="0"/>
        <v>42</v>
      </c>
      <c r="D44" s="17" t="s">
        <v>31</v>
      </c>
      <c r="E44" s="17" t="s">
        <v>119</v>
      </c>
      <c r="F44" s="17" t="s">
        <v>120</v>
      </c>
    </row>
    <row r="45" spans="1:6" ht="15" customHeight="1">
      <c r="A45" s="17" t="s">
        <v>57</v>
      </c>
      <c r="B45" s="17" t="s">
        <v>30</v>
      </c>
      <c r="C45" s="17">
        <f t="shared" si="0"/>
        <v>43</v>
      </c>
      <c r="D45" s="17" t="s">
        <v>58</v>
      </c>
      <c r="E45" s="17" t="s">
        <v>121</v>
      </c>
      <c r="F45" s="17" t="s">
        <v>122</v>
      </c>
    </row>
    <row r="46" spans="1:6" ht="15" customHeight="1">
      <c r="A46" s="17" t="s">
        <v>29</v>
      </c>
      <c r="B46" s="17" t="s">
        <v>30</v>
      </c>
      <c r="C46" s="17">
        <f t="shared" si="0"/>
        <v>44</v>
      </c>
      <c r="D46" s="17" t="s">
        <v>31</v>
      </c>
      <c r="E46" s="17" t="s">
        <v>123</v>
      </c>
      <c r="F46" s="17" t="s">
        <v>124</v>
      </c>
    </row>
    <row r="47" spans="1:6" ht="15" customHeight="1">
      <c r="A47" s="17" t="s">
        <v>65</v>
      </c>
      <c r="B47" s="17" t="s">
        <v>30</v>
      </c>
      <c r="C47" s="17">
        <f t="shared" si="0"/>
        <v>45</v>
      </c>
      <c r="D47" s="17" t="s">
        <v>66</v>
      </c>
      <c r="E47" s="17" t="s">
        <v>125</v>
      </c>
      <c r="F47" s="17" t="s">
        <v>126</v>
      </c>
    </row>
    <row r="48" spans="1:6" ht="15" customHeight="1">
      <c r="A48" s="17" t="s">
        <v>87</v>
      </c>
      <c r="B48" s="17" t="s">
        <v>30</v>
      </c>
      <c r="C48" s="17">
        <f t="shared" si="0"/>
        <v>46</v>
      </c>
      <c r="D48" s="17" t="s">
        <v>88</v>
      </c>
      <c r="E48" s="17" t="s">
        <v>127</v>
      </c>
      <c r="F48" s="17" t="s">
        <v>128</v>
      </c>
    </row>
    <row r="49" spans="1:6" ht="15" customHeight="1">
      <c r="A49" s="17" t="s">
        <v>29</v>
      </c>
      <c r="B49" s="17" t="s">
        <v>30</v>
      </c>
      <c r="C49" s="17">
        <f t="shared" si="0"/>
        <v>47</v>
      </c>
      <c r="D49" s="17" t="s">
        <v>31</v>
      </c>
      <c r="E49" s="17" t="s">
        <v>129</v>
      </c>
      <c r="F49" s="17" t="s">
        <v>130</v>
      </c>
    </row>
    <row r="50" spans="1:6" ht="15" customHeight="1">
      <c r="A50" s="17" t="s">
        <v>87</v>
      </c>
      <c r="B50" s="17" t="s">
        <v>30</v>
      </c>
      <c r="C50" s="17">
        <f>C49+1</f>
        <v>48</v>
      </c>
      <c r="D50" s="17" t="s">
        <v>88</v>
      </c>
      <c r="E50" s="17" t="s">
        <v>131</v>
      </c>
      <c r="F50" s="17" t="s">
        <v>132</v>
      </c>
    </row>
    <row r="51" spans="1:6" ht="15" customHeight="1">
      <c r="A51" s="17" t="s">
        <v>65</v>
      </c>
      <c r="B51" s="17" t="s">
        <v>30</v>
      </c>
      <c r="C51" s="17">
        <f t="shared" si="0"/>
        <v>49</v>
      </c>
      <c r="D51" s="17" t="s">
        <v>66</v>
      </c>
      <c r="E51" s="17" t="s">
        <v>133</v>
      </c>
      <c r="F51" s="17" t="s">
        <v>134</v>
      </c>
    </row>
    <row r="52" spans="1:6" ht="15" customHeight="1">
      <c r="A52" s="17" t="s">
        <v>29</v>
      </c>
      <c r="B52" s="17" t="s">
        <v>30</v>
      </c>
      <c r="C52" s="17">
        <f t="shared" si="0"/>
        <v>50</v>
      </c>
      <c r="D52" s="17" t="s">
        <v>31</v>
      </c>
      <c r="E52" s="17" t="s">
        <v>135</v>
      </c>
      <c r="F52" s="17" t="s">
        <v>136</v>
      </c>
    </row>
  </sheetData>
  <mergeCells count="5">
    <mergeCell ref="D1:F1"/>
    <mergeCell ref="C1:C2"/>
    <mergeCell ref="B1:B2"/>
    <mergeCell ref="A1:A2"/>
    <mergeCell ref="G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8E591-CAE2-454F-A475-3E1416686AE6}">
  <dimension ref="A1:Z8"/>
  <sheetViews>
    <sheetView workbookViewId="0">
      <selection activeCell="C14" sqref="C14"/>
    </sheetView>
  </sheetViews>
  <sheetFormatPr defaultRowHeight="12.6"/>
  <cols>
    <col min="1" max="1" width="17.5703125" style="15" customWidth="1"/>
    <col min="2" max="2" width="12.5703125" style="15" bestFit="1" customWidth="1"/>
    <col min="3" max="3" width="69.5703125" style="15" customWidth="1"/>
    <col min="4" max="4" width="79.140625" style="15" customWidth="1"/>
    <col min="5" max="5" width="34.140625" style="15" customWidth="1"/>
    <col min="6" max="16384" width="9.140625" style="15"/>
  </cols>
  <sheetData>
    <row r="1" spans="1:26" s="25" customFormat="1" ht="35.450000000000003" customHeight="1">
      <c r="A1" s="19" t="s">
        <v>23</v>
      </c>
      <c r="B1" s="20" t="s">
        <v>2</v>
      </c>
      <c r="C1" s="20" t="s">
        <v>137</v>
      </c>
      <c r="D1" s="20" t="s">
        <v>138</v>
      </c>
      <c r="E1" s="21" t="s">
        <v>139</v>
      </c>
      <c r="F1" s="22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4"/>
    </row>
    <row r="2" spans="1:26" ht="23.25">
      <c r="A2" s="15">
        <v>1</v>
      </c>
      <c r="B2" s="15" t="s">
        <v>140</v>
      </c>
      <c r="C2" s="16" t="s">
        <v>141</v>
      </c>
      <c r="D2" s="16" t="s">
        <v>142</v>
      </c>
      <c r="E2" s="15" t="s">
        <v>143</v>
      </c>
    </row>
    <row r="3" spans="1:26" ht="12.75">
      <c r="A3" s="15">
        <f>A2+1</f>
        <v>2</v>
      </c>
      <c r="B3" s="15" t="s">
        <v>144</v>
      </c>
      <c r="C3" s="15" t="s">
        <v>145</v>
      </c>
      <c r="D3" s="15" t="s">
        <v>146</v>
      </c>
      <c r="E3" s="15" t="s">
        <v>147</v>
      </c>
    </row>
    <row r="4" spans="1:26" ht="23.25">
      <c r="A4" s="15">
        <f t="shared" ref="A4:A7" si="0">A3+1</f>
        <v>3</v>
      </c>
      <c r="B4" s="15" t="s">
        <v>148</v>
      </c>
      <c r="C4" s="15" t="s">
        <v>149</v>
      </c>
      <c r="D4" s="16" t="s">
        <v>150</v>
      </c>
      <c r="E4" s="15" t="s">
        <v>151</v>
      </c>
    </row>
    <row r="5" spans="1:26" ht="12.75">
      <c r="A5" s="15">
        <f t="shared" si="0"/>
        <v>4</v>
      </c>
      <c r="B5" s="15" t="s">
        <v>152</v>
      </c>
      <c r="C5" s="15" t="s">
        <v>153</v>
      </c>
      <c r="D5" s="15" t="s">
        <v>154</v>
      </c>
      <c r="E5" s="15" t="s">
        <v>155</v>
      </c>
    </row>
    <row r="6" spans="1:26" ht="23.25">
      <c r="A6" s="15">
        <f t="shared" si="0"/>
        <v>5</v>
      </c>
      <c r="B6" s="15" t="s">
        <v>156</v>
      </c>
      <c r="C6" s="16" t="s">
        <v>157</v>
      </c>
      <c r="D6" s="15" t="s">
        <v>158</v>
      </c>
      <c r="E6" s="15" t="s">
        <v>159</v>
      </c>
    </row>
    <row r="7" spans="1:26" ht="12.75">
      <c r="A7" s="15">
        <f t="shared" si="0"/>
        <v>6</v>
      </c>
      <c r="B7" s="15" t="s">
        <v>160</v>
      </c>
      <c r="C7" s="15" t="s">
        <v>161</v>
      </c>
      <c r="D7" s="15" t="s">
        <v>162</v>
      </c>
      <c r="E7" s="15" t="s">
        <v>163</v>
      </c>
    </row>
    <row r="8" spans="1:26" ht="23.25">
      <c r="A8" s="15">
        <f>A7+1</f>
        <v>7</v>
      </c>
      <c r="B8" s="15" t="s">
        <v>164</v>
      </c>
      <c r="C8" s="16" t="s">
        <v>165</v>
      </c>
      <c r="D8" s="15" t="s">
        <v>166</v>
      </c>
      <c r="E8" s="15" t="s">
        <v>167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7F8C8-A27D-4681-A189-B917FE1EAC29}">
  <dimension ref="A1:B7"/>
  <sheetViews>
    <sheetView workbookViewId="0">
      <selection activeCell="B14" sqref="B14"/>
    </sheetView>
  </sheetViews>
  <sheetFormatPr defaultRowHeight="12.6"/>
  <cols>
    <col min="1" max="1" width="4.7109375" customWidth="1"/>
    <col min="2" max="2" width="98.5703125" customWidth="1"/>
  </cols>
  <sheetData>
    <row r="1" spans="1:2" s="8" customFormat="1" ht="66.95" customHeight="1" thickBot="1">
      <c r="A1" s="13" t="s">
        <v>168</v>
      </c>
      <c r="B1" s="13"/>
    </row>
    <row r="2" spans="1:2" ht="31.5" thickBot="1">
      <c r="A2" s="5" t="s">
        <v>169</v>
      </c>
      <c r="B2" s="6" t="s">
        <v>170</v>
      </c>
    </row>
    <row r="3" spans="1:2" ht="15">
      <c r="A3" s="9">
        <v>1</v>
      </c>
      <c r="B3" s="14" t="s">
        <v>171</v>
      </c>
    </row>
    <row r="4" spans="1:2" ht="15">
      <c r="A4" s="9">
        <v>2</v>
      </c>
      <c r="B4" s="14" t="s">
        <v>172</v>
      </c>
    </row>
    <row r="5" spans="1:2" ht="15.6">
      <c r="A5" s="9">
        <v>3</v>
      </c>
      <c r="B5" s="4"/>
    </row>
    <row r="6" spans="1:2" ht="15.6">
      <c r="A6" s="9">
        <v>4</v>
      </c>
      <c r="B6" s="4"/>
    </row>
    <row r="7" spans="1:2" ht="15.6">
      <c r="A7" s="9">
        <v>5</v>
      </c>
      <c r="B7" s="4"/>
    </row>
  </sheetData>
  <mergeCells count="1">
    <mergeCell ref="A1:B1"/>
  </mergeCells>
  <hyperlinks>
    <hyperlink ref="B3" r:id="rId1" xr:uid="{843F723B-0CDD-400D-8456-42440CF12609}"/>
    <hyperlink ref="B4" r:id="rId2" xr:uid="{F01B0FA0-B6D2-490E-8FAE-676E8F39F8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Nada Hisham Ibrahim Abdelfattah</dc:creator>
  <cp:keywords/>
  <dc:description/>
  <cp:lastModifiedBy/>
  <cp:revision/>
  <dcterms:created xsi:type="dcterms:W3CDTF">2024-02-27T13:30:16Z</dcterms:created>
  <dcterms:modified xsi:type="dcterms:W3CDTF">2025-04-12T15:46:02Z</dcterms:modified>
  <cp:category/>
  <cp:contentStatus/>
</cp:coreProperties>
</file>