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gh02\Desktop\"/>
    </mc:Choice>
  </mc:AlternateContent>
  <bookViews>
    <workbookView xWindow="0" yWindow="0" windowWidth="14380" windowHeight="4000" xr2:uid="{00000000-000D-0000-FFFF-FFFF00000000}"/>
  </bookViews>
  <sheets>
    <sheet name="0723_11 (BEFORE)" sheetId="3" r:id="rId1"/>
    <sheet name="0723_11" sheetId="1" r:id="rId2"/>
  </sheets>
  <calcPr calcId="171027"/>
</workbook>
</file>

<file path=xl/calcChain.xml><?xml version="1.0" encoding="utf-8"?>
<calcChain xmlns="http://schemas.openxmlformats.org/spreadsheetml/2006/main">
  <c r="A69" i="3" l="1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C39" i="3" s="1"/>
  <c r="A68" i="1" l="1"/>
  <c r="A69" i="1"/>
  <c r="A67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38" i="1"/>
  <c r="C39" i="1" s="1"/>
</calcChain>
</file>

<file path=xl/sharedStrings.xml><?xml version="1.0" encoding="utf-8"?>
<sst xmlns="http://schemas.openxmlformats.org/spreadsheetml/2006/main" count="72" uniqueCount="36">
  <si>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</si>
  <si>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</si>
  <si>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</si>
  <si>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</si>
  <si>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</si>
  <si>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</si>
  <si>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</si>
  <si>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</si>
  <si>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</si>
  <si>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</si>
  <si>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</si>
  <si>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</si>
  <si>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</si>
  <si>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</si>
  <si>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</si>
  <si>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</si>
  <si>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</si>
  <si>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</si>
  <si>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</si>
  <si>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</si>
  <si>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</si>
  <si>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</si>
  <si>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</si>
  <si>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</si>
  <si>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</si>
  <si>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</si>
  <si>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</si>
  <si>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</si>
  <si>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</si>
  <si>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</si>
  <si>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</si>
  <si>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</si>
  <si>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weight.loc</t>
    <phoneticPr fontId="1" type="noConversion"/>
  </si>
  <si>
    <t>amount/freq</t>
    <phoneticPr fontId="1" type="noConversion"/>
  </si>
  <si>
    <t>weight</t>
    <phoneticPr fontId="1" type="noConversion"/>
  </si>
  <si>
    <t>총 생산량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</si>
</sst>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BC318-C319-4B2F-AB5F-2BB9D0D42734}">
  <dimension ref="A1:AJ69"/>
  <sheetViews>
    <sheetView tabSelected="1" zoomScale="40" zoomScaleNormal="40" workbookViewId="0">
      <selection activeCell="P41" sqref="P41"/>
    </sheetView>
  </sheetViews>
  <sheetFormatPr defaultRowHeight="17" x14ac:dyDescent="0.45"/>
  <sheetData>
    <row r="1" spans="1:3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H1" t="s">
        <v>32</v>
      </c>
      <c r="AI1" t="s">
        <v>33</v>
      </c>
      <c r="AJ1" t="s">
        <v>34</v>
      </c>
    </row>
    <row r="2" spans="1:36" x14ac:dyDescent="0.45">
      <c r="A2">
        <v>1</v>
      </c>
      <c r="AH2">
        <v>9</v>
      </c>
      <c r="AI2">
        <v>1.5</v>
      </c>
      <c r="AJ2">
        <v>295</v>
      </c>
    </row>
    <row r="3" spans="1:36" x14ac:dyDescent="0.45">
      <c r="B3">
        <v>1</v>
      </c>
      <c r="AH3">
        <v>5</v>
      </c>
      <c r="AI3">
        <v>3.6031746031746033</v>
      </c>
      <c r="AJ3">
        <v>500</v>
      </c>
    </row>
    <row r="4" spans="1:36" x14ac:dyDescent="0.45">
      <c r="C4">
        <v>1</v>
      </c>
      <c r="AH4">
        <v>1</v>
      </c>
      <c r="AI4">
        <v>3.5666666666666669</v>
      </c>
      <c r="AJ4">
        <v>200</v>
      </c>
    </row>
    <row r="5" spans="1:36" x14ac:dyDescent="0.45">
      <c r="D5">
        <v>1</v>
      </c>
      <c r="AH5">
        <v>13</v>
      </c>
      <c r="AI5">
        <v>1.5384615384615385</v>
      </c>
      <c r="AJ5">
        <v>600</v>
      </c>
    </row>
    <row r="6" spans="1:36" x14ac:dyDescent="0.45">
      <c r="E6">
        <v>1</v>
      </c>
      <c r="AH6">
        <v>10</v>
      </c>
      <c r="AI6">
        <v>1.375</v>
      </c>
      <c r="AJ6">
        <v>1800</v>
      </c>
    </row>
    <row r="7" spans="1:36" x14ac:dyDescent="0.45">
      <c r="F7">
        <v>1</v>
      </c>
      <c r="AH7">
        <v>6</v>
      </c>
      <c r="AI7">
        <v>1.9886363636363635</v>
      </c>
      <c r="AJ7">
        <v>460</v>
      </c>
    </row>
    <row r="8" spans="1:36" x14ac:dyDescent="0.45">
      <c r="G8">
        <v>1</v>
      </c>
      <c r="AH8">
        <v>2</v>
      </c>
      <c r="AI8">
        <v>4.3448275862068968</v>
      </c>
      <c r="AJ8">
        <v>270</v>
      </c>
    </row>
    <row r="9" spans="1:36" x14ac:dyDescent="0.45">
      <c r="H9">
        <v>1</v>
      </c>
      <c r="AH9">
        <v>14</v>
      </c>
      <c r="AI9">
        <v>1.2142857142857142</v>
      </c>
      <c r="AJ9">
        <v>320</v>
      </c>
    </row>
    <row r="10" spans="1:36" x14ac:dyDescent="0.45">
      <c r="I10">
        <v>1</v>
      </c>
      <c r="AH10">
        <v>11</v>
      </c>
      <c r="AI10">
        <v>1</v>
      </c>
      <c r="AJ10">
        <v>48</v>
      </c>
    </row>
    <row r="11" spans="1:36" x14ac:dyDescent="0.45">
      <c r="J11">
        <v>1</v>
      </c>
      <c r="AH11">
        <v>7</v>
      </c>
      <c r="AI11">
        <v>1.3275862068965518</v>
      </c>
      <c r="AJ11">
        <v>455</v>
      </c>
    </row>
    <row r="12" spans="1:36" x14ac:dyDescent="0.45">
      <c r="K12">
        <v>1</v>
      </c>
      <c r="AH12">
        <v>3</v>
      </c>
      <c r="AI12">
        <v>1.9333333333333333</v>
      </c>
      <c r="AJ12">
        <v>200</v>
      </c>
    </row>
    <row r="13" spans="1:36" x14ac:dyDescent="0.45">
      <c r="L13">
        <v>1</v>
      </c>
      <c r="AH13">
        <v>15</v>
      </c>
      <c r="AI13">
        <v>2.3333333333333335</v>
      </c>
      <c r="AJ13">
        <v>500</v>
      </c>
    </row>
    <row r="14" spans="1:36" x14ac:dyDescent="0.45">
      <c r="M14">
        <v>1</v>
      </c>
      <c r="AH14">
        <v>12</v>
      </c>
      <c r="AI14">
        <v>2.4375</v>
      </c>
      <c r="AJ14">
        <v>15</v>
      </c>
    </row>
    <row r="15" spans="1:36" x14ac:dyDescent="0.45">
      <c r="N15">
        <v>1</v>
      </c>
      <c r="AH15">
        <v>8</v>
      </c>
      <c r="AI15">
        <v>1.7</v>
      </c>
      <c r="AJ15">
        <v>900</v>
      </c>
    </row>
    <row r="16" spans="1:36" x14ac:dyDescent="0.45">
      <c r="O16">
        <v>1</v>
      </c>
      <c r="AH16">
        <v>4</v>
      </c>
      <c r="AI16">
        <v>6.5483870967741939</v>
      </c>
      <c r="AJ16">
        <v>120</v>
      </c>
    </row>
    <row r="17" spans="16:36" x14ac:dyDescent="0.45">
      <c r="P17">
        <v>1</v>
      </c>
      <c r="AH17">
        <v>16</v>
      </c>
      <c r="AI17">
        <v>2.5</v>
      </c>
      <c r="AJ17">
        <v>350</v>
      </c>
    </row>
    <row r="18" spans="16:36" x14ac:dyDescent="0.45">
      <c r="Q18">
        <v>1</v>
      </c>
      <c r="AH18">
        <v>9</v>
      </c>
      <c r="AI18">
        <v>5</v>
      </c>
      <c r="AJ18">
        <v>3000</v>
      </c>
    </row>
    <row r="19" spans="16:36" x14ac:dyDescent="0.45">
      <c r="R19">
        <v>1</v>
      </c>
      <c r="AH19">
        <v>5</v>
      </c>
      <c r="AI19">
        <v>3.375</v>
      </c>
      <c r="AJ19">
        <v>500</v>
      </c>
    </row>
    <row r="20" spans="16:36" x14ac:dyDescent="0.45">
      <c r="S20">
        <v>1</v>
      </c>
      <c r="AH20">
        <v>1</v>
      </c>
      <c r="AI20">
        <v>3.6923076923076925</v>
      </c>
      <c r="AJ20">
        <v>200</v>
      </c>
    </row>
    <row r="21" spans="16:36" x14ac:dyDescent="0.45">
      <c r="T21">
        <v>1</v>
      </c>
      <c r="AH21">
        <v>13</v>
      </c>
      <c r="AI21">
        <v>5.3</v>
      </c>
      <c r="AJ21">
        <v>60</v>
      </c>
    </row>
    <row r="22" spans="16:36" x14ac:dyDescent="0.45">
      <c r="U22">
        <v>1</v>
      </c>
      <c r="AH22">
        <v>10</v>
      </c>
      <c r="AI22">
        <v>1.2173913043478262</v>
      </c>
      <c r="AJ22">
        <v>30</v>
      </c>
    </row>
    <row r="23" spans="16:36" x14ac:dyDescent="0.45">
      <c r="V23">
        <v>1</v>
      </c>
      <c r="AH23">
        <v>6</v>
      </c>
      <c r="AI23">
        <v>2.8043478260869565</v>
      </c>
      <c r="AJ23">
        <v>500</v>
      </c>
    </row>
    <row r="24" spans="16:36" x14ac:dyDescent="0.45">
      <c r="W24">
        <v>1</v>
      </c>
      <c r="AH24">
        <v>2</v>
      </c>
      <c r="AI24">
        <v>7</v>
      </c>
      <c r="AJ24">
        <v>150</v>
      </c>
    </row>
    <row r="25" spans="16:36" x14ac:dyDescent="0.45">
      <c r="X25">
        <v>1</v>
      </c>
      <c r="AH25">
        <v>14</v>
      </c>
      <c r="AI25">
        <v>1.9285714285714286</v>
      </c>
      <c r="AJ25">
        <v>200</v>
      </c>
    </row>
    <row r="26" spans="16:36" x14ac:dyDescent="0.45">
      <c r="Y26">
        <v>1</v>
      </c>
      <c r="AH26">
        <v>11</v>
      </c>
      <c r="AI26">
        <v>1</v>
      </c>
      <c r="AJ26">
        <v>2400</v>
      </c>
    </row>
    <row r="27" spans="16:36" x14ac:dyDescent="0.45">
      <c r="Z27">
        <v>1</v>
      </c>
      <c r="AH27">
        <v>7</v>
      </c>
      <c r="AI27">
        <v>1.3692307692307693</v>
      </c>
      <c r="AJ27">
        <v>455</v>
      </c>
    </row>
    <row r="28" spans="16:36" x14ac:dyDescent="0.45">
      <c r="AA28">
        <v>1</v>
      </c>
      <c r="AH28">
        <v>3</v>
      </c>
      <c r="AI28">
        <v>5.8965517241379306</v>
      </c>
      <c r="AJ28">
        <v>270</v>
      </c>
    </row>
    <row r="29" spans="16:36" x14ac:dyDescent="0.45">
      <c r="AB29">
        <v>1</v>
      </c>
      <c r="AH29">
        <v>15</v>
      </c>
      <c r="AI29">
        <v>2.5</v>
      </c>
      <c r="AJ29">
        <v>170</v>
      </c>
    </row>
    <row r="30" spans="16:36" x14ac:dyDescent="0.45">
      <c r="AC30">
        <v>1</v>
      </c>
      <c r="AH30">
        <v>12</v>
      </c>
      <c r="AI30">
        <v>1.25</v>
      </c>
      <c r="AJ30">
        <v>1000</v>
      </c>
    </row>
    <row r="31" spans="16:36" x14ac:dyDescent="0.45">
      <c r="AD31">
        <v>1</v>
      </c>
      <c r="AH31">
        <v>8</v>
      </c>
      <c r="AI31">
        <v>5.8</v>
      </c>
      <c r="AJ31">
        <v>130</v>
      </c>
    </row>
    <row r="32" spans="16:36" x14ac:dyDescent="0.45">
      <c r="AE32">
        <v>1</v>
      </c>
      <c r="AH32">
        <v>4</v>
      </c>
      <c r="AI32">
        <v>2.4285714285714284</v>
      </c>
      <c r="AJ32">
        <v>27</v>
      </c>
    </row>
    <row r="33" spans="1:36" x14ac:dyDescent="0.45">
      <c r="AF33">
        <v>1</v>
      </c>
      <c r="AH33">
        <v>16</v>
      </c>
      <c r="AI33">
        <v>6.5</v>
      </c>
      <c r="AJ33">
        <v>50</v>
      </c>
    </row>
    <row r="35" spans="1:36" x14ac:dyDescent="0.45">
      <c r="A35">
        <v>1.5</v>
      </c>
      <c r="B35">
        <v>3.6031746031746033</v>
      </c>
      <c r="C35">
        <v>3.5666666666666669</v>
      </c>
      <c r="D35">
        <v>1.5384615384615385</v>
      </c>
      <c r="E35">
        <v>1.375</v>
      </c>
      <c r="F35">
        <v>1.9886363636363635</v>
      </c>
      <c r="G35">
        <v>4.3448275862068968</v>
      </c>
      <c r="H35">
        <v>1.2142857142857142</v>
      </c>
      <c r="I35">
        <v>1</v>
      </c>
      <c r="J35">
        <v>1.3275862068965518</v>
      </c>
      <c r="K35">
        <v>1.9333333333333333</v>
      </c>
      <c r="L35">
        <v>2.3333333333333335</v>
      </c>
      <c r="M35">
        <v>2.4375</v>
      </c>
      <c r="N35">
        <v>1.7</v>
      </c>
      <c r="O35">
        <v>6.5483870967741939</v>
      </c>
      <c r="P35">
        <v>2.5</v>
      </c>
      <c r="Q35">
        <v>5</v>
      </c>
      <c r="R35">
        <v>3.375</v>
      </c>
      <c r="S35">
        <v>3.6923076923076925</v>
      </c>
      <c r="T35">
        <v>5.3</v>
      </c>
      <c r="U35">
        <v>1.2173913043478262</v>
      </c>
      <c r="V35">
        <v>2.8043478260869565</v>
      </c>
      <c r="W35">
        <v>7</v>
      </c>
      <c r="X35">
        <v>1.9285714285714286</v>
      </c>
      <c r="Y35">
        <v>1</v>
      </c>
      <c r="Z35">
        <v>1.3692307692307693</v>
      </c>
      <c r="AA35">
        <v>5.8965517241379306</v>
      </c>
      <c r="AB35">
        <v>2.5</v>
      </c>
      <c r="AC35">
        <v>1.25</v>
      </c>
      <c r="AD35">
        <v>5.8</v>
      </c>
      <c r="AE35">
        <v>2.4285714285714284</v>
      </c>
      <c r="AF35">
        <v>6.5</v>
      </c>
    </row>
    <row r="36" spans="1:36" x14ac:dyDescent="0.45">
      <c r="A36">
        <v>295</v>
      </c>
      <c r="B36">
        <v>500</v>
      </c>
      <c r="C36">
        <v>200</v>
      </c>
      <c r="D36">
        <v>600</v>
      </c>
      <c r="E36">
        <v>1800</v>
      </c>
      <c r="F36">
        <v>460</v>
      </c>
      <c r="G36">
        <v>270</v>
      </c>
      <c r="H36">
        <v>320</v>
      </c>
      <c r="I36">
        <v>48</v>
      </c>
      <c r="J36">
        <v>455</v>
      </c>
      <c r="K36">
        <v>200</v>
      </c>
      <c r="L36">
        <v>500</v>
      </c>
      <c r="M36">
        <v>15</v>
      </c>
      <c r="N36">
        <v>900</v>
      </c>
      <c r="O36">
        <v>120</v>
      </c>
      <c r="P36">
        <v>350</v>
      </c>
      <c r="Q36">
        <v>3000</v>
      </c>
      <c r="R36">
        <v>500</v>
      </c>
      <c r="S36">
        <v>200</v>
      </c>
      <c r="T36">
        <v>60</v>
      </c>
      <c r="U36">
        <v>30</v>
      </c>
      <c r="V36">
        <v>500</v>
      </c>
      <c r="W36">
        <v>150</v>
      </c>
      <c r="X36">
        <v>200</v>
      </c>
      <c r="Y36">
        <v>2400</v>
      </c>
      <c r="Z36">
        <v>455</v>
      </c>
      <c r="AA36">
        <v>270</v>
      </c>
      <c r="AB36">
        <v>170</v>
      </c>
      <c r="AC36">
        <v>1000</v>
      </c>
      <c r="AD36">
        <v>130</v>
      </c>
      <c r="AE36">
        <v>27</v>
      </c>
      <c r="AF36">
        <v>50</v>
      </c>
    </row>
    <row r="38" spans="1:36" x14ac:dyDescent="0.45">
      <c r="A38">
        <f>SUMPRODUCT(A2:AF2*$A$35:$AF$35*$A$36:$AF$36*AH2)</f>
        <v>3982.5</v>
      </c>
      <c r="C38" t="s">
        <v>35</v>
      </c>
    </row>
    <row r="39" spans="1:36" x14ac:dyDescent="0.45">
      <c r="A39">
        <f t="shared" ref="A39:A66" si="0">SUMPRODUCT(A3:AF3*$A$35:$AF$35*$A$36:$AF$36*AH3)</f>
        <v>9007.9365079365089</v>
      </c>
      <c r="C39">
        <f>SUM(A38:A69)</f>
        <v>349961.66599573923</v>
      </c>
    </row>
    <row r="40" spans="1:36" x14ac:dyDescent="0.45">
      <c r="A40">
        <f t="shared" si="0"/>
        <v>713.33333333333337</v>
      </c>
    </row>
    <row r="41" spans="1:36" x14ac:dyDescent="0.45">
      <c r="A41">
        <f t="shared" si="0"/>
        <v>12000</v>
      </c>
    </row>
    <row r="42" spans="1:36" x14ac:dyDescent="0.45">
      <c r="A42">
        <f t="shared" si="0"/>
        <v>24750</v>
      </c>
    </row>
    <row r="43" spans="1:36" x14ac:dyDescent="0.45">
      <c r="A43">
        <f t="shared" si="0"/>
        <v>5488.636363636364</v>
      </c>
    </row>
    <row r="44" spans="1:36" x14ac:dyDescent="0.45">
      <c r="A44">
        <f t="shared" si="0"/>
        <v>2346.2068965517242</v>
      </c>
    </row>
    <row r="45" spans="1:36" x14ac:dyDescent="0.45">
      <c r="A45">
        <f t="shared" si="0"/>
        <v>5440</v>
      </c>
    </row>
    <row r="46" spans="1:36" x14ac:dyDescent="0.45">
      <c r="A46">
        <f t="shared" si="0"/>
        <v>528</v>
      </c>
    </row>
    <row r="47" spans="1:36" x14ac:dyDescent="0.45">
      <c r="A47">
        <f t="shared" si="0"/>
        <v>4228.3620689655172</v>
      </c>
    </row>
    <row r="48" spans="1:36" x14ac:dyDescent="0.45">
      <c r="A48">
        <f t="shared" si="0"/>
        <v>1160</v>
      </c>
    </row>
    <row r="49" spans="1:1" x14ac:dyDescent="0.45">
      <c r="A49">
        <f t="shared" si="0"/>
        <v>17500</v>
      </c>
    </row>
    <row r="50" spans="1:1" x14ac:dyDescent="0.45">
      <c r="A50">
        <f t="shared" si="0"/>
        <v>438.75</v>
      </c>
    </row>
    <row r="51" spans="1:1" x14ac:dyDescent="0.45">
      <c r="A51">
        <f t="shared" si="0"/>
        <v>12240</v>
      </c>
    </row>
    <row r="52" spans="1:1" x14ac:dyDescent="0.45">
      <c r="A52">
        <f t="shared" si="0"/>
        <v>3143.2258064516132</v>
      </c>
    </row>
    <row r="53" spans="1:1" x14ac:dyDescent="0.45">
      <c r="A53">
        <f t="shared" si="0"/>
        <v>14000</v>
      </c>
    </row>
    <row r="54" spans="1:1" x14ac:dyDescent="0.45">
      <c r="A54">
        <f t="shared" si="0"/>
        <v>135000</v>
      </c>
    </row>
    <row r="55" spans="1:1" x14ac:dyDescent="0.45">
      <c r="A55">
        <f t="shared" si="0"/>
        <v>8437.5</v>
      </c>
    </row>
    <row r="56" spans="1:1" x14ac:dyDescent="0.45">
      <c r="A56">
        <f t="shared" si="0"/>
        <v>738.46153846153845</v>
      </c>
    </row>
    <row r="57" spans="1:1" x14ac:dyDescent="0.45">
      <c r="A57">
        <f t="shared" si="0"/>
        <v>4134</v>
      </c>
    </row>
    <row r="58" spans="1:1" x14ac:dyDescent="0.45">
      <c r="A58">
        <f t="shared" si="0"/>
        <v>365.21739130434781</v>
      </c>
    </row>
    <row r="59" spans="1:1" x14ac:dyDescent="0.45">
      <c r="A59">
        <f t="shared" si="0"/>
        <v>8413.04347826087</v>
      </c>
    </row>
    <row r="60" spans="1:1" x14ac:dyDescent="0.45">
      <c r="A60">
        <f t="shared" si="0"/>
        <v>2100</v>
      </c>
    </row>
    <row r="61" spans="1:1" x14ac:dyDescent="0.45">
      <c r="A61">
        <f t="shared" si="0"/>
        <v>5400</v>
      </c>
    </row>
    <row r="62" spans="1:1" x14ac:dyDescent="0.45">
      <c r="A62">
        <f t="shared" si="0"/>
        <v>26400</v>
      </c>
    </row>
    <row r="63" spans="1:1" x14ac:dyDescent="0.45">
      <c r="A63">
        <f t="shared" si="0"/>
        <v>4361</v>
      </c>
    </row>
    <row r="64" spans="1:1" x14ac:dyDescent="0.45">
      <c r="A64">
        <f t="shared" si="0"/>
        <v>4776.2068965517237</v>
      </c>
    </row>
    <row r="65" spans="1:1" x14ac:dyDescent="0.45">
      <c r="A65">
        <f t="shared" si="0"/>
        <v>6375</v>
      </c>
    </row>
    <row r="66" spans="1:1" x14ac:dyDescent="0.45">
      <c r="A66">
        <f t="shared" si="0"/>
        <v>15000</v>
      </c>
    </row>
    <row r="67" spans="1:1" x14ac:dyDescent="0.45">
      <c r="A67">
        <f>SUMPRODUCT(A31:AF31*$A$35:$AF$35*$A$36:$AF$36*AH31)</f>
        <v>6032</v>
      </c>
    </row>
    <row r="68" spans="1:1" x14ac:dyDescent="0.45">
      <c r="A68">
        <f>SUMPRODUCT(A32:AF32*$A$35:$AF$35*$A$36:$AF$36*AH32)</f>
        <v>262.28571428571428</v>
      </c>
    </row>
    <row r="69" spans="1:1" x14ac:dyDescent="0.45">
      <c r="A69">
        <f t="shared" ref="A69" si="1">SUMPRODUCT(A33:AF33*$A$35:$AF$35*$A$36:$AF$36*AH33)</f>
        <v>5200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9"/>
  <sheetViews>
    <sheetView zoomScale="40" zoomScaleNormal="40" workbookViewId="0">
      <selection activeCell="M39" sqref="M39"/>
    </sheetView>
  </sheetViews>
  <sheetFormatPr defaultRowHeight="17" x14ac:dyDescent="0.45"/>
  <sheetData>
    <row r="1" spans="1:3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H1" t="s">
        <v>32</v>
      </c>
      <c r="AI1" t="s">
        <v>33</v>
      </c>
      <c r="AJ1" t="s">
        <v>34</v>
      </c>
    </row>
    <row r="2" spans="1:36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1.0000000000000031</v>
      </c>
      <c r="AE2">
        <v>0</v>
      </c>
      <c r="AF2">
        <v>0</v>
      </c>
      <c r="AH2">
        <v>9</v>
      </c>
      <c r="AI2">
        <v>1.5</v>
      </c>
      <c r="AJ2">
        <v>295</v>
      </c>
    </row>
    <row r="3" spans="1:36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0.99999999999999778</v>
      </c>
      <c r="AD3">
        <v>0</v>
      </c>
      <c r="AE3">
        <v>0</v>
      </c>
      <c r="AF3">
        <v>0</v>
      </c>
      <c r="AH3">
        <v>5</v>
      </c>
      <c r="AI3">
        <v>3.6031746031746033</v>
      </c>
      <c r="AJ3">
        <v>500</v>
      </c>
    </row>
    <row r="4" spans="1:36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1</v>
      </c>
      <c r="AI4">
        <v>3.5666666666666669</v>
      </c>
      <c r="AJ4">
        <v>200</v>
      </c>
    </row>
    <row r="5" spans="1:36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1.0000000000000022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13</v>
      </c>
      <c r="AI5">
        <v>1.5384615384615385</v>
      </c>
      <c r="AJ5">
        <v>600</v>
      </c>
    </row>
    <row r="6" spans="1:36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1.0000000000000002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10</v>
      </c>
      <c r="AI6">
        <v>1.375</v>
      </c>
      <c r="AJ6">
        <v>1800</v>
      </c>
    </row>
    <row r="7" spans="1:36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0.99999999999999967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6</v>
      </c>
      <c r="AI7">
        <v>1.9886363636363635</v>
      </c>
      <c r="AJ7">
        <v>460</v>
      </c>
    </row>
    <row r="8" spans="1:36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2</v>
      </c>
      <c r="AI8">
        <v>4.3448275862068968</v>
      </c>
      <c r="AJ8">
        <v>270</v>
      </c>
    </row>
    <row r="9" spans="1:36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1.0000000000000002</v>
      </c>
      <c r="AH9">
        <v>14</v>
      </c>
      <c r="AI9">
        <v>1.2142857142857142</v>
      </c>
      <c r="AJ9">
        <v>320</v>
      </c>
    </row>
    <row r="10" spans="1:36" x14ac:dyDescent="0.45">
      <c r="A10">
        <v>0.99999999999999989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11</v>
      </c>
      <c r="AI10">
        <v>1</v>
      </c>
      <c r="AJ10">
        <v>48</v>
      </c>
    </row>
    <row r="11" spans="1:36" x14ac:dyDescent="0.45">
      <c r="A11">
        <v>0</v>
      </c>
      <c r="B11">
        <v>0</v>
      </c>
      <c r="C11">
        <v>0</v>
      </c>
      <c r="D11">
        <v>1.0000000000000049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7</v>
      </c>
      <c r="AI11">
        <v>1.3275862068965518</v>
      </c>
      <c r="AJ11">
        <v>455</v>
      </c>
    </row>
    <row r="12" spans="1:36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0.99999999999999978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3</v>
      </c>
      <c r="AI12">
        <v>1.9333333333333333</v>
      </c>
      <c r="AJ12">
        <v>200</v>
      </c>
    </row>
    <row r="13" spans="1:36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0.99999999999999989</v>
      </c>
      <c r="AF13">
        <v>0</v>
      </c>
      <c r="AH13">
        <v>15</v>
      </c>
      <c r="AI13">
        <v>2.3333333333333335</v>
      </c>
      <c r="AJ13">
        <v>500</v>
      </c>
    </row>
    <row r="14" spans="1:36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1.0000000000000024</v>
      </c>
      <c r="AC14">
        <v>0</v>
      </c>
      <c r="AD14">
        <v>0</v>
      </c>
      <c r="AE14">
        <v>0</v>
      </c>
      <c r="AF14">
        <v>0</v>
      </c>
      <c r="AH14">
        <v>12</v>
      </c>
      <c r="AI14">
        <v>2.4375</v>
      </c>
      <c r="AJ14">
        <v>15</v>
      </c>
    </row>
    <row r="15" spans="1:36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0.99999999999999933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8</v>
      </c>
      <c r="AI15">
        <v>1.7</v>
      </c>
      <c r="AJ15">
        <v>900</v>
      </c>
    </row>
    <row r="16" spans="1:36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4</v>
      </c>
      <c r="AI16">
        <v>6.5483870967741939</v>
      </c>
      <c r="AJ16">
        <v>120</v>
      </c>
    </row>
    <row r="17" spans="1:36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16</v>
      </c>
      <c r="AI17">
        <v>2.5</v>
      </c>
      <c r="AJ17">
        <v>350</v>
      </c>
    </row>
    <row r="18" spans="1:36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1.0000000000000024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9</v>
      </c>
      <c r="AI18">
        <v>5</v>
      </c>
      <c r="AJ18">
        <v>3000</v>
      </c>
    </row>
    <row r="19" spans="1:36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1.0000000000000013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5</v>
      </c>
      <c r="AI19">
        <v>3.375</v>
      </c>
      <c r="AJ19">
        <v>500</v>
      </c>
    </row>
    <row r="20" spans="1:36" x14ac:dyDescent="0.45">
      <c r="A20">
        <v>0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1</v>
      </c>
      <c r="AI20">
        <v>3.6923076923076925</v>
      </c>
      <c r="AJ20">
        <v>200</v>
      </c>
    </row>
    <row r="21" spans="1:36" x14ac:dyDescent="0.4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0.999999999999998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13</v>
      </c>
      <c r="AI21">
        <v>5.3</v>
      </c>
      <c r="AJ21">
        <v>60</v>
      </c>
    </row>
    <row r="22" spans="1:36" x14ac:dyDescent="0.45">
      <c r="A22">
        <v>0</v>
      </c>
      <c r="B22">
        <v>0</v>
      </c>
      <c r="C22">
        <v>1.0000000000000018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10</v>
      </c>
      <c r="AI22">
        <v>1.2173913043478262</v>
      </c>
      <c r="AJ22">
        <v>30</v>
      </c>
    </row>
    <row r="23" spans="1:36" x14ac:dyDescent="0.4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1.000000000000004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6</v>
      </c>
      <c r="AI23">
        <v>2.8043478260869565</v>
      </c>
      <c r="AJ23">
        <v>500</v>
      </c>
    </row>
    <row r="24" spans="1:36" x14ac:dyDescent="0.45">
      <c r="A24">
        <v>0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2</v>
      </c>
      <c r="AI24">
        <v>7</v>
      </c>
      <c r="AJ24">
        <v>150</v>
      </c>
    </row>
    <row r="25" spans="1:36" x14ac:dyDescent="0.4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0.99999999999999989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14</v>
      </c>
      <c r="AI25">
        <v>1.9285714285714286</v>
      </c>
      <c r="AJ25">
        <v>200</v>
      </c>
    </row>
    <row r="26" spans="1:36" x14ac:dyDescent="0.4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1.0000000000000029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11</v>
      </c>
      <c r="AI26">
        <v>1</v>
      </c>
      <c r="AJ26">
        <v>2400</v>
      </c>
    </row>
    <row r="27" spans="1:36" x14ac:dyDescent="0.45">
      <c r="A27">
        <v>0</v>
      </c>
      <c r="B27">
        <v>0</v>
      </c>
      <c r="C27">
        <v>0</v>
      </c>
      <c r="D27">
        <v>0</v>
      </c>
      <c r="E27">
        <v>0</v>
      </c>
      <c r="F27">
        <v>1.000000000000004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7</v>
      </c>
      <c r="AI27">
        <v>1.3692307692307693</v>
      </c>
      <c r="AJ27">
        <v>455</v>
      </c>
    </row>
    <row r="28" spans="1:36" x14ac:dyDescent="0.4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1.0000000000000002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3</v>
      </c>
      <c r="AI28">
        <v>5.8965517241379306</v>
      </c>
      <c r="AJ28">
        <v>270</v>
      </c>
    </row>
    <row r="29" spans="1:36" x14ac:dyDescent="0.4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15</v>
      </c>
      <c r="AI29">
        <v>2.5</v>
      </c>
      <c r="AJ29">
        <v>170</v>
      </c>
    </row>
    <row r="30" spans="1:36" x14ac:dyDescent="0.4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12</v>
      </c>
      <c r="AI30">
        <v>1.25</v>
      </c>
      <c r="AJ30">
        <v>1000</v>
      </c>
    </row>
    <row r="31" spans="1:36" x14ac:dyDescent="0.4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1.0000000000000024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8</v>
      </c>
      <c r="AI31">
        <v>5.8</v>
      </c>
      <c r="AJ31">
        <v>130</v>
      </c>
    </row>
    <row r="32" spans="1:36" x14ac:dyDescent="0.4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4</v>
      </c>
      <c r="AI32">
        <v>2.4285714285714284</v>
      </c>
      <c r="AJ32">
        <v>27</v>
      </c>
    </row>
    <row r="33" spans="1:36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16</v>
      </c>
      <c r="AI33">
        <v>6.5</v>
      </c>
      <c r="AJ33">
        <v>50</v>
      </c>
    </row>
    <row r="35" spans="1:36" x14ac:dyDescent="0.45">
      <c r="A35">
        <v>1.5</v>
      </c>
      <c r="B35">
        <v>3.6031746031746033</v>
      </c>
      <c r="C35">
        <v>3.5666666666666669</v>
      </c>
      <c r="D35">
        <v>1.5384615384615385</v>
      </c>
      <c r="E35">
        <v>1.375</v>
      </c>
      <c r="F35">
        <v>1.9886363636363635</v>
      </c>
      <c r="G35">
        <v>4.3448275862068968</v>
      </c>
      <c r="H35">
        <v>1.2142857142857142</v>
      </c>
      <c r="I35">
        <v>1</v>
      </c>
      <c r="J35">
        <v>1.3275862068965518</v>
      </c>
      <c r="K35">
        <v>1.9333333333333333</v>
      </c>
      <c r="L35">
        <v>2.3333333333333335</v>
      </c>
      <c r="M35">
        <v>2.4375</v>
      </c>
      <c r="N35">
        <v>1.7</v>
      </c>
      <c r="O35">
        <v>6.5483870967741939</v>
      </c>
      <c r="P35">
        <v>2.5</v>
      </c>
      <c r="Q35">
        <v>5</v>
      </c>
      <c r="R35">
        <v>3.375</v>
      </c>
      <c r="S35">
        <v>3.6923076923076925</v>
      </c>
      <c r="T35">
        <v>5.3</v>
      </c>
      <c r="U35">
        <v>1.2173913043478262</v>
      </c>
      <c r="V35">
        <v>2.8043478260869565</v>
      </c>
      <c r="W35">
        <v>7</v>
      </c>
      <c r="X35">
        <v>1.9285714285714286</v>
      </c>
      <c r="Y35">
        <v>1</v>
      </c>
      <c r="Z35">
        <v>1.3692307692307693</v>
      </c>
      <c r="AA35">
        <v>5.8965517241379306</v>
      </c>
      <c r="AB35">
        <v>2.5</v>
      </c>
      <c r="AC35">
        <v>1.25</v>
      </c>
      <c r="AD35">
        <v>5.8</v>
      </c>
      <c r="AE35">
        <v>2.4285714285714284</v>
      </c>
      <c r="AF35">
        <v>6.5</v>
      </c>
    </row>
    <row r="36" spans="1:36" x14ac:dyDescent="0.45">
      <c r="A36">
        <v>295</v>
      </c>
      <c r="B36">
        <v>500</v>
      </c>
      <c r="C36">
        <v>200</v>
      </c>
      <c r="D36">
        <v>600</v>
      </c>
      <c r="E36">
        <v>1800</v>
      </c>
      <c r="F36">
        <v>460</v>
      </c>
      <c r="G36">
        <v>270</v>
      </c>
      <c r="H36">
        <v>320</v>
      </c>
      <c r="I36">
        <v>48</v>
      </c>
      <c r="J36">
        <v>455</v>
      </c>
      <c r="K36">
        <v>200</v>
      </c>
      <c r="L36">
        <v>500</v>
      </c>
      <c r="M36">
        <v>15</v>
      </c>
      <c r="N36">
        <v>900</v>
      </c>
      <c r="O36">
        <v>120</v>
      </c>
      <c r="P36">
        <v>350</v>
      </c>
      <c r="Q36">
        <v>3000</v>
      </c>
      <c r="R36">
        <v>500</v>
      </c>
      <c r="S36">
        <v>200</v>
      </c>
      <c r="T36">
        <v>60</v>
      </c>
      <c r="U36">
        <v>30</v>
      </c>
      <c r="V36">
        <v>500</v>
      </c>
      <c r="W36">
        <v>150</v>
      </c>
      <c r="X36">
        <v>200</v>
      </c>
      <c r="Y36">
        <v>2400</v>
      </c>
      <c r="Z36">
        <v>455</v>
      </c>
      <c r="AA36">
        <v>270</v>
      </c>
      <c r="AB36">
        <v>170</v>
      </c>
      <c r="AC36">
        <v>1000</v>
      </c>
      <c r="AD36">
        <v>130</v>
      </c>
      <c r="AE36">
        <v>27</v>
      </c>
      <c r="AF36">
        <v>50</v>
      </c>
    </row>
    <row r="38" spans="1:36" x14ac:dyDescent="0.45">
      <c r="A38">
        <f>SUMPRODUCT(A2:AF2*$A$35:$AF$35*$A$36:$AF$36*AH2)</f>
        <v>6786.00000000002</v>
      </c>
      <c r="C38" t="s">
        <v>35</v>
      </c>
    </row>
    <row r="39" spans="1:36" x14ac:dyDescent="0.45">
      <c r="A39">
        <f t="shared" ref="A39:A66" si="0">SUMPRODUCT(A3:AF3*$A$35:$AF$35*$A$36:$AF$36*AH3)</f>
        <v>6249.9999999999864</v>
      </c>
      <c r="C39">
        <f>SUM(A38:A69)</f>
        <v>168998.77848210285</v>
      </c>
    </row>
    <row r="40" spans="1:36" x14ac:dyDescent="0.45">
      <c r="A40">
        <f t="shared" si="0"/>
        <v>15000</v>
      </c>
    </row>
    <row r="41" spans="1:36" x14ac:dyDescent="0.45">
      <c r="A41">
        <f t="shared" si="0"/>
        <v>5026.6666666666779</v>
      </c>
    </row>
    <row r="42" spans="1:36" x14ac:dyDescent="0.45">
      <c r="A42">
        <f t="shared" si="0"/>
        <v>6230.0000000000009</v>
      </c>
    </row>
    <row r="43" spans="1:36" x14ac:dyDescent="0.45">
      <c r="A43">
        <f t="shared" si="0"/>
        <v>6299.9999999999973</v>
      </c>
    </row>
    <row r="44" spans="1:36" x14ac:dyDescent="0.45">
      <c r="A44">
        <f t="shared" si="0"/>
        <v>4800</v>
      </c>
    </row>
    <row r="45" spans="1:36" x14ac:dyDescent="0.45">
      <c r="A45">
        <f t="shared" si="0"/>
        <v>4550.0000000000018</v>
      </c>
    </row>
    <row r="46" spans="1:36" x14ac:dyDescent="0.45">
      <c r="A46">
        <f t="shared" si="0"/>
        <v>4867.4999999999991</v>
      </c>
    </row>
    <row r="47" spans="1:36" x14ac:dyDescent="0.45">
      <c r="A47">
        <f t="shared" si="0"/>
        <v>6461.5384615384937</v>
      </c>
    </row>
    <row r="48" spans="1:36" x14ac:dyDescent="0.45">
      <c r="A48">
        <f t="shared" si="0"/>
        <v>5062.4999999999982</v>
      </c>
    </row>
    <row r="49" spans="1:1" x14ac:dyDescent="0.45">
      <c r="A49">
        <f t="shared" si="0"/>
        <v>983.57142857142833</v>
      </c>
    </row>
    <row r="50" spans="1:1" x14ac:dyDescent="0.45">
      <c r="A50">
        <f t="shared" si="0"/>
        <v>5100.0000000000127</v>
      </c>
    </row>
    <row r="51" spans="1:1" x14ac:dyDescent="0.45">
      <c r="A51">
        <f t="shared" si="0"/>
        <v>6286.4516129032218</v>
      </c>
    </row>
    <row r="52" spans="1:1" x14ac:dyDescent="0.45">
      <c r="A52">
        <f t="shared" si="0"/>
        <v>6120</v>
      </c>
    </row>
    <row r="53" spans="1:1" x14ac:dyDescent="0.45">
      <c r="A53">
        <f t="shared" si="0"/>
        <v>585</v>
      </c>
    </row>
    <row r="54" spans="1:1" x14ac:dyDescent="0.45">
      <c r="A54">
        <f t="shared" si="0"/>
        <v>6646.1538461538621</v>
      </c>
    </row>
    <row r="55" spans="1:1" x14ac:dyDescent="0.45">
      <c r="A55">
        <f t="shared" si="0"/>
        <v>5865.5172413793198</v>
      </c>
    </row>
    <row r="56" spans="1:1" x14ac:dyDescent="0.45">
      <c r="A56">
        <f t="shared" si="0"/>
        <v>2475</v>
      </c>
    </row>
    <row r="57" spans="1:1" x14ac:dyDescent="0.45">
      <c r="A57">
        <f t="shared" si="0"/>
        <v>5014.2857142857047</v>
      </c>
    </row>
    <row r="58" spans="1:1" x14ac:dyDescent="0.45">
      <c r="A58">
        <f t="shared" si="0"/>
        <v>7133.3333333333467</v>
      </c>
    </row>
    <row r="59" spans="1:1" x14ac:dyDescent="0.45">
      <c r="A59">
        <f t="shared" si="0"/>
        <v>7000.0000000000291</v>
      </c>
    </row>
    <row r="60" spans="1:1" x14ac:dyDescent="0.45">
      <c r="A60">
        <f t="shared" si="0"/>
        <v>3603.1746031746034</v>
      </c>
    </row>
    <row r="61" spans="1:1" x14ac:dyDescent="0.45">
      <c r="A61">
        <f t="shared" si="0"/>
        <v>4451.9999999999991</v>
      </c>
    </row>
    <row r="62" spans="1:1" x14ac:dyDescent="0.45">
      <c r="A62">
        <f t="shared" si="0"/>
        <v>6644.56896551726</v>
      </c>
    </row>
    <row r="63" spans="1:1" x14ac:dyDescent="0.45">
      <c r="A63">
        <f t="shared" si="0"/>
        <v>6403.4090909091165</v>
      </c>
    </row>
    <row r="64" spans="1:1" x14ac:dyDescent="0.45">
      <c r="A64">
        <f t="shared" si="0"/>
        <v>4776.2068965517246</v>
      </c>
    </row>
    <row r="65" spans="1:1" x14ac:dyDescent="0.45">
      <c r="A65">
        <f t="shared" si="0"/>
        <v>720</v>
      </c>
    </row>
    <row r="66" spans="1:1" x14ac:dyDescent="0.45">
      <c r="A66">
        <f t="shared" si="0"/>
        <v>4662.8571428571431</v>
      </c>
    </row>
    <row r="67" spans="1:1" x14ac:dyDescent="0.45">
      <c r="A67">
        <f>SUMPRODUCT(A31:AF31*$A$35:$AF$35*$A$36:$AF$36*AH31)</f>
        <v>7000.0000000000173</v>
      </c>
    </row>
    <row r="68" spans="1:1" x14ac:dyDescent="0.45">
      <c r="A68">
        <f>SUMPRODUCT(A32:AF32*$A$35:$AF$35*$A$36:$AF$36*AH32)</f>
        <v>5608.695652173913</v>
      </c>
    </row>
    <row r="69" spans="1:1" x14ac:dyDescent="0.45">
      <c r="A69">
        <f t="shared" ref="A69" si="1">SUMPRODUCT(A33:AF33*$A$35:$AF$35*$A$36:$AF$36*AH33)</f>
        <v>584.3478260869565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0723_11 (BEFORE)</vt:lpstr>
      <vt:lpstr>0723_11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keunho kim</cp:lastModifiedBy>
  <dcterms:created xsi:type="dcterms:W3CDTF">2017-12-14T01:48:38Z</dcterms:created>
  <dcterms:modified xsi:type="dcterms:W3CDTF">2017-12-14T02:31:25Z</dcterms:modified>
</cp:coreProperties>
</file>