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gh02\Desktop\"/>
    </mc:Choice>
  </mc:AlternateContent>
  <bookViews>
    <workbookView xWindow="0" yWindow="0" windowWidth="14380" windowHeight="4000" activeTab="1" xr2:uid="{00000000-000D-0000-FFFF-FFFF00000000}"/>
  </bookViews>
  <sheets>
    <sheet name="0615_5 (BEFORE)" sheetId="2" r:id="rId1"/>
    <sheet name="0615_5" sheetId="1" r:id="rId2"/>
  </sheets>
  <calcPr calcId="171027"/>
</workbook>
</file>

<file path=xl/calcChain.xml><?xml version="1.0" encoding="utf-8"?>
<calcChain xmlns="http://schemas.openxmlformats.org/spreadsheetml/2006/main">
  <c r="A70" i="2" l="1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C43" i="2" s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40" i="1"/>
  <c r="C43" i="1" l="1"/>
</calcChain>
</file>

<file path=xl/sharedStrings.xml><?xml version="1.0" encoding="utf-8"?>
<sst xmlns="http://schemas.openxmlformats.org/spreadsheetml/2006/main" count="72" uniqueCount="36">
  <si>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</si>
  <si>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</si>
  <si>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</si>
  <si>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</si>
  <si>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</si>
  <si>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</si>
  <si>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</si>
  <si>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</si>
  <si>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</si>
  <si>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</si>
  <si>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</si>
  <si>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</si>
  <si>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</si>
  <si>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</si>
  <si>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</si>
  <si>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</si>
  <si>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</si>
  <si>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</si>
  <si>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</si>
  <si>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</si>
  <si>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</si>
  <si>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</si>
  <si>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</si>
  <si>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</si>
  <si>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</si>
  <si>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</si>
  <si>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</si>
  <si>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</si>
  <si>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</si>
  <si>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</si>
  <si>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</si>
  <si>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</si>
  <si>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weight.loc</t>
    <phoneticPr fontId="1" type="noConversion"/>
  </si>
  <si>
    <t>amount/freq</t>
    <phoneticPr fontId="1" type="noConversion"/>
  </si>
  <si>
    <t>weight</t>
    <phoneticPr fontId="1" type="noConversion"/>
  </si>
  <si>
    <t>생산량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</si>
</sst>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AD18-81F9-43C5-83D8-8C09B3B33433}">
  <dimension ref="A1:AJ70"/>
  <sheetViews>
    <sheetView topLeftCell="A7" zoomScale="40" zoomScaleNormal="40" workbookViewId="0">
      <selection activeCell="AO22" sqref="AO22"/>
    </sheetView>
  </sheetViews>
  <sheetFormatPr defaultRowHeight="17" x14ac:dyDescent="0.45"/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H1" t="s">
        <v>32</v>
      </c>
      <c r="AI1" t="s">
        <v>33</v>
      </c>
      <c r="AJ1" t="s">
        <v>34</v>
      </c>
    </row>
    <row r="2" spans="1:36" x14ac:dyDescent="0.45">
      <c r="A2">
        <v>1</v>
      </c>
      <c r="AH2">
        <v>9</v>
      </c>
      <c r="AI2">
        <v>1</v>
      </c>
      <c r="AJ2">
        <v>5000</v>
      </c>
    </row>
    <row r="3" spans="1:36" x14ac:dyDescent="0.45">
      <c r="B3">
        <v>1</v>
      </c>
      <c r="AH3">
        <v>5</v>
      </c>
      <c r="AI3">
        <v>3.0877192982456139</v>
      </c>
      <c r="AJ3">
        <v>500</v>
      </c>
    </row>
    <row r="4" spans="1:36" x14ac:dyDescent="0.45">
      <c r="C4">
        <v>1</v>
      </c>
      <c r="AH4">
        <v>1</v>
      </c>
      <c r="AI4">
        <v>4.177777777777778</v>
      </c>
      <c r="AJ4">
        <v>200</v>
      </c>
    </row>
    <row r="5" spans="1:36" x14ac:dyDescent="0.45">
      <c r="D5">
        <v>1</v>
      </c>
      <c r="AH5">
        <v>13</v>
      </c>
      <c r="AI5">
        <v>2.1698113207547172</v>
      </c>
      <c r="AJ5">
        <v>27</v>
      </c>
    </row>
    <row r="6" spans="1:36" x14ac:dyDescent="0.45">
      <c r="E6">
        <v>1</v>
      </c>
      <c r="AH6">
        <v>10</v>
      </c>
      <c r="AI6">
        <v>1.75</v>
      </c>
      <c r="AJ6">
        <v>800</v>
      </c>
    </row>
    <row r="7" spans="1:36" x14ac:dyDescent="0.45">
      <c r="F7">
        <v>1</v>
      </c>
      <c r="AH7">
        <v>6</v>
      </c>
      <c r="AI7">
        <v>2.5909090909090908</v>
      </c>
      <c r="AJ7">
        <v>500</v>
      </c>
    </row>
    <row r="8" spans="1:36" x14ac:dyDescent="0.45">
      <c r="G8">
        <v>1</v>
      </c>
      <c r="AH8">
        <v>2</v>
      </c>
      <c r="AI8">
        <v>5.0769230769230766</v>
      </c>
      <c r="AJ8">
        <v>10</v>
      </c>
    </row>
    <row r="9" spans="1:36" x14ac:dyDescent="0.45">
      <c r="H9">
        <v>1</v>
      </c>
      <c r="AH9">
        <v>14</v>
      </c>
      <c r="AI9">
        <v>2.4615384615384617</v>
      </c>
      <c r="AJ9">
        <v>500</v>
      </c>
    </row>
    <row r="10" spans="1:36" x14ac:dyDescent="0.45">
      <c r="I10">
        <v>1</v>
      </c>
      <c r="AH10">
        <v>11</v>
      </c>
      <c r="AI10">
        <v>2</v>
      </c>
      <c r="AJ10">
        <v>900</v>
      </c>
    </row>
    <row r="11" spans="1:36" x14ac:dyDescent="0.45">
      <c r="J11">
        <v>1</v>
      </c>
      <c r="AH11">
        <v>7</v>
      </c>
      <c r="AI11">
        <v>1.2857142857142858</v>
      </c>
      <c r="AJ11">
        <v>350</v>
      </c>
    </row>
    <row r="12" spans="1:36" x14ac:dyDescent="0.45">
      <c r="K12">
        <v>1</v>
      </c>
      <c r="AH12">
        <v>3</v>
      </c>
      <c r="AI12">
        <v>1.588235294117647</v>
      </c>
      <c r="AJ12">
        <v>500</v>
      </c>
    </row>
    <row r="13" spans="1:36" x14ac:dyDescent="0.45">
      <c r="L13">
        <v>1</v>
      </c>
      <c r="AH13">
        <v>15</v>
      </c>
      <c r="AI13">
        <v>1.25</v>
      </c>
      <c r="AJ13">
        <v>320</v>
      </c>
    </row>
    <row r="14" spans="1:36" x14ac:dyDescent="0.45">
      <c r="M14">
        <v>1</v>
      </c>
      <c r="AH14">
        <v>12</v>
      </c>
      <c r="AI14">
        <v>5</v>
      </c>
      <c r="AJ14">
        <v>1500</v>
      </c>
    </row>
    <row r="15" spans="1:36" x14ac:dyDescent="0.45">
      <c r="N15">
        <v>1</v>
      </c>
      <c r="AH15">
        <v>8</v>
      </c>
      <c r="AI15">
        <v>2.4545454545454546</v>
      </c>
      <c r="AJ15">
        <v>800</v>
      </c>
    </row>
    <row r="16" spans="1:36" x14ac:dyDescent="0.45">
      <c r="O16">
        <v>1</v>
      </c>
      <c r="AH16">
        <v>4</v>
      </c>
      <c r="AI16">
        <v>1.1304347826086956</v>
      </c>
      <c r="AJ16">
        <v>900</v>
      </c>
    </row>
    <row r="17" spans="16:36" x14ac:dyDescent="0.45">
      <c r="P17">
        <v>1</v>
      </c>
      <c r="AH17">
        <v>16</v>
      </c>
      <c r="AI17">
        <v>1.4545454545454546</v>
      </c>
      <c r="AJ17">
        <v>320</v>
      </c>
    </row>
    <row r="18" spans="16:36" x14ac:dyDescent="0.45">
      <c r="Q18">
        <v>1</v>
      </c>
      <c r="AH18">
        <v>9</v>
      </c>
      <c r="AI18">
        <v>1</v>
      </c>
      <c r="AJ18">
        <v>3000</v>
      </c>
    </row>
    <row r="19" spans="16:36" x14ac:dyDescent="0.45">
      <c r="R19">
        <v>1</v>
      </c>
      <c r="AH19">
        <v>5</v>
      </c>
      <c r="AI19">
        <v>3.1485148514851486</v>
      </c>
      <c r="AJ19">
        <v>500</v>
      </c>
    </row>
    <row r="20" spans="16:36" x14ac:dyDescent="0.45">
      <c r="S20">
        <v>1</v>
      </c>
      <c r="AH20">
        <v>1</v>
      </c>
      <c r="AI20">
        <v>4.5526315789473681</v>
      </c>
      <c r="AJ20">
        <v>340</v>
      </c>
    </row>
    <row r="21" spans="16:36" x14ac:dyDescent="0.45">
      <c r="T21">
        <v>1</v>
      </c>
      <c r="AH21">
        <v>13</v>
      </c>
      <c r="AI21">
        <v>1</v>
      </c>
      <c r="AJ21">
        <v>5</v>
      </c>
    </row>
    <row r="22" spans="16:36" x14ac:dyDescent="0.45">
      <c r="U22">
        <v>1</v>
      </c>
      <c r="AH22">
        <v>10</v>
      </c>
      <c r="AI22">
        <v>1</v>
      </c>
      <c r="AJ22">
        <v>5</v>
      </c>
    </row>
    <row r="23" spans="16:36" x14ac:dyDescent="0.45">
      <c r="V23">
        <v>1</v>
      </c>
      <c r="AH23">
        <v>6</v>
      </c>
      <c r="AI23">
        <v>1.467741935483871</v>
      </c>
      <c r="AJ23">
        <v>460</v>
      </c>
    </row>
    <row r="24" spans="16:36" x14ac:dyDescent="0.45">
      <c r="W24">
        <v>1</v>
      </c>
      <c r="AH24">
        <v>2</v>
      </c>
      <c r="AI24">
        <v>2.8888888888888888</v>
      </c>
      <c r="AJ24">
        <v>500</v>
      </c>
    </row>
    <row r="25" spans="16:36" x14ac:dyDescent="0.45">
      <c r="X25">
        <v>1</v>
      </c>
      <c r="AH25">
        <v>14</v>
      </c>
      <c r="AI25">
        <v>3</v>
      </c>
      <c r="AJ25">
        <v>180</v>
      </c>
    </row>
    <row r="26" spans="16:36" x14ac:dyDescent="0.45">
      <c r="Y26">
        <v>1</v>
      </c>
      <c r="AH26">
        <v>11</v>
      </c>
      <c r="AI26">
        <v>1.1428571428571428</v>
      </c>
      <c r="AJ26">
        <v>900</v>
      </c>
    </row>
    <row r="27" spans="16:36" x14ac:dyDescent="0.45">
      <c r="Z27">
        <v>1</v>
      </c>
      <c r="AH27">
        <v>7</v>
      </c>
      <c r="AI27">
        <v>1.4166666666666667</v>
      </c>
      <c r="AJ27">
        <v>500</v>
      </c>
    </row>
    <row r="28" spans="16:36" x14ac:dyDescent="0.45">
      <c r="AA28">
        <v>1</v>
      </c>
      <c r="AH28">
        <v>3</v>
      </c>
      <c r="AI28">
        <v>1.3529411764705883</v>
      </c>
      <c r="AJ28">
        <v>100</v>
      </c>
    </row>
    <row r="29" spans="16:36" x14ac:dyDescent="0.45">
      <c r="AB29">
        <v>1</v>
      </c>
      <c r="AH29">
        <v>15</v>
      </c>
      <c r="AI29">
        <v>1.1428571428571428</v>
      </c>
      <c r="AJ29">
        <v>10</v>
      </c>
    </row>
    <row r="30" spans="16:36" x14ac:dyDescent="0.45">
      <c r="AC30">
        <v>1</v>
      </c>
      <c r="AH30">
        <v>12</v>
      </c>
      <c r="AI30">
        <v>1.75</v>
      </c>
      <c r="AJ30">
        <v>900</v>
      </c>
    </row>
    <row r="31" spans="16:36" x14ac:dyDescent="0.45">
      <c r="AD31">
        <v>1</v>
      </c>
      <c r="AH31">
        <v>8</v>
      </c>
      <c r="AI31">
        <v>1.2</v>
      </c>
      <c r="AJ31">
        <v>350</v>
      </c>
    </row>
    <row r="32" spans="16:36" x14ac:dyDescent="0.45">
      <c r="AE32">
        <v>1</v>
      </c>
      <c r="AH32">
        <v>4</v>
      </c>
      <c r="AI32">
        <v>10.444444444444445</v>
      </c>
      <c r="AJ32">
        <v>10</v>
      </c>
    </row>
    <row r="33" spans="1:36" x14ac:dyDescent="0.45">
      <c r="AF33">
        <v>1</v>
      </c>
      <c r="AH33">
        <v>16</v>
      </c>
      <c r="AI33">
        <v>1.25</v>
      </c>
      <c r="AJ33">
        <v>320</v>
      </c>
    </row>
    <row r="36" spans="1:36" x14ac:dyDescent="0.45">
      <c r="A36">
        <v>1</v>
      </c>
      <c r="B36">
        <v>3.0877192982456139</v>
      </c>
      <c r="C36">
        <v>4.177777777777778</v>
      </c>
      <c r="D36">
        <v>2.1698113207547172</v>
      </c>
      <c r="E36">
        <v>1.75</v>
      </c>
      <c r="F36">
        <v>2.5909090909090908</v>
      </c>
      <c r="G36">
        <v>5.0769230769230766</v>
      </c>
      <c r="H36">
        <v>2.4615384615384617</v>
      </c>
      <c r="I36">
        <v>2</v>
      </c>
      <c r="J36">
        <v>1.2857142857142858</v>
      </c>
      <c r="K36">
        <v>1.588235294117647</v>
      </c>
      <c r="L36">
        <v>1.25</v>
      </c>
      <c r="M36">
        <v>5</v>
      </c>
      <c r="N36">
        <v>2.4545454545454546</v>
      </c>
      <c r="O36">
        <v>1.1304347826086956</v>
      </c>
      <c r="P36">
        <v>1.4545454545454546</v>
      </c>
      <c r="Q36">
        <v>1</v>
      </c>
      <c r="R36">
        <v>3.1485148514851486</v>
      </c>
      <c r="S36">
        <v>4.5526315789473681</v>
      </c>
      <c r="T36">
        <v>1</v>
      </c>
      <c r="U36">
        <v>1</v>
      </c>
      <c r="V36">
        <v>1.467741935483871</v>
      </c>
      <c r="W36">
        <v>2.8888888888888888</v>
      </c>
      <c r="X36">
        <v>3</v>
      </c>
      <c r="Y36">
        <v>1.1428571428571428</v>
      </c>
      <c r="Z36">
        <v>1.4166666666666667</v>
      </c>
      <c r="AA36">
        <v>1.3529411764705883</v>
      </c>
      <c r="AB36">
        <v>1.1428571428571428</v>
      </c>
      <c r="AC36">
        <v>1.75</v>
      </c>
      <c r="AD36">
        <v>1.2</v>
      </c>
      <c r="AE36">
        <v>10.444444444444445</v>
      </c>
      <c r="AF36">
        <v>1.25</v>
      </c>
    </row>
    <row r="37" spans="1:36" x14ac:dyDescent="0.45">
      <c r="A37">
        <v>5000</v>
      </c>
      <c r="B37">
        <v>500</v>
      </c>
      <c r="C37">
        <v>200</v>
      </c>
      <c r="D37">
        <v>27</v>
      </c>
      <c r="E37">
        <v>800</v>
      </c>
      <c r="F37">
        <v>500</v>
      </c>
      <c r="G37">
        <v>10</v>
      </c>
      <c r="H37">
        <v>500</v>
      </c>
      <c r="I37">
        <v>900</v>
      </c>
      <c r="J37">
        <v>350</v>
      </c>
      <c r="K37">
        <v>500</v>
      </c>
      <c r="L37">
        <v>320</v>
      </c>
      <c r="M37">
        <v>1500</v>
      </c>
      <c r="N37">
        <v>800</v>
      </c>
      <c r="O37">
        <v>900</v>
      </c>
      <c r="P37">
        <v>320</v>
      </c>
      <c r="Q37">
        <v>3000</v>
      </c>
      <c r="R37">
        <v>500</v>
      </c>
      <c r="S37">
        <v>340</v>
      </c>
      <c r="T37">
        <v>5</v>
      </c>
      <c r="U37">
        <v>5</v>
      </c>
      <c r="V37">
        <v>460</v>
      </c>
      <c r="W37">
        <v>500</v>
      </c>
      <c r="X37">
        <v>180</v>
      </c>
      <c r="Y37">
        <v>900</v>
      </c>
      <c r="Z37">
        <v>500</v>
      </c>
      <c r="AA37">
        <v>100</v>
      </c>
      <c r="AB37">
        <v>10</v>
      </c>
      <c r="AC37">
        <v>900</v>
      </c>
      <c r="AD37">
        <v>350</v>
      </c>
      <c r="AE37">
        <v>10</v>
      </c>
      <c r="AF37">
        <v>320</v>
      </c>
    </row>
    <row r="40" spans="1:36" x14ac:dyDescent="0.45">
      <c r="A40">
        <f>SUMPRODUCT(A2:AF2*$A$36:$AF$36*$A$37:$AF$37*AH2)</f>
        <v>45000</v>
      </c>
    </row>
    <row r="41" spans="1:36" x14ac:dyDescent="0.45">
      <c r="A41">
        <f t="shared" ref="A41:A70" si="0">SUMPRODUCT(A3:AF3*$A$36:$AF$36*$A$37:$AF$37*AH3)</f>
        <v>7719.2982456140353</v>
      </c>
    </row>
    <row r="42" spans="1:36" x14ac:dyDescent="0.45">
      <c r="A42">
        <f t="shared" si="0"/>
        <v>835.55555555555566</v>
      </c>
      <c r="C42" t="s">
        <v>35</v>
      </c>
    </row>
    <row r="43" spans="1:36" x14ac:dyDescent="0.45">
      <c r="A43">
        <f t="shared" si="0"/>
        <v>761.60377358490575</v>
      </c>
      <c r="C43">
        <f>SUM(A40:A70)</f>
        <v>332541.52058086678</v>
      </c>
    </row>
    <row r="44" spans="1:36" x14ac:dyDescent="0.45">
      <c r="A44">
        <f t="shared" si="0"/>
        <v>14000</v>
      </c>
    </row>
    <row r="45" spans="1:36" x14ac:dyDescent="0.45">
      <c r="A45">
        <f t="shared" si="0"/>
        <v>7772.727272727273</v>
      </c>
    </row>
    <row r="46" spans="1:36" x14ac:dyDescent="0.45">
      <c r="A46">
        <f t="shared" si="0"/>
        <v>101.53846153846153</v>
      </c>
    </row>
    <row r="47" spans="1:36" x14ac:dyDescent="0.45">
      <c r="A47">
        <f t="shared" si="0"/>
        <v>17230.769230769234</v>
      </c>
    </row>
    <row r="48" spans="1:36" x14ac:dyDescent="0.45">
      <c r="A48">
        <f t="shared" si="0"/>
        <v>19800</v>
      </c>
    </row>
    <row r="49" spans="1:1" x14ac:dyDescent="0.45">
      <c r="A49">
        <f t="shared" si="0"/>
        <v>3150.0000000000005</v>
      </c>
    </row>
    <row r="50" spans="1:1" x14ac:dyDescent="0.45">
      <c r="A50">
        <f t="shared" si="0"/>
        <v>2382.3529411764707</v>
      </c>
    </row>
    <row r="51" spans="1:1" x14ac:dyDescent="0.45">
      <c r="A51">
        <f t="shared" si="0"/>
        <v>6000</v>
      </c>
    </row>
    <row r="52" spans="1:1" x14ac:dyDescent="0.45">
      <c r="A52">
        <f t="shared" si="0"/>
        <v>90000</v>
      </c>
    </row>
    <row r="53" spans="1:1" x14ac:dyDescent="0.45">
      <c r="A53">
        <f t="shared" si="0"/>
        <v>15709.09090909091</v>
      </c>
    </row>
    <row r="54" spans="1:1" x14ac:dyDescent="0.45">
      <c r="A54">
        <f t="shared" si="0"/>
        <v>4069.565217391304</v>
      </c>
    </row>
    <row r="55" spans="1:1" x14ac:dyDescent="0.45">
      <c r="A55">
        <f t="shared" si="0"/>
        <v>7447.2727272727279</v>
      </c>
    </row>
    <row r="56" spans="1:1" x14ac:dyDescent="0.45">
      <c r="A56">
        <f t="shared" si="0"/>
        <v>27000</v>
      </c>
    </row>
    <row r="57" spans="1:1" x14ac:dyDescent="0.45">
      <c r="A57">
        <f t="shared" si="0"/>
        <v>7871.287128712871</v>
      </c>
    </row>
    <row r="58" spans="1:1" x14ac:dyDescent="0.45">
      <c r="A58">
        <f t="shared" si="0"/>
        <v>1547.8947368421052</v>
      </c>
    </row>
    <row r="59" spans="1:1" x14ac:dyDescent="0.45">
      <c r="A59">
        <f t="shared" si="0"/>
        <v>65</v>
      </c>
    </row>
    <row r="60" spans="1:1" x14ac:dyDescent="0.45">
      <c r="A60">
        <f t="shared" si="0"/>
        <v>50</v>
      </c>
    </row>
    <row r="61" spans="1:1" x14ac:dyDescent="0.45">
      <c r="A61">
        <f t="shared" si="0"/>
        <v>4050.9677419354839</v>
      </c>
    </row>
    <row r="62" spans="1:1" x14ac:dyDescent="0.45">
      <c r="A62">
        <f t="shared" si="0"/>
        <v>2888.8888888888887</v>
      </c>
    </row>
    <row r="63" spans="1:1" x14ac:dyDescent="0.45">
      <c r="A63">
        <f t="shared" si="0"/>
        <v>7560</v>
      </c>
    </row>
    <row r="64" spans="1:1" x14ac:dyDescent="0.45">
      <c r="A64">
        <f t="shared" si="0"/>
        <v>11314.285714285714</v>
      </c>
    </row>
    <row r="65" spans="1:1" x14ac:dyDescent="0.45">
      <c r="A65">
        <f t="shared" si="0"/>
        <v>4958.3333333333339</v>
      </c>
    </row>
    <row r="66" spans="1:1" x14ac:dyDescent="0.45">
      <c r="A66">
        <f t="shared" si="0"/>
        <v>405.88235294117652</v>
      </c>
    </row>
    <row r="67" spans="1:1" x14ac:dyDescent="0.45">
      <c r="A67">
        <f t="shared" si="0"/>
        <v>171.42857142857142</v>
      </c>
    </row>
    <row r="68" spans="1:1" x14ac:dyDescent="0.45">
      <c r="A68">
        <f t="shared" si="0"/>
        <v>18900</v>
      </c>
    </row>
    <row r="69" spans="1:1" x14ac:dyDescent="0.45">
      <c r="A69">
        <f t="shared" si="0"/>
        <v>3360</v>
      </c>
    </row>
    <row r="70" spans="1:1" x14ac:dyDescent="0.45">
      <c r="A70">
        <f t="shared" si="0"/>
        <v>417.77777777777777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0"/>
  <sheetViews>
    <sheetView tabSelected="1" zoomScale="40" zoomScaleNormal="40" workbookViewId="0">
      <selection activeCell="I41" sqref="I41"/>
    </sheetView>
  </sheetViews>
  <sheetFormatPr defaultRowHeight="17" x14ac:dyDescent="0.45"/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H1" t="s">
        <v>32</v>
      </c>
      <c r="AI1" t="s">
        <v>33</v>
      </c>
      <c r="AJ1" t="s">
        <v>34</v>
      </c>
    </row>
    <row r="2" spans="1:3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0.99999999999999978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H2">
        <v>9</v>
      </c>
      <c r="AI2">
        <v>1</v>
      </c>
      <c r="AJ2">
        <v>5000</v>
      </c>
    </row>
    <row r="3" spans="1:36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1.0000000000000002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5</v>
      </c>
      <c r="AI3">
        <v>3.0877192982456139</v>
      </c>
      <c r="AJ3">
        <v>500</v>
      </c>
    </row>
    <row r="4" spans="1:36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1</v>
      </c>
      <c r="AI4">
        <v>4.177777777777778</v>
      </c>
      <c r="AJ4">
        <v>200</v>
      </c>
    </row>
    <row r="5" spans="1:36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13</v>
      </c>
      <c r="AI5">
        <v>2.1698113207547172</v>
      </c>
      <c r="AJ5">
        <v>27</v>
      </c>
    </row>
    <row r="6" spans="1:36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10</v>
      </c>
      <c r="AI6">
        <v>1.75</v>
      </c>
      <c r="AJ6">
        <v>800</v>
      </c>
    </row>
    <row r="7" spans="1:36" x14ac:dyDescent="0.4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6</v>
      </c>
      <c r="AI7">
        <v>2.5909090909090908</v>
      </c>
      <c r="AJ7">
        <v>500</v>
      </c>
    </row>
    <row r="8" spans="1:36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1.0000000000000002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2</v>
      </c>
      <c r="AI8">
        <v>5.0769230769230766</v>
      </c>
      <c r="AJ8">
        <v>10</v>
      </c>
    </row>
    <row r="9" spans="1:36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H9">
        <v>14</v>
      </c>
      <c r="AI9">
        <v>2.4615384615384617</v>
      </c>
      <c r="AJ9">
        <v>500</v>
      </c>
    </row>
    <row r="10" spans="1:36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11</v>
      </c>
      <c r="AI10">
        <v>2</v>
      </c>
      <c r="AJ10">
        <v>900</v>
      </c>
    </row>
    <row r="11" spans="1:36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1.0000000000000002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7</v>
      </c>
      <c r="AI11">
        <v>1.2857142857142858</v>
      </c>
      <c r="AJ11">
        <v>350</v>
      </c>
    </row>
    <row r="12" spans="1:36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0.99999999999999989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3</v>
      </c>
      <c r="AI12">
        <v>1.588235294117647</v>
      </c>
      <c r="AJ12">
        <v>500</v>
      </c>
    </row>
    <row r="13" spans="1:36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H13">
        <v>15</v>
      </c>
      <c r="AI13">
        <v>1.25</v>
      </c>
      <c r="AJ13">
        <v>320</v>
      </c>
    </row>
    <row r="14" spans="1:36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1.0000000000000004</v>
      </c>
      <c r="AE14">
        <v>0</v>
      </c>
      <c r="AF14">
        <v>0</v>
      </c>
      <c r="AH14">
        <v>12</v>
      </c>
      <c r="AI14">
        <v>5</v>
      </c>
      <c r="AJ14">
        <v>1500</v>
      </c>
    </row>
    <row r="15" spans="1:36" x14ac:dyDescent="0.45">
      <c r="A15">
        <v>0</v>
      </c>
      <c r="B15">
        <v>0</v>
      </c>
      <c r="C15">
        <v>0.99999999999999989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8</v>
      </c>
      <c r="AI15">
        <v>2.4545454545454546</v>
      </c>
      <c r="AJ15">
        <v>800</v>
      </c>
    </row>
    <row r="16" spans="1:36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4</v>
      </c>
      <c r="AI16">
        <v>1.1304347826086956</v>
      </c>
      <c r="AJ16">
        <v>900</v>
      </c>
    </row>
    <row r="17" spans="1:36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16</v>
      </c>
      <c r="AI17">
        <v>1.4545454545454546</v>
      </c>
      <c r="AJ17">
        <v>320</v>
      </c>
    </row>
    <row r="18" spans="1:36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0.99999999999999944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9</v>
      </c>
      <c r="AI18">
        <v>1</v>
      </c>
      <c r="AJ18">
        <v>3000</v>
      </c>
    </row>
    <row r="19" spans="1:36" x14ac:dyDescent="0.45">
      <c r="A19">
        <v>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5</v>
      </c>
      <c r="AI19">
        <v>3.1485148514851486</v>
      </c>
      <c r="AJ19">
        <v>500</v>
      </c>
    </row>
    <row r="20" spans="1:36" x14ac:dyDescent="0.4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1</v>
      </c>
      <c r="AI20">
        <v>4.5526315789473681</v>
      </c>
      <c r="AJ20">
        <v>340</v>
      </c>
    </row>
    <row r="21" spans="1:36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1.0000000000000004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13</v>
      </c>
      <c r="AI21">
        <v>1</v>
      </c>
      <c r="AJ21">
        <v>5</v>
      </c>
    </row>
    <row r="22" spans="1:36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10</v>
      </c>
      <c r="AI22">
        <v>1</v>
      </c>
      <c r="AJ22">
        <v>5</v>
      </c>
    </row>
    <row r="23" spans="1:36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0.99999999999999978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6</v>
      </c>
      <c r="AI23">
        <v>1.467741935483871</v>
      </c>
      <c r="AJ23">
        <v>460</v>
      </c>
    </row>
    <row r="24" spans="1:36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2</v>
      </c>
      <c r="AI24">
        <v>2.8888888888888888</v>
      </c>
      <c r="AJ24">
        <v>500</v>
      </c>
    </row>
    <row r="25" spans="1:36" x14ac:dyDescent="0.45">
      <c r="A25">
        <v>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14</v>
      </c>
      <c r="AI25">
        <v>3</v>
      </c>
      <c r="AJ25">
        <v>180</v>
      </c>
    </row>
    <row r="26" spans="1:36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1.0000000000000002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11</v>
      </c>
      <c r="AI26">
        <v>1.1428571428571428</v>
      </c>
      <c r="AJ26">
        <v>900</v>
      </c>
    </row>
    <row r="27" spans="1:36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1.0000000000000002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7</v>
      </c>
      <c r="AI27">
        <v>1.4166666666666667</v>
      </c>
      <c r="AJ27">
        <v>500</v>
      </c>
    </row>
    <row r="28" spans="1:36" x14ac:dyDescent="0.4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H28">
        <v>3</v>
      </c>
      <c r="AI28">
        <v>1.3529411764705883</v>
      </c>
      <c r="AJ28">
        <v>100</v>
      </c>
    </row>
    <row r="29" spans="1:36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0.99999999999999989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15</v>
      </c>
      <c r="AI29">
        <v>1.1428571428571428</v>
      </c>
      <c r="AJ29">
        <v>10</v>
      </c>
    </row>
    <row r="30" spans="1:36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1.0000000000000004</v>
      </c>
      <c r="AH30">
        <v>12</v>
      </c>
      <c r="AI30">
        <v>1.75</v>
      </c>
      <c r="AJ30">
        <v>900</v>
      </c>
    </row>
    <row r="31" spans="1:36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8</v>
      </c>
      <c r="AI31">
        <v>1.2</v>
      </c>
      <c r="AJ31">
        <v>350</v>
      </c>
    </row>
    <row r="32" spans="1:36" x14ac:dyDescent="0.4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4</v>
      </c>
      <c r="AI32">
        <v>10.444444444444445</v>
      </c>
      <c r="AJ32">
        <v>10</v>
      </c>
    </row>
    <row r="33" spans="1:36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16</v>
      </c>
      <c r="AI33">
        <v>1.25</v>
      </c>
      <c r="AJ33">
        <v>320</v>
      </c>
    </row>
    <row r="36" spans="1:36" x14ac:dyDescent="0.45">
      <c r="A36">
        <v>1</v>
      </c>
      <c r="B36">
        <v>3.0877192982456139</v>
      </c>
      <c r="C36">
        <v>4.177777777777778</v>
      </c>
      <c r="D36">
        <v>2.1698113207547172</v>
      </c>
      <c r="E36">
        <v>1.75</v>
      </c>
      <c r="F36">
        <v>2.5909090909090908</v>
      </c>
      <c r="G36">
        <v>5.0769230769230766</v>
      </c>
      <c r="H36">
        <v>2.4615384615384617</v>
      </c>
      <c r="I36">
        <v>2</v>
      </c>
      <c r="J36">
        <v>1.2857142857142858</v>
      </c>
      <c r="K36">
        <v>1.588235294117647</v>
      </c>
      <c r="L36">
        <v>1.25</v>
      </c>
      <c r="M36">
        <v>5</v>
      </c>
      <c r="N36">
        <v>2.4545454545454546</v>
      </c>
      <c r="O36">
        <v>1.1304347826086956</v>
      </c>
      <c r="P36">
        <v>1.4545454545454546</v>
      </c>
      <c r="Q36">
        <v>1</v>
      </c>
      <c r="R36">
        <v>3.1485148514851486</v>
      </c>
      <c r="S36">
        <v>4.5526315789473681</v>
      </c>
      <c r="T36">
        <v>1</v>
      </c>
      <c r="U36">
        <v>1</v>
      </c>
      <c r="V36">
        <v>1.467741935483871</v>
      </c>
      <c r="W36">
        <v>2.8888888888888888</v>
      </c>
      <c r="X36">
        <v>3</v>
      </c>
      <c r="Y36">
        <v>1.1428571428571428</v>
      </c>
      <c r="Z36">
        <v>1.4166666666666667</v>
      </c>
      <c r="AA36">
        <v>1.3529411764705883</v>
      </c>
      <c r="AB36">
        <v>1.1428571428571428</v>
      </c>
      <c r="AC36">
        <v>1.75</v>
      </c>
      <c r="AD36">
        <v>1.2</v>
      </c>
      <c r="AE36">
        <v>10.444444444444445</v>
      </c>
      <c r="AF36">
        <v>1.25</v>
      </c>
    </row>
    <row r="37" spans="1:36" x14ac:dyDescent="0.45">
      <c r="A37">
        <v>5000</v>
      </c>
      <c r="B37">
        <v>500</v>
      </c>
      <c r="C37">
        <v>200</v>
      </c>
      <c r="D37">
        <v>27</v>
      </c>
      <c r="E37">
        <v>800</v>
      </c>
      <c r="F37">
        <v>500</v>
      </c>
      <c r="G37">
        <v>10</v>
      </c>
      <c r="H37">
        <v>500</v>
      </c>
      <c r="I37">
        <v>900</v>
      </c>
      <c r="J37">
        <v>350</v>
      </c>
      <c r="K37">
        <v>500</v>
      </c>
      <c r="L37">
        <v>320</v>
      </c>
      <c r="M37">
        <v>1500</v>
      </c>
      <c r="N37">
        <v>800</v>
      </c>
      <c r="O37">
        <v>900</v>
      </c>
      <c r="P37">
        <v>320</v>
      </c>
      <c r="Q37">
        <v>3000</v>
      </c>
      <c r="R37">
        <v>500</v>
      </c>
      <c r="S37">
        <v>340</v>
      </c>
      <c r="T37">
        <v>5</v>
      </c>
      <c r="U37">
        <v>5</v>
      </c>
      <c r="V37">
        <v>460</v>
      </c>
      <c r="W37">
        <v>500</v>
      </c>
      <c r="X37">
        <v>180</v>
      </c>
      <c r="Y37">
        <v>900</v>
      </c>
      <c r="Z37">
        <v>500</v>
      </c>
      <c r="AA37">
        <v>100</v>
      </c>
      <c r="AB37">
        <v>10</v>
      </c>
      <c r="AC37">
        <v>900</v>
      </c>
      <c r="AD37">
        <v>350</v>
      </c>
      <c r="AE37">
        <v>10</v>
      </c>
      <c r="AF37">
        <v>320</v>
      </c>
    </row>
    <row r="40" spans="1:36" x14ac:dyDescent="0.45">
      <c r="A40">
        <f>SUMPRODUCT(A2:AF2*$A$36:$AF$36*$A$37:$AF$37*AH2)</f>
        <v>7147.0588235294099</v>
      </c>
    </row>
    <row r="41" spans="1:36" x14ac:dyDescent="0.45">
      <c r="A41">
        <f t="shared" ref="A41:A71" si="0">SUMPRODUCT(A3:AF3*$A$36:$AF$36*$A$37:$AF$37*AH3)</f>
        <v>7222.2222222222226</v>
      </c>
    </row>
    <row r="42" spans="1:36" x14ac:dyDescent="0.45">
      <c r="A42">
        <f t="shared" si="0"/>
        <v>7500</v>
      </c>
      <c r="C42" t="s">
        <v>35</v>
      </c>
    </row>
    <row r="43" spans="1:36" x14ac:dyDescent="0.45">
      <c r="A43">
        <f t="shared" si="0"/>
        <v>5200</v>
      </c>
      <c r="C43">
        <f>SUM(A40:A70)</f>
        <v>162631.96180338814</v>
      </c>
    </row>
    <row r="44" spans="1:36" x14ac:dyDescent="0.45">
      <c r="A44">
        <f t="shared" si="0"/>
        <v>6751.6129032258059</v>
      </c>
    </row>
    <row r="45" spans="1:36" x14ac:dyDescent="0.45">
      <c r="A45">
        <f t="shared" si="0"/>
        <v>8400</v>
      </c>
    </row>
    <row r="46" spans="1:36" x14ac:dyDescent="0.45">
      <c r="A46">
        <f t="shared" si="0"/>
        <v>6000.0000000000009</v>
      </c>
    </row>
    <row r="47" spans="1:36" x14ac:dyDescent="0.45">
      <c r="A47">
        <f t="shared" si="0"/>
        <v>1462.2222222222222</v>
      </c>
    </row>
    <row r="48" spans="1:36" x14ac:dyDescent="0.45">
      <c r="A48">
        <f t="shared" si="0"/>
        <v>5120</v>
      </c>
    </row>
    <row r="49" spans="1:1" x14ac:dyDescent="0.45">
      <c r="A49">
        <f t="shared" si="0"/>
        <v>8615.3846153846189</v>
      </c>
    </row>
    <row r="50" spans="1:1" x14ac:dyDescent="0.45">
      <c r="A50">
        <f t="shared" si="0"/>
        <v>5399.9999999999991</v>
      </c>
    </row>
    <row r="51" spans="1:1" x14ac:dyDescent="0.45">
      <c r="A51">
        <f t="shared" si="0"/>
        <v>171.42857142857142</v>
      </c>
    </row>
    <row r="52" spans="1:1" x14ac:dyDescent="0.45">
      <c r="A52">
        <f t="shared" si="0"/>
        <v>5040.0000000000018</v>
      </c>
    </row>
    <row r="53" spans="1:1" x14ac:dyDescent="0.45">
      <c r="A53">
        <f t="shared" si="0"/>
        <v>6684.4444444444434</v>
      </c>
    </row>
    <row r="54" spans="1:1" x14ac:dyDescent="0.45">
      <c r="A54">
        <f t="shared" si="0"/>
        <v>6297.029702970297</v>
      </c>
    </row>
    <row r="55" spans="1:1" x14ac:dyDescent="0.45">
      <c r="A55">
        <f t="shared" si="0"/>
        <v>80</v>
      </c>
    </row>
    <row r="56" spans="1:1" x14ac:dyDescent="0.45">
      <c r="A56">
        <f t="shared" si="0"/>
        <v>6374.9999999999964</v>
      </c>
    </row>
    <row r="57" spans="1:1" x14ac:dyDescent="0.45">
      <c r="A57">
        <f t="shared" si="0"/>
        <v>7719.2982456140353</v>
      </c>
    </row>
    <row r="58" spans="1:1" x14ac:dyDescent="0.45">
      <c r="A58">
        <f t="shared" si="0"/>
        <v>5000</v>
      </c>
    </row>
    <row r="59" spans="1:1" x14ac:dyDescent="0.45">
      <c r="A59">
        <f t="shared" si="0"/>
        <v>1758.8235294117658</v>
      </c>
    </row>
    <row r="60" spans="1:1" x14ac:dyDescent="0.45">
      <c r="A60">
        <f t="shared" si="0"/>
        <v>5400</v>
      </c>
    </row>
    <row r="61" spans="1:1" x14ac:dyDescent="0.45">
      <c r="A61">
        <f t="shared" si="0"/>
        <v>7772.7272727272721</v>
      </c>
    </row>
    <row r="62" spans="1:1" x14ac:dyDescent="0.45">
      <c r="A62">
        <f t="shared" si="0"/>
        <v>3927.2727272727275</v>
      </c>
    </row>
    <row r="63" spans="1:1" x14ac:dyDescent="0.45">
      <c r="A63">
        <f t="shared" si="0"/>
        <v>820.18867924528308</v>
      </c>
    </row>
    <row r="64" spans="1:1" x14ac:dyDescent="0.45">
      <c r="A64">
        <f t="shared" si="0"/>
        <v>4950.0000000000009</v>
      </c>
    </row>
    <row r="65" spans="1:1" x14ac:dyDescent="0.45">
      <c r="A65">
        <f t="shared" si="0"/>
        <v>7200.0000000000009</v>
      </c>
    </row>
    <row r="66" spans="1:1" x14ac:dyDescent="0.45">
      <c r="A66">
        <f t="shared" si="0"/>
        <v>4725</v>
      </c>
    </row>
    <row r="67" spans="1:1" x14ac:dyDescent="0.45">
      <c r="A67">
        <f t="shared" si="0"/>
        <v>761.53846153846143</v>
      </c>
    </row>
    <row r="68" spans="1:1" x14ac:dyDescent="0.45">
      <c r="A68">
        <f t="shared" si="0"/>
        <v>4800.0000000000018</v>
      </c>
    </row>
    <row r="69" spans="1:1" x14ac:dyDescent="0.45">
      <c r="A69">
        <f t="shared" si="0"/>
        <v>8139.1304347826081</v>
      </c>
    </row>
    <row r="70" spans="1:1" x14ac:dyDescent="0.45">
      <c r="A70">
        <f t="shared" si="0"/>
        <v>6191.5789473684208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0615_5 (BEFORE)</vt:lpstr>
      <vt:lpstr>0615_5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keunho kim</cp:lastModifiedBy>
  <dcterms:created xsi:type="dcterms:W3CDTF">2017-12-14T03:26:18Z</dcterms:created>
  <dcterms:modified xsi:type="dcterms:W3CDTF">2017-12-14T03:29:47Z</dcterms:modified>
</cp:coreProperties>
</file>