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테스트용 csv파일\장르 불일치\지니_계수 결과\"/>
    </mc:Choice>
  </mc:AlternateContent>
  <xr:revisionPtr revIDLastSave="0" documentId="8_{11C03D08-50D8-4747-8403-A0BD88632AF7}" xr6:coauthVersionLast="45" xr6:coauthVersionMax="45" xr10:uidLastSave="{00000000-0000-0000-0000-000000000000}"/>
  <bookViews>
    <workbookView xWindow="-108" yWindow="-108" windowWidth="23256" windowHeight="12576" xr2:uid="{47DCA202-FC5F-4FFC-824A-B6516986DE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26" i="1"/>
  <c r="G25" i="1"/>
  <c r="G22" i="1"/>
  <c r="G23" i="1"/>
  <c r="G21" i="1"/>
  <c r="G18" i="1"/>
  <c r="G15" i="1"/>
  <c r="G2" i="1"/>
  <c r="G3" i="1"/>
  <c r="G4" i="1"/>
  <c r="G5" i="1"/>
  <c r="G6" i="1"/>
  <c r="G7" i="1"/>
  <c r="G8" i="1"/>
  <c r="G9" i="1"/>
  <c r="G11" i="1"/>
  <c r="G12" i="1"/>
  <c r="G13" i="1"/>
  <c r="G1" i="1"/>
  <c r="G16" i="1"/>
</calcChain>
</file>

<file path=xl/sharedStrings.xml><?xml version="1.0" encoding="utf-8"?>
<sst xmlns="http://schemas.openxmlformats.org/spreadsheetml/2006/main" count="39" uniqueCount="17">
  <si>
    <t>장르 불일치</t>
    <phoneticPr fontId="1" type="noConversion"/>
  </si>
  <si>
    <t>셋 다 불일치</t>
    <phoneticPr fontId="1" type="noConversion"/>
  </si>
  <si>
    <t>셋 다 일치</t>
    <phoneticPr fontId="1" type="noConversion"/>
  </si>
  <si>
    <t>선택X</t>
    <phoneticPr fontId="1" type="noConversion"/>
  </si>
  <si>
    <t>한 개(난이도) 선택X(나머지 일치)</t>
    <phoneticPr fontId="1" type="noConversion"/>
  </si>
  <si>
    <t>두개(난이도, 공포도) 선택X(나머지 일치)</t>
    <phoneticPr fontId="1" type="noConversion"/>
  </si>
  <si>
    <t>두개(난이도, 공포도) 선택X(활동성 불일치)</t>
    <phoneticPr fontId="1" type="noConversion"/>
  </si>
  <si>
    <t>한 개(난이도) 선택X(공포도 불일치)</t>
    <phoneticPr fontId="1" type="noConversion"/>
  </si>
  <si>
    <t>한 개(난이도) 선택X(공포도 활동성 불일치)</t>
    <phoneticPr fontId="1" type="noConversion"/>
  </si>
  <si>
    <t>세개 다 선택X</t>
    <phoneticPr fontId="1" type="noConversion"/>
  </si>
  <si>
    <t>장르 선택X</t>
    <phoneticPr fontId="1" type="noConversion"/>
  </si>
  <si>
    <t>하나만 일치(난이도 공포도 불일치)</t>
    <phoneticPr fontId="1" type="noConversion"/>
  </si>
  <si>
    <t>해당사항 없음</t>
    <phoneticPr fontId="1" type="noConversion"/>
  </si>
  <si>
    <t>장르 일치</t>
    <phoneticPr fontId="1" type="noConversion"/>
  </si>
  <si>
    <t>두 개만 일치(난이도 일치)</t>
    <phoneticPr fontId="1" type="noConversion"/>
  </si>
  <si>
    <t>해당사항없음</t>
    <phoneticPr fontId="1" type="noConversion"/>
  </si>
  <si>
    <t>지역 일치 &amp; 날짜 일치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</si>
</sst>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3" formatCode="0.0000"/>
    <numFmt numFmtId="186" formatCode="0.0%"/>
    <numFmt numFmtId="189" formatCode="0.00_);[Red]\(0.00\)"/>
    <numFmt numFmtId="191" formatCode="0.0000_);[Red]\(0.0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/>
    </xf>
    <xf numFmtId="183" fontId="0" fillId="0" borderId="0" xfId="0" applyNumberFormat="1" applyFill="1">
      <alignment vertical="center"/>
    </xf>
    <xf numFmtId="0" fontId="0" fillId="0" borderId="0" xfId="0" applyFill="1">
      <alignment vertical="center"/>
    </xf>
    <xf numFmtId="186" fontId="0" fillId="0" borderId="0" xfId="0" applyNumberFormat="1">
      <alignment vertical="center"/>
    </xf>
    <xf numFmtId="18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91" fontId="0" fillId="0" borderId="1" xfId="0" applyNumberFormat="1" applyBorder="1" applyAlignment="1">
      <alignment horizontal="center" vertical="center"/>
    </xf>
    <xf numFmtId="191" fontId="0" fillId="2" borderId="1" xfId="0" applyNumberFormat="1" applyFill="1" applyBorder="1" applyAlignment="1">
      <alignment horizontal="center" vertical="center"/>
    </xf>
    <xf numFmtId="19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9B8D-2F14-4E95-AFD6-28D063981E16}">
  <dimension ref="A1:L33"/>
  <sheetViews>
    <sheetView tabSelected="1" zoomScale="74" zoomScaleNormal="100" workbookViewId="0">
      <selection activeCell="K11" sqref="K11"/>
    </sheetView>
  </sheetViews>
  <sheetFormatPr defaultRowHeight="17.399999999999999" x14ac:dyDescent="0.4"/>
  <cols>
    <col min="1" max="1" width="23.19921875" customWidth="1"/>
    <col min="2" max="2" width="11.296875" customWidth="1"/>
    <col min="3" max="3" width="12.09765625" customWidth="1"/>
    <col min="4" max="4" width="39.3984375" customWidth="1"/>
    <col min="5" max="5" width="13.296875" customWidth="1"/>
    <col min="6" max="6" width="14.796875" customWidth="1"/>
    <col min="7" max="7" width="14.8984375" customWidth="1"/>
    <col min="8" max="8" width="10.59765625" customWidth="1"/>
    <col min="9" max="9" width="22.296875" customWidth="1"/>
    <col min="11" max="11" width="32.69921875" customWidth="1"/>
  </cols>
  <sheetData>
    <row r="1" spans="1:12" x14ac:dyDescent="0.4">
      <c r="A1" s="7" t="s">
        <v>16</v>
      </c>
      <c r="B1" s="7" t="s">
        <v>13</v>
      </c>
      <c r="C1" s="7" t="s">
        <v>2</v>
      </c>
      <c r="D1" s="7"/>
      <c r="E1" s="10">
        <v>0.42699999999999999</v>
      </c>
      <c r="F1" s="10">
        <v>0.14990000000000001</v>
      </c>
      <c r="G1" s="9">
        <f>(E1/F1)-1</f>
        <v>1.848565710473649</v>
      </c>
    </row>
    <row r="2" spans="1:12" x14ac:dyDescent="0.4">
      <c r="A2" s="7"/>
      <c r="B2" s="7"/>
      <c r="C2" s="7" t="s">
        <v>14</v>
      </c>
      <c r="D2" s="7"/>
      <c r="E2" s="10">
        <v>0.42109999999999997</v>
      </c>
      <c r="F2" s="10">
        <v>0.13739999999999999</v>
      </c>
      <c r="G2" s="9">
        <f t="shared" ref="G2:G13" si="0">(E2/F2)-1</f>
        <v>2.064774381368268</v>
      </c>
      <c r="I2" s="1"/>
      <c r="J2" s="1"/>
      <c r="K2" s="5"/>
    </row>
    <row r="3" spans="1:12" x14ac:dyDescent="0.4">
      <c r="A3" s="7"/>
      <c r="B3" s="7"/>
      <c r="C3" s="7" t="s">
        <v>11</v>
      </c>
      <c r="D3" s="7"/>
      <c r="E3" s="10">
        <v>0.4194</v>
      </c>
      <c r="F3" s="10">
        <v>0.1109</v>
      </c>
      <c r="G3" s="9">
        <f t="shared" si="0"/>
        <v>2.7817853922452662</v>
      </c>
      <c r="I3" s="5"/>
    </row>
    <row r="4" spans="1:12" x14ac:dyDescent="0.4">
      <c r="A4" s="7"/>
      <c r="B4" s="7"/>
      <c r="C4" s="7" t="s">
        <v>1</v>
      </c>
      <c r="D4" s="7"/>
      <c r="E4" s="10">
        <v>0.41830000000000001</v>
      </c>
      <c r="F4" s="10">
        <v>4.2299999999999997E-2</v>
      </c>
      <c r="G4" s="9">
        <f t="shared" si="0"/>
        <v>8.8888888888888893</v>
      </c>
    </row>
    <row r="5" spans="1:12" x14ac:dyDescent="0.4">
      <c r="A5" s="7"/>
      <c r="B5" s="7"/>
      <c r="C5" s="7" t="s">
        <v>3</v>
      </c>
      <c r="D5" s="8" t="s">
        <v>4</v>
      </c>
      <c r="E5" s="10">
        <v>0.42330000000000001</v>
      </c>
      <c r="F5" s="10">
        <v>0.13769999999999999</v>
      </c>
      <c r="G5" s="9">
        <f t="shared" si="0"/>
        <v>2.0740740740740744</v>
      </c>
    </row>
    <row r="6" spans="1:12" x14ac:dyDescent="0.4">
      <c r="A6" s="7"/>
      <c r="B6" s="7"/>
      <c r="C6" s="7"/>
      <c r="D6" s="8" t="s">
        <v>7</v>
      </c>
      <c r="E6" s="10">
        <v>0.41360000000000002</v>
      </c>
      <c r="F6" s="10">
        <v>0.1113</v>
      </c>
      <c r="G6" s="9">
        <f t="shared" si="0"/>
        <v>2.7160826594788863</v>
      </c>
    </row>
    <row r="7" spans="1:12" x14ac:dyDescent="0.4">
      <c r="A7" s="7"/>
      <c r="B7" s="7"/>
      <c r="C7" s="7"/>
      <c r="D7" s="8" t="s">
        <v>8</v>
      </c>
      <c r="E7" s="10">
        <v>0.41070000000000001</v>
      </c>
      <c r="F7" s="10">
        <v>4.2500000000000003E-2</v>
      </c>
      <c r="G7" s="9">
        <f t="shared" si="0"/>
        <v>8.6635294117647046</v>
      </c>
    </row>
    <row r="8" spans="1:12" x14ac:dyDescent="0.4">
      <c r="A8" s="7"/>
      <c r="B8" s="7"/>
      <c r="C8" s="7"/>
      <c r="D8" s="8" t="s">
        <v>5</v>
      </c>
      <c r="E8" s="10">
        <v>0.4052</v>
      </c>
      <c r="F8" s="10">
        <v>0.1115</v>
      </c>
      <c r="G8" s="9">
        <f t="shared" si="0"/>
        <v>2.6340807174887892</v>
      </c>
    </row>
    <row r="9" spans="1:12" x14ac:dyDescent="0.4">
      <c r="A9" s="7"/>
      <c r="B9" s="7"/>
      <c r="C9" s="7"/>
      <c r="D9" s="8" t="s">
        <v>6</v>
      </c>
      <c r="E9" s="10">
        <v>0.39800000000000002</v>
      </c>
      <c r="F9" s="10">
        <v>4.2599999999999999E-2</v>
      </c>
      <c r="G9" s="9">
        <f t="shared" si="0"/>
        <v>8.342723004694836</v>
      </c>
    </row>
    <row r="10" spans="1:12" x14ac:dyDescent="0.4">
      <c r="A10" s="7"/>
      <c r="B10" s="7"/>
      <c r="C10" s="7"/>
      <c r="D10" s="8" t="s">
        <v>9</v>
      </c>
      <c r="E10" s="11">
        <v>0.65149999999999997</v>
      </c>
      <c r="F10" s="10">
        <v>4.2700000000000002E-2</v>
      </c>
      <c r="G10" s="9"/>
    </row>
    <row r="11" spans="1:12" x14ac:dyDescent="0.4">
      <c r="A11" s="7"/>
      <c r="B11" s="7" t="s">
        <v>0</v>
      </c>
      <c r="C11" s="7" t="s">
        <v>2</v>
      </c>
      <c r="D11" s="7"/>
      <c r="E11" s="10">
        <v>0.42530000000000001</v>
      </c>
      <c r="F11" s="10">
        <v>0.14480000000000001</v>
      </c>
      <c r="G11" s="9">
        <f t="shared" si="0"/>
        <v>1.9371546961325965</v>
      </c>
      <c r="I11" s="2"/>
      <c r="J11" s="2"/>
      <c r="K11" s="2"/>
      <c r="L11" s="4"/>
    </row>
    <row r="12" spans="1:12" x14ac:dyDescent="0.4">
      <c r="A12" s="7"/>
      <c r="B12" s="7"/>
      <c r="C12" s="7" t="s">
        <v>14</v>
      </c>
      <c r="D12" s="7"/>
      <c r="E12" s="10">
        <v>0.41899999999999998</v>
      </c>
      <c r="F12" s="10">
        <v>0.1288</v>
      </c>
      <c r="G12" s="9">
        <f t="shared" si="0"/>
        <v>2.2531055900621118</v>
      </c>
      <c r="I12" s="2"/>
      <c r="J12" s="2"/>
      <c r="K12" s="2"/>
      <c r="L12" s="3"/>
    </row>
    <row r="13" spans="1:12" x14ac:dyDescent="0.4">
      <c r="A13" s="7"/>
      <c r="B13" s="7"/>
      <c r="C13" s="7" t="s">
        <v>11</v>
      </c>
      <c r="D13" s="7"/>
      <c r="E13" s="10">
        <v>0.37819999999999998</v>
      </c>
      <c r="F13" s="10">
        <v>9.4399999999999998E-2</v>
      </c>
      <c r="G13" s="9">
        <f t="shared" si="0"/>
        <v>3.0063559322033901</v>
      </c>
      <c r="I13" s="2"/>
      <c r="J13" s="2"/>
      <c r="K13" s="2"/>
      <c r="L13" s="4"/>
    </row>
    <row r="14" spans="1:12" x14ac:dyDescent="0.4">
      <c r="A14" s="7"/>
      <c r="B14" s="7"/>
      <c r="C14" s="7" t="s">
        <v>1</v>
      </c>
      <c r="D14" s="7"/>
      <c r="E14" s="10">
        <v>0.41360000000000002</v>
      </c>
      <c r="F14" s="10">
        <v>0</v>
      </c>
      <c r="G14" s="9"/>
      <c r="I14" s="2"/>
      <c r="J14" s="2"/>
      <c r="K14" s="2"/>
    </row>
    <row r="15" spans="1:12" x14ac:dyDescent="0.4">
      <c r="A15" s="7"/>
      <c r="B15" s="7"/>
      <c r="C15" s="7" t="s">
        <v>3</v>
      </c>
      <c r="D15" s="8" t="s">
        <v>4</v>
      </c>
      <c r="E15" s="10">
        <v>0.42030000000000001</v>
      </c>
      <c r="F15" s="10">
        <v>0.12909999999999999</v>
      </c>
      <c r="G15" s="9">
        <f>E15/F15-1</f>
        <v>2.2556158017041055</v>
      </c>
      <c r="I15" s="2"/>
      <c r="J15" s="2"/>
    </row>
    <row r="16" spans="1:12" x14ac:dyDescent="0.4">
      <c r="A16" s="7"/>
      <c r="B16" s="7"/>
      <c r="C16" s="7"/>
      <c r="D16" s="8" t="s">
        <v>7</v>
      </c>
      <c r="E16" s="10">
        <v>0.4118</v>
      </c>
      <c r="F16" s="10">
        <v>9.4700000000000006E-2</v>
      </c>
      <c r="G16" s="9">
        <f>E16/F16</f>
        <v>4.3484688489968315</v>
      </c>
      <c r="I16" s="2"/>
      <c r="J16" s="2"/>
    </row>
    <row r="17" spans="1:10" x14ac:dyDescent="0.4">
      <c r="A17" s="7"/>
      <c r="B17" s="7"/>
      <c r="C17" s="7"/>
      <c r="D17" s="8" t="s">
        <v>8</v>
      </c>
      <c r="E17" s="10">
        <v>0.40710000000000002</v>
      </c>
      <c r="F17" s="10">
        <v>0</v>
      </c>
      <c r="G17" s="9"/>
      <c r="I17" s="2"/>
      <c r="J17" s="2"/>
    </row>
    <row r="18" spans="1:10" x14ac:dyDescent="0.4">
      <c r="A18" s="7"/>
      <c r="B18" s="7"/>
      <c r="C18" s="7"/>
      <c r="D18" s="8" t="s">
        <v>5</v>
      </c>
      <c r="E18" s="10">
        <v>0.3957</v>
      </c>
      <c r="F18" s="10">
        <v>9.4899999999999998E-2</v>
      </c>
      <c r="G18" s="9">
        <f>E18/F18-1</f>
        <v>3.1696522655426769</v>
      </c>
      <c r="I18" s="2"/>
      <c r="J18" s="2"/>
    </row>
    <row r="19" spans="1:10" x14ac:dyDescent="0.4">
      <c r="A19" s="7"/>
      <c r="B19" s="7"/>
      <c r="C19" s="7"/>
      <c r="D19" s="8" t="s">
        <v>6</v>
      </c>
      <c r="E19" s="10">
        <v>0.3952</v>
      </c>
      <c r="F19" s="10">
        <v>0</v>
      </c>
      <c r="G19" s="9"/>
      <c r="I19" s="2"/>
      <c r="J19" s="2"/>
    </row>
    <row r="20" spans="1:10" x14ac:dyDescent="0.4">
      <c r="A20" s="7"/>
      <c r="B20" s="7"/>
      <c r="C20" s="7"/>
      <c r="D20" s="8" t="s">
        <v>9</v>
      </c>
      <c r="E20" s="11">
        <v>0.68889999999999996</v>
      </c>
      <c r="F20" s="10">
        <v>0</v>
      </c>
      <c r="G20" s="9"/>
      <c r="I20" s="2"/>
      <c r="J20" s="2"/>
    </row>
    <row r="21" spans="1:10" x14ac:dyDescent="0.4">
      <c r="A21" s="7"/>
      <c r="B21" s="7" t="s">
        <v>10</v>
      </c>
      <c r="C21" s="7" t="s">
        <v>2</v>
      </c>
      <c r="D21" s="7"/>
      <c r="E21" s="10">
        <v>0.17649999999999999</v>
      </c>
      <c r="F21" s="10">
        <v>0.1449</v>
      </c>
      <c r="G21" s="9">
        <f>E21/F21-1</f>
        <v>0.21808143547273984</v>
      </c>
    </row>
    <row r="22" spans="1:10" x14ac:dyDescent="0.4">
      <c r="A22" s="7"/>
      <c r="B22" s="7"/>
      <c r="C22" s="7" t="s">
        <v>14</v>
      </c>
      <c r="D22" s="7"/>
      <c r="E22" s="10">
        <v>0.115</v>
      </c>
      <c r="F22" s="10">
        <v>0.12889999999999999</v>
      </c>
      <c r="G22" s="9">
        <f t="shared" ref="G22:G23" si="1">E22/F22-1</f>
        <v>-0.10783553141970503</v>
      </c>
    </row>
    <row r="23" spans="1:10" x14ac:dyDescent="0.4">
      <c r="A23" s="7"/>
      <c r="B23" s="7"/>
      <c r="C23" s="7" t="s">
        <v>11</v>
      </c>
      <c r="D23" s="7"/>
      <c r="E23" s="10">
        <v>9.2700000000000005E-2</v>
      </c>
      <c r="F23" s="10">
        <v>9.4500000000000001E-2</v>
      </c>
      <c r="G23" s="9">
        <f t="shared" si="1"/>
        <v>-1.904761904761898E-2</v>
      </c>
      <c r="I23" s="6"/>
    </row>
    <row r="24" spans="1:10" x14ac:dyDescent="0.4">
      <c r="A24" s="7"/>
      <c r="B24" s="7"/>
      <c r="C24" s="7" t="s">
        <v>1</v>
      </c>
      <c r="D24" s="7"/>
      <c r="E24" s="10">
        <v>7.5600000000000001E-2</v>
      </c>
      <c r="F24" s="10">
        <v>0</v>
      </c>
      <c r="G24" s="9"/>
    </row>
    <row r="25" spans="1:10" x14ac:dyDescent="0.4">
      <c r="A25" s="7"/>
      <c r="B25" s="7"/>
      <c r="C25" s="7" t="s">
        <v>3</v>
      </c>
      <c r="D25" s="8" t="s">
        <v>4</v>
      </c>
      <c r="E25" s="10">
        <v>0.22309999999999999</v>
      </c>
      <c r="F25" s="10">
        <v>6.9000000000000006E-2</v>
      </c>
      <c r="G25" s="9">
        <f>E25/F25-1</f>
        <v>2.2333333333333329</v>
      </c>
    </row>
    <row r="26" spans="1:10" x14ac:dyDescent="0.4">
      <c r="A26" s="7"/>
      <c r="B26" s="7"/>
      <c r="C26" s="7"/>
      <c r="D26" s="8" t="s">
        <v>7</v>
      </c>
      <c r="E26" s="10">
        <v>0.1195</v>
      </c>
      <c r="F26" s="10">
        <v>9.4700000000000006E-2</v>
      </c>
      <c r="G26" s="9">
        <f>E26/F26-1</f>
        <v>0.26187961985216468</v>
      </c>
    </row>
    <row r="27" spans="1:10" x14ac:dyDescent="0.4">
      <c r="A27" s="7"/>
      <c r="B27" s="7"/>
      <c r="C27" s="7"/>
      <c r="D27" s="8" t="s">
        <v>8</v>
      </c>
      <c r="E27" s="10">
        <v>8.7999999999999995E-2</v>
      </c>
      <c r="F27" s="10">
        <v>0</v>
      </c>
      <c r="G27" s="9"/>
    </row>
    <row r="28" spans="1:10" x14ac:dyDescent="0.4">
      <c r="A28" s="7"/>
      <c r="B28" s="7"/>
      <c r="C28" s="7"/>
      <c r="D28" s="8" t="s">
        <v>5</v>
      </c>
      <c r="E28" s="10">
        <v>0.24149999999999999</v>
      </c>
      <c r="F28" s="10">
        <v>9.4899999999999998E-2</v>
      </c>
      <c r="G28" s="9">
        <f>E28/F28-1</f>
        <v>1.5447839831401473</v>
      </c>
    </row>
    <row r="29" spans="1:10" x14ac:dyDescent="0.4">
      <c r="A29" s="7"/>
      <c r="B29" s="7"/>
      <c r="C29" s="7"/>
      <c r="D29" s="8" t="s">
        <v>6</v>
      </c>
      <c r="E29" s="10">
        <v>9.9400000000000002E-2</v>
      </c>
      <c r="F29" s="10">
        <v>0</v>
      </c>
      <c r="G29" s="9"/>
    </row>
    <row r="30" spans="1:10" x14ac:dyDescent="0.4">
      <c r="A30" s="7"/>
      <c r="B30" s="7"/>
      <c r="C30" s="7"/>
      <c r="D30" s="8" t="s">
        <v>9</v>
      </c>
      <c r="E30" s="10" t="s">
        <v>12</v>
      </c>
      <c r="F30" s="10">
        <v>0</v>
      </c>
      <c r="G30" s="8" t="s">
        <v>15</v>
      </c>
    </row>
    <row r="31" spans="1:10" x14ac:dyDescent="0.4">
      <c r="E31" s="12"/>
      <c r="F31" s="12"/>
    </row>
    <row r="32" spans="1:10" x14ac:dyDescent="0.4">
      <c r="E32" s="12"/>
      <c r="F32" s="12"/>
    </row>
    <row r="33" spans="5:6" x14ac:dyDescent="0.4">
      <c r="E33" s="12"/>
      <c r="F33" s="12"/>
    </row>
  </sheetData>
  <mergeCells count="19">
    <mergeCell ref="A1:A30"/>
    <mergeCell ref="B1:B10"/>
    <mergeCell ref="C1:D1"/>
    <mergeCell ref="C2:D2"/>
    <mergeCell ref="C3:D3"/>
    <mergeCell ref="C4:D4"/>
    <mergeCell ref="C5:C10"/>
    <mergeCell ref="C23:D23"/>
    <mergeCell ref="C24:D24"/>
    <mergeCell ref="C22:D22"/>
    <mergeCell ref="C15:C20"/>
    <mergeCell ref="C14:D14"/>
    <mergeCell ref="C13:D13"/>
    <mergeCell ref="B11:B20"/>
    <mergeCell ref="B21:B30"/>
    <mergeCell ref="C21:D21"/>
    <mergeCell ref="C25:C30"/>
    <mergeCell ref="C12:D12"/>
    <mergeCell ref="C11:D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2023-06-18T09:23:36Z</dcterms:created>
  <dcterms:modified xsi:type="dcterms:W3CDTF">2023-06-20T06:37:45Z</dcterms:modified>
</cp:coreProperties>
</file>