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Geofabric-IUCNGET\"/>
    </mc:Choice>
  </mc:AlternateContent>
  <xr:revisionPtr revIDLastSave="0" documentId="13_ncr:1_{CD9D1290-E596-48C4-BD2A-7FFE0FE97079}" xr6:coauthVersionLast="47" xr6:coauthVersionMax="47" xr10:uidLastSave="{00000000-0000-0000-0000-000000000000}"/>
  <bookViews>
    <workbookView xWindow="990" yWindow="3480" windowWidth="23925" windowHeight="10815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A3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2" i="4"/>
</calcChain>
</file>

<file path=xl/sharedStrings.xml><?xml version="1.0" encoding="utf-8"?>
<sst xmlns="http://schemas.openxmlformats.org/spreadsheetml/2006/main" count="142" uniqueCount="63">
  <si>
    <t>semapv:ManualMappingCuration</t>
  </si>
  <si>
    <t>skos:broadMatch</t>
  </si>
  <si>
    <t>F2.1 Large permanent freshwater lakes</t>
  </si>
  <si>
    <t>F2.2 Small permanent freshwater lakes</t>
  </si>
  <si>
    <t>F2.3 Seasonal freshwater lakes</t>
  </si>
  <si>
    <t>F2.5 Ephemeral freshwater lakes</t>
  </si>
  <si>
    <t>F2.6 Permanent salt and soda lakes</t>
  </si>
  <si>
    <t>F2.7 Ephemeral salt lakes</t>
  </si>
  <si>
    <t>get:groups/F2.1</t>
  </si>
  <si>
    <t>get:groups/F2.2</t>
  </si>
  <si>
    <t>get:groups/F2.3</t>
  </si>
  <si>
    <t>get:groups/F2.5</t>
  </si>
  <si>
    <t>get:groups/F2.6</t>
  </si>
  <si>
    <t>get:groups/F2.7</t>
  </si>
  <si>
    <t>status:draft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</si>
  <si>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</si>
  <si>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</si>
  <si>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</si>
  <si>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</si>
  <si>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</si>
  <si>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</si>
  <si>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</si>
  <si>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</si>
  <si>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</si>
  <si>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</si>
  <si>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</si>
  <si>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</si>
  <si>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</si>
  <si>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</si>
  <si>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F2.8 Artesian springs and oases</t>
  </si>
  <si>
    <t>get:groups/F2.8</t>
  </si>
  <si>
    <t>orcid:0000-0002-4048-6792</t>
  </si>
  <si>
    <t>Rebecca Jordan</t>
  </si>
  <si>
    <t>orcid:0000-0002-4048-6793</t>
  </si>
  <si>
    <t>orcid:0000-0002-4048-6794</t>
  </si>
  <si>
    <t>orcid:0000-0002-4048-6795</t>
  </si>
  <si>
    <t>orcid:0000-0002-4048-6796</t>
  </si>
  <si>
    <t>orcid:0000-0002-4048-6797</t>
  </si>
  <si>
    <t>orcid:0000-0002-4048-6798</t>
  </si>
  <si>
    <t>F3.1 Large reservoirs</t>
  </si>
  <si>
    <t>F3.2 Constructed lacustrine wetlands</t>
  </si>
  <si>
    <t>F3.3 Rice paddies</t>
  </si>
  <si>
    <t>F3.4 Freshwater aquafarms</t>
  </si>
  <si>
    <t>F3.5 Canals, ditches and drains</t>
  </si>
  <si>
    <t>get:groups/F3.1</t>
  </si>
  <si>
    <t>get:groups/F3.2</t>
  </si>
  <si>
    <t>get:groups/F3.3</t>
  </si>
  <si>
    <t>get:groups/F3.4</t>
  </si>
  <si>
    <t>get:groups/F3.5</t>
  </si>
  <si>
    <t>F2.4 Freeze-thaw freshwater lakes</t>
  </si>
  <si>
    <t>F2.9 Geothermal pools and wetlands</t>
  </si>
  <si>
    <t>F2.10 Subglacial lakes</t>
  </si>
  <si>
    <t>get:groups/F2.4</t>
  </si>
  <si>
    <t>get:groups/F2.9</t>
  </si>
  <si>
    <t>get:groups/F2.10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</si>
  <si>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</si>
  <si>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</si>
  <si>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</si>
  <si>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</si>
  <si>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</si>
  <si>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</si>
  <si>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map: http://w3id.org/env/neap/coastal-get/</t>
  </si>
  <si>
    <t>lake: https://w3id.org/env/neap/lakes/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</si>
</sst>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  <font>
      <sz val="9"/>
      <color rgb="FF1F2328"/>
      <name val="Segoe UI"/>
      <family val="2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</cellXfs>
  <cellStyles count="2">
    <cellStyle name="Normal" xfId="0" builtinId="0"/>
    <cellStyle name="Normal 2" xfId="1" xr:uid="{B12BDA1F-DC3D-4FC8-8956-C244A6B1AD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tabSelected="1" workbookViewId="0">
      <selection activeCell="A11" sqref="A1:XFD11"/>
    </sheetView>
  </sheetViews>
  <sheetFormatPr defaultRowHeight="15" x14ac:dyDescent="0.25"/>
  <cols>
    <col min="1" max="1" width="104.140625" customWidth="1"/>
  </cols>
  <sheetData>
    <row r="1" spans="1:1" x14ac:dyDescent="0.25">
      <c r="A1" s="4" t="s">
        <v>55</v>
      </c>
    </row>
    <row r="2" spans="1:1" x14ac:dyDescent="0.25">
      <c r="A2" s="3" t="s">
        <v>56</v>
      </c>
    </row>
    <row r="3" spans="1:1" x14ac:dyDescent="0.25">
      <c r="A3" s="4" t="s">
        <v>57</v>
      </c>
    </row>
    <row r="4" spans="1:1" x14ac:dyDescent="0.25">
      <c r="A4" s="3" t="s">
        <v>58</v>
      </c>
    </row>
    <row r="5" spans="1:1" x14ac:dyDescent="0.25">
      <c r="A5" s="4" t="s">
        <v>59</v>
      </c>
    </row>
    <row r="6" spans="1:1" x14ac:dyDescent="0.25">
      <c r="A6" s="4" t="s">
        <v>60</v>
      </c>
    </row>
    <row r="7" spans="1:1" x14ac:dyDescent="0.25">
      <c r="A7" t="s">
        <v>62</v>
      </c>
    </row>
    <row r="8" spans="1:1" x14ac:dyDescent="0.25">
      <c r="A8" s="4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25"/>
  <sheetViews>
    <sheetView workbookViewId="0">
      <selection activeCell="N3" sqref="N3:N16"/>
    </sheetView>
  </sheetViews>
  <sheetFormatPr defaultRowHeight="15" x14ac:dyDescent="0.25"/>
  <cols>
    <col min="1" max="1" width="21.140625" customWidth="1"/>
    <col min="2" max="2" width="35.140625" bestFit="1" customWidth="1"/>
    <col min="3" max="3" width="17.42578125" bestFit="1" customWidth="1"/>
    <col min="4" max="4" width="16.7109375" bestFit="1" customWidth="1"/>
    <col min="5" max="5" width="44.42578125" bestFit="1" customWidth="1"/>
    <col min="6" max="6" width="31" bestFit="1" customWidth="1"/>
    <col min="7" max="7" width="34" bestFit="1" customWidth="1"/>
    <col min="8" max="8" width="34" customWidth="1"/>
    <col min="9" max="9" width="12.140625" bestFit="1" customWidth="1"/>
    <col min="10" max="10" width="9.85546875" bestFit="1" customWidth="1"/>
    <col min="11" max="11" width="15.42578125" bestFit="1" customWidth="1"/>
    <col min="12" max="12" width="11.7109375" bestFit="1" customWidth="1"/>
    <col min="13" max="13" width="45.7109375" customWidth="1"/>
    <col min="14" max="14" width="16.85546875" bestFit="1" customWidth="1"/>
  </cols>
  <sheetData>
    <row r="1" spans="1:14" s="6" customFormat="1" ht="12.75" x14ac:dyDescent="0.2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27</v>
      </c>
      <c r="M1" s="5" t="s">
        <v>26</v>
      </c>
      <c r="N1" s="5" t="s">
        <v>28</v>
      </c>
    </row>
    <row r="2" spans="1:14" x14ac:dyDescent="0.25">
      <c r="A2" t="str">
        <f>_xlfn.CONCAT("lake:",LEFT(B2,FIND(" ",B2)-1))</f>
        <v>lake:F2.1</v>
      </c>
      <c r="B2" t="s">
        <v>2</v>
      </c>
      <c r="C2" t="s">
        <v>1</v>
      </c>
      <c r="D2" t="s">
        <v>8</v>
      </c>
      <c r="E2" t="s">
        <v>2</v>
      </c>
      <c r="F2" s="8" t="s">
        <v>0</v>
      </c>
      <c r="G2" s="7" t="s">
        <v>31</v>
      </c>
      <c r="H2" t="s">
        <v>32</v>
      </c>
      <c r="I2" s="1">
        <v>45444</v>
      </c>
      <c r="K2" t="s">
        <v>14</v>
      </c>
      <c r="N2" s="7" t="str">
        <f>_xlfn.CONCAT(B2, " - mapping to IUCN GET - ", ROW(B2)-1)</f>
        <v>F2.1 Large permanent freshwater lakes - mapping to IUCN GET - 1</v>
      </c>
    </row>
    <row r="3" spans="1:14" x14ac:dyDescent="0.25">
      <c r="A3" t="str">
        <f>_xlfn.CONCAT("lake:",LEFT(B3,FIND(" ",B3)-1))</f>
        <v>lake:F2.2</v>
      </c>
      <c r="B3" t="s">
        <v>3</v>
      </c>
      <c r="C3" t="s">
        <v>1</v>
      </c>
      <c r="D3" t="s">
        <v>9</v>
      </c>
      <c r="E3" t="s">
        <v>3</v>
      </c>
      <c r="F3" s="8" t="s">
        <v>0</v>
      </c>
      <c r="G3" s="7" t="s">
        <v>33</v>
      </c>
      <c r="H3" t="s">
        <v>32</v>
      </c>
      <c r="I3" s="1">
        <v>45444</v>
      </c>
      <c r="K3" t="s">
        <v>14</v>
      </c>
      <c r="N3" s="7" t="str">
        <f t="shared" ref="N3:N16" si="0">_xlfn.CONCAT(B3, " - mapping to IUCN GET - ", ROW(B3)-1)</f>
        <v>F2.2 Small permanent freshwater lakes - mapping to IUCN GET - 2</v>
      </c>
    </row>
    <row r="4" spans="1:14" x14ac:dyDescent="0.25">
      <c r="A4" t="str">
        <f t="shared" ref="A3:A16" si="1">_xlfn.CONCAT("lake:",LEFT(B4,FIND(" ",B4)-1))</f>
        <v>lake:F2.3</v>
      </c>
      <c r="B4" t="s">
        <v>4</v>
      </c>
      <c r="C4" t="s">
        <v>1</v>
      </c>
      <c r="D4" t="s">
        <v>10</v>
      </c>
      <c r="E4" t="s">
        <v>4</v>
      </c>
      <c r="F4" s="8" t="s">
        <v>0</v>
      </c>
      <c r="G4" s="7" t="s">
        <v>34</v>
      </c>
      <c r="H4" t="s">
        <v>32</v>
      </c>
      <c r="I4" s="1">
        <v>45444</v>
      </c>
      <c r="K4" t="s">
        <v>14</v>
      </c>
      <c r="N4" s="7" t="str">
        <f t="shared" si="0"/>
        <v>F2.3 Seasonal freshwater lakes - mapping to IUCN GET - 3</v>
      </c>
    </row>
    <row r="5" spans="1:14" x14ac:dyDescent="0.25">
      <c r="A5" t="str">
        <f t="shared" si="1"/>
        <v>lake:F2.4</v>
      </c>
      <c r="B5" s="9" t="s">
        <v>49</v>
      </c>
      <c r="C5" t="s">
        <v>1</v>
      </c>
      <c r="D5" t="s">
        <v>52</v>
      </c>
      <c r="E5" s="9" t="s">
        <v>49</v>
      </c>
      <c r="F5" s="8" t="s">
        <v>0</v>
      </c>
      <c r="G5" s="7" t="s">
        <v>38</v>
      </c>
      <c r="H5" t="s">
        <v>32</v>
      </c>
      <c r="I5" s="1">
        <v>45444</v>
      </c>
      <c r="K5" t="s">
        <v>14</v>
      </c>
      <c r="N5" s="7" t="str">
        <f t="shared" si="0"/>
        <v>F2.4 Freeze-thaw freshwater lakes - mapping to IUCN GET - 4</v>
      </c>
    </row>
    <row r="6" spans="1:14" x14ac:dyDescent="0.25">
      <c r="A6" t="str">
        <f t="shared" si="1"/>
        <v>lake:F2.5</v>
      </c>
      <c r="B6" t="s">
        <v>5</v>
      </c>
      <c r="C6" t="s">
        <v>1</v>
      </c>
      <c r="D6" t="s">
        <v>11</v>
      </c>
      <c r="E6" t="s">
        <v>5</v>
      </c>
      <c r="F6" s="8" t="s">
        <v>0</v>
      </c>
      <c r="G6" s="7" t="s">
        <v>35</v>
      </c>
      <c r="H6" t="s">
        <v>32</v>
      </c>
      <c r="I6" s="1">
        <v>45444</v>
      </c>
      <c r="K6" t="s">
        <v>14</v>
      </c>
      <c r="N6" s="7" t="str">
        <f t="shared" si="0"/>
        <v>F2.5 Ephemeral freshwater lakes - mapping to IUCN GET - 5</v>
      </c>
    </row>
    <row r="7" spans="1:14" x14ac:dyDescent="0.25">
      <c r="A7" t="str">
        <f t="shared" si="1"/>
        <v>lake:F2.6</v>
      </c>
      <c r="B7" t="s">
        <v>6</v>
      </c>
      <c r="C7" t="s">
        <v>1</v>
      </c>
      <c r="D7" t="s">
        <v>12</v>
      </c>
      <c r="E7" t="s">
        <v>6</v>
      </c>
      <c r="F7" s="8" t="s">
        <v>0</v>
      </c>
      <c r="G7" s="7" t="s">
        <v>36</v>
      </c>
      <c r="H7" t="s">
        <v>32</v>
      </c>
      <c r="I7" s="1">
        <v>45444</v>
      </c>
      <c r="K7" t="s">
        <v>14</v>
      </c>
      <c r="N7" s="7" t="str">
        <f t="shared" si="0"/>
        <v>F2.6 Permanent salt and soda lakes - mapping to IUCN GET - 6</v>
      </c>
    </row>
    <row r="8" spans="1:14" x14ac:dyDescent="0.25">
      <c r="A8" t="str">
        <f t="shared" si="1"/>
        <v>lake:F2.7</v>
      </c>
      <c r="B8" t="s">
        <v>7</v>
      </c>
      <c r="C8" t="s">
        <v>1</v>
      </c>
      <c r="D8" t="s">
        <v>13</v>
      </c>
      <c r="E8" t="s">
        <v>7</v>
      </c>
      <c r="F8" s="8" t="s">
        <v>0</v>
      </c>
      <c r="G8" s="7" t="s">
        <v>37</v>
      </c>
      <c r="H8" t="s">
        <v>32</v>
      </c>
      <c r="I8" s="1">
        <v>45444</v>
      </c>
      <c r="K8" t="s">
        <v>14</v>
      </c>
      <c r="N8" s="7" t="str">
        <f t="shared" si="0"/>
        <v>F2.7 Ephemeral salt lakes - mapping to IUCN GET - 7</v>
      </c>
    </row>
    <row r="9" spans="1:14" x14ac:dyDescent="0.25">
      <c r="A9" t="str">
        <f t="shared" si="1"/>
        <v>lake:F2.8</v>
      </c>
      <c r="B9" t="s">
        <v>29</v>
      </c>
      <c r="C9" t="s">
        <v>1</v>
      </c>
      <c r="D9" t="s">
        <v>30</v>
      </c>
      <c r="E9" t="s">
        <v>29</v>
      </c>
      <c r="F9" s="8" t="s">
        <v>0</v>
      </c>
      <c r="G9" s="7" t="s">
        <v>38</v>
      </c>
      <c r="H9" t="s">
        <v>32</v>
      </c>
      <c r="I9" s="1">
        <v>45444</v>
      </c>
      <c r="K9" t="s">
        <v>14</v>
      </c>
      <c r="N9" s="7" t="str">
        <f t="shared" si="0"/>
        <v>F2.8 Artesian springs and oases - mapping to IUCN GET - 8</v>
      </c>
    </row>
    <row r="10" spans="1:14" x14ac:dyDescent="0.25">
      <c r="A10" t="str">
        <f t="shared" si="1"/>
        <v>lake:F2.9</v>
      </c>
      <c r="B10" s="9" t="s">
        <v>50</v>
      </c>
      <c r="C10" t="s">
        <v>1</v>
      </c>
      <c r="D10" t="s">
        <v>53</v>
      </c>
      <c r="E10" s="9" t="s">
        <v>50</v>
      </c>
      <c r="F10" s="8" t="s">
        <v>0</v>
      </c>
      <c r="G10" s="7" t="s">
        <v>38</v>
      </c>
      <c r="H10" t="s">
        <v>32</v>
      </c>
      <c r="I10" s="1">
        <v>45444</v>
      </c>
      <c r="K10" t="s">
        <v>14</v>
      </c>
      <c r="N10" s="7" t="str">
        <f t="shared" si="0"/>
        <v>F2.9 Geothermal pools and wetlands - mapping to IUCN GET - 9</v>
      </c>
    </row>
    <row r="11" spans="1:14" x14ac:dyDescent="0.25">
      <c r="A11" t="str">
        <f t="shared" si="1"/>
        <v>lake:F2.10</v>
      </c>
      <c r="B11" s="9" t="s">
        <v>51</v>
      </c>
      <c r="C11" t="s">
        <v>1</v>
      </c>
      <c r="D11" t="s">
        <v>54</v>
      </c>
      <c r="E11" s="9" t="s">
        <v>51</v>
      </c>
      <c r="F11" s="8" t="s">
        <v>0</v>
      </c>
      <c r="G11" s="7" t="s">
        <v>38</v>
      </c>
      <c r="H11" t="s">
        <v>32</v>
      </c>
      <c r="I11" s="1">
        <v>45444</v>
      </c>
      <c r="K11" t="s">
        <v>14</v>
      </c>
      <c r="N11" s="7" t="str">
        <f t="shared" si="0"/>
        <v>F2.10 Subglacial lakes - mapping to IUCN GET - 10</v>
      </c>
    </row>
    <row r="12" spans="1:14" x14ac:dyDescent="0.25">
      <c r="A12" t="str">
        <f t="shared" si="1"/>
        <v>lake:F3.1</v>
      </c>
      <c r="B12" t="s">
        <v>39</v>
      </c>
      <c r="C12" t="s">
        <v>1</v>
      </c>
      <c r="D12" t="s">
        <v>44</v>
      </c>
      <c r="E12" t="s">
        <v>39</v>
      </c>
      <c r="F12" s="8" t="s">
        <v>0</v>
      </c>
      <c r="G12" s="7" t="s">
        <v>38</v>
      </c>
      <c r="H12" t="s">
        <v>32</v>
      </c>
      <c r="I12" s="1">
        <v>45444</v>
      </c>
      <c r="K12" t="s">
        <v>14</v>
      </c>
      <c r="N12" s="7" t="str">
        <f t="shared" si="0"/>
        <v>F3.1 Large reservoirs - mapping to IUCN GET - 11</v>
      </c>
    </row>
    <row r="13" spans="1:14" x14ac:dyDescent="0.25">
      <c r="A13" t="str">
        <f t="shared" si="1"/>
        <v>lake:F3.2</v>
      </c>
      <c r="B13" t="s">
        <v>40</v>
      </c>
      <c r="C13" t="s">
        <v>1</v>
      </c>
      <c r="D13" t="s">
        <v>45</v>
      </c>
      <c r="E13" t="s">
        <v>40</v>
      </c>
      <c r="F13" s="8" t="s">
        <v>0</v>
      </c>
      <c r="G13" s="7" t="s">
        <v>38</v>
      </c>
      <c r="H13" t="s">
        <v>32</v>
      </c>
      <c r="I13" s="1">
        <v>45444</v>
      </c>
      <c r="K13" t="s">
        <v>14</v>
      </c>
      <c r="N13" s="7" t="str">
        <f t="shared" si="0"/>
        <v>F3.2 Constructed lacustrine wetlands - mapping to IUCN GET - 12</v>
      </c>
    </row>
    <row r="14" spans="1:14" x14ac:dyDescent="0.25">
      <c r="A14" t="str">
        <f t="shared" si="1"/>
        <v>lake:F3.3</v>
      </c>
      <c r="B14" t="s">
        <v>41</v>
      </c>
      <c r="C14" t="s">
        <v>1</v>
      </c>
      <c r="D14" t="s">
        <v>46</v>
      </c>
      <c r="E14" t="s">
        <v>41</v>
      </c>
      <c r="F14" s="8" t="s">
        <v>0</v>
      </c>
      <c r="G14" s="7" t="s">
        <v>38</v>
      </c>
      <c r="H14" t="s">
        <v>32</v>
      </c>
      <c r="I14" s="1">
        <v>45444</v>
      </c>
      <c r="K14" t="s">
        <v>14</v>
      </c>
      <c r="N14" s="7" t="str">
        <f t="shared" si="0"/>
        <v>F3.3 Rice paddies - mapping to IUCN GET - 13</v>
      </c>
    </row>
    <row r="15" spans="1:14" x14ac:dyDescent="0.25">
      <c r="A15" t="str">
        <f t="shared" si="1"/>
        <v>lake:F3.4</v>
      </c>
      <c r="B15" t="s">
        <v>42</v>
      </c>
      <c r="C15" t="s">
        <v>1</v>
      </c>
      <c r="D15" t="s">
        <v>47</v>
      </c>
      <c r="E15" t="s">
        <v>42</v>
      </c>
      <c r="F15" s="8" t="s">
        <v>0</v>
      </c>
      <c r="G15" s="7" t="s">
        <v>38</v>
      </c>
      <c r="H15" t="s">
        <v>32</v>
      </c>
      <c r="I15" s="1">
        <v>45444</v>
      </c>
      <c r="K15" t="s">
        <v>14</v>
      </c>
      <c r="N15" s="7" t="str">
        <f t="shared" si="0"/>
        <v>F3.4 Freshwater aquafarms - mapping to IUCN GET - 14</v>
      </c>
    </row>
    <row r="16" spans="1:14" x14ac:dyDescent="0.25">
      <c r="A16" t="str">
        <f t="shared" si="1"/>
        <v>lake:F3.5</v>
      </c>
      <c r="B16" t="s">
        <v>43</v>
      </c>
      <c r="C16" t="s">
        <v>1</v>
      </c>
      <c r="D16" t="s">
        <v>48</v>
      </c>
      <c r="E16" t="s">
        <v>43</v>
      </c>
      <c r="F16" s="8" t="s">
        <v>0</v>
      </c>
      <c r="G16" s="7" t="s">
        <v>38</v>
      </c>
      <c r="H16" t="s">
        <v>32</v>
      </c>
      <c r="I16" s="1">
        <v>45444</v>
      </c>
      <c r="K16" t="s">
        <v>14</v>
      </c>
      <c r="N16" s="7" t="str">
        <f t="shared" si="0"/>
        <v>F3.5 Canals, ditches and drains - mapping to IUCN GET - 15</v>
      </c>
    </row>
    <row r="17" spans="7:14" x14ac:dyDescent="0.25">
      <c r="G17" s="2"/>
      <c r="I17" s="1"/>
      <c r="N17" s="7"/>
    </row>
    <row r="18" spans="7:14" x14ac:dyDescent="0.25">
      <c r="G18" s="2"/>
      <c r="I18" s="1"/>
      <c r="N18" s="7"/>
    </row>
    <row r="19" spans="7:14" x14ac:dyDescent="0.25">
      <c r="G19" s="2"/>
      <c r="I19" s="1"/>
      <c r="N19" s="7"/>
    </row>
    <row r="20" spans="7:14" x14ac:dyDescent="0.25">
      <c r="G20" s="2"/>
      <c r="I20" s="1"/>
      <c r="N20" s="7"/>
    </row>
    <row r="21" spans="7:14" x14ac:dyDescent="0.25">
      <c r="G21" s="2"/>
      <c r="I21" s="1"/>
      <c r="N21" s="7"/>
    </row>
    <row r="22" spans="7:14" x14ac:dyDescent="0.25">
      <c r="G22" s="2"/>
      <c r="I22" s="1"/>
      <c r="N22" s="7"/>
    </row>
    <row r="23" spans="7:14" x14ac:dyDescent="0.25">
      <c r="G23" s="2"/>
      <c r="I23" s="1"/>
      <c r="N23" s="7"/>
    </row>
    <row r="24" spans="7:14" x14ac:dyDescent="0.25">
      <c r="G24" s="2"/>
      <c r="I24" s="1"/>
      <c r="N24" s="7"/>
    </row>
    <row r="25" spans="7:14" x14ac:dyDescent="0.25">
      <c r="G25" s="2"/>
      <c r="I25" s="1"/>
      <c r="N25" s="7"/>
    </row>
  </sheetData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2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2024-07-21T08:02:28Z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