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Geofabric-IUCNGET\"/>
    </mc:Choice>
  </mc:AlternateContent>
  <xr:revisionPtr revIDLastSave="0" documentId="13_ncr:1_{C5B05C84-DECE-4031-9F7C-2CB1AA98B2AD}" xr6:coauthVersionLast="47" xr6:coauthVersionMax="47" xr10:uidLastSave="{00000000-0000-0000-0000-000000000000}"/>
  <bookViews>
    <workbookView xWindow="645" yWindow="3135" windowWidth="23925" windowHeight="10815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N2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<sst xmlns="http://schemas.openxmlformats.org/spreadsheetml/2006/main" count="70" uniqueCount="44">
  <si>
    <t>semapv:ManualMappingCuration</t>
  </si>
  <si>
    <t>skos:broadMatch</t>
  </si>
  <si>
    <t>F1.2 Permanent lowland rivers</t>
  </si>
  <si>
    <t>F1.4 Seasonal upland streams</t>
  </si>
  <si>
    <t>F1.5 Seasonal lowland rivers</t>
  </si>
  <si>
    <t>F1.6 Episodic arid rivers</t>
  </si>
  <si>
    <t>F1.3 Freeze-thaw rivers and streams</t>
  </si>
  <si>
    <t>get:groups/F1.1</t>
  </si>
  <si>
    <t>get:groups/F1.2</t>
  </si>
  <si>
    <t>get:groups/F1.3</t>
  </si>
  <si>
    <t>get:groups/F1.4</t>
  </si>
  <si>
    <t>get:groups/F1.5</t>
  </si>
  <si>
    <t>get:groups/F1.6</t>
  </si>
  <si>
    <t>F1.1 Permanent upland streams</t>
  </si>
  <si>
    <t>status:draft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</si>
  <si>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</si>
  <si>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</si>
  <si>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</si>
  <si>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</si>
  <si>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</si>
  <si>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</si>
  <si>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</si>
  <si>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</si>
  <si>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</si>
  <si>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</si>
  <si>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</si>
  <si>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</si>
  <si>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</si>
  <si>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</si>
  <si>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orcid:0000-0002-4048-6792</t>
  </si>
  <si>
    <t>Rebecca Jordan</t>
  </si>
  <si>
    <t>orcid:0000-0002-4048-6793</t>
  </si>
  <si>
    <t>orcid:0000-0002-4048-6794</t>
  </si>
  <si>
    <t>orcid:0000-0002-4048-6795</t>
  </si>
  <si>
    <t>orcid:0000-0002-4048-6796</t>
  </si>
  <si>
    <t>orcid:0000-0002-4048-6797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</si>
  <si>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</si>
  <si>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</si>
  <si>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</si>
  <si>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</si>
  <si>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</si>
  <si>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</si>
  <si>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</si>
  <si>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river: https://w3id.org/env/neap/rivers/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</si>
</sst>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B12BDA1F-DC3D-4FC8-8956-C244A6B1AD4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sqref="A1:XFD11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36</v>
      </c>
    </row>
    <row r="2" spans="1:1" x14ac:dyDescent="0.25">
      <c r="A2" s="3" t="s">
        <v>37</v>
      </c>
    </row>
    <row r="3" spans="1:1" x14ac:dyDescent="0.25">
      <c r="A3" s="4" t="s">
        <v>38</v>
      </c>
    </row>
    <row r="4" spans="1:1" x14ac:dyDescent="0.25">
      <c r="A4" s="3" t="s">
        <v>39</v>
      </c>
    </row>
    <row r="5" spans="1:1" x14ac:dyDescent="0.25">
      <c r="A5" s="4" t="s">
        <v>40</v>
      </c>
    </row>
    <row r="6" spans="1:1" x14ac:dyDescent="0.25">
      <c r="A6" s="4" t="s">
        <v>41</v>
      </c>
    </row>
    <row r="7" spans="1:1" x14ac:dyDescent="0.25">
      <c r="A7" t="s">
        <v>43</v>
      </c>
    </row>
    <row r="8" spans="1:1" x14ac:dyDescent="0.25">
      <c r="A8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1"/>
  <sheetViews>
    <sheetView tabSelected="1" workbookViewId="0">
      <selection activeCell="N18" sqref="N18"/>
    </sheetView>
  </sheetViews>
  <sheetFormatPr defaultRowHeight="15" x14ac:dyDescent="0.25"/>
  <cols>
    <col min="1" max="1" width="16.5703125" customWidth="1"/>
    <col min="2" max="2" width="35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32.140625" customWidth="1"/>
    <col min="14" max="14" width="16.85546875" bestFit="1" customWidth="1"/>
  </cols>
  <sheetData>
    <row r="1" spans="1:14" s="6" customFormat="1" ht="12.75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27</v>
      </c>
      <c r="M1" s="5" t="s">
        <v>26</v>
      </c>
      <c r="N1" s="5" t="s">
        <v>28</v>
      </c>
    </row>
    <row r="2" spans="1:14" x14ac:dyDescent="0.25">
      <c r="A2" t="str">
        <f>_xlfn.CONCAT("river:",LEFT(B2,FIND(" ",B2)-1))</f>
        <v>river:F1.1</v>
      </c>
      <c r="B2" t="s">
        <v>13</v>
      </c>
      <c r="C2" s="9" t="s">
        <v>1</v>
      </c>
      <c r="D2" t="s">
        <v>7</v>
      </c>
      <c r="E2" t="s">
        <v>13</v>
      </c>
      <c r="F2" s="8" t="s">
        <v>0</v>
      </c>
      <c r="G2" s="7" t="s">
        <v>29</v>
      </c>
      <c r="H2" t="s">
        <v>30</v>
      </c>
      <c r="I2" s="1">
        <v>45444</v>
      </c>
      <c r="K2" t="s">
        <v>14</v>
      </c>
      <c r="N2" s="7" t="str">
        <f>_xlfn.CONCAT(B2, " - mapping to IUCN GET - ", ROW(B2)-1)</f>
        <v>F1.1 Permanent upland streams - mapping to IUCN GET - 1</v>
      </c>
    </row>
    <row r="3" spans="1:14" x14ac:dyDescent="0.25">
      <c r="A3" t="str">
        <f t="shared" ref="A3:A7" si="0">_xlfn.CONCAT("river:",LEFT(B3,FIND(" ",B3)-1))</f>
        <v>river:F1.2</v>
      </c>
      <c r="B3" t="s">
        <v>2</v>
      </c>
      <c r="C3" s="9" t="s">
        <v>1</v>
      </c>
      <c r="D3" t="s">
        <v>8</v>
      </c>
      <c r="E3" t="s">
        <v>2</v>
      </c>
      <c r="F3" s="8" t="s">
        <v>0</v>
      </c>
      <c r="G3" s="7" t="s">
        <v>31</v>
      </c>
      <c r="H3" t="s">
        <v>30</v>
      </c>
      <c r="I3" s="1">
        <v>45444</v>
      </c>
      <c r="K3" t="s">
        <v>14</v>
      </c>
      <c r="N3" s="7" t="str">
        <f t="shared" ref="N3:N7" si="1">_xlfn.CONCAT(B3, " - mapping to IUCN GET - ", ROW(B3)-1)</f>
        <v>F1.2 Permanent lowland rivers - mapping to IUCN GET - 2</v>
      </c>
    </row>
    <row r="4" spans="1:14" x14ac:dyDescent="0.25">
      <c r="A4" t="str">
        <f t="shared" si="0"/>
        <v>river:F1.3</v>
      </c>
      <c r="B4" t="s">
        <v>6</v>
      </c>
      <c r="C4" s="9" t="s">
        <v>1</v>
      </c>
      <c r="D4" t="s">
        <v>9</v>
      </c>
      <c r="E4" t="s">
        <v>6</v>
      </c>
      <c r="F4" s="8" t="s">
        <v>0</v>
      </c>
      <c r="G4" s="7" t="s">
        <v>32</v>
      </c>
      <c r="H4" t="s">
        <v>30</v>
      </c>
      <c r="I4" s="1">
        <v>45444</v>
      </c>
      <c r="K4" t="s">
        <v>14</v>
      </c>
      <c r="N4" s="7" t="str">
        <f t="shared" si="1"/>
        <v>F1.3 Freeze-thaw rivers and streams - mapping to IUCN GET - 3</v>
      </c>
    </row>
    <row r="5" spans="1:14" x14ac:dyDescent="0.25">
      <c r="A5" t="str">
        <f t="shared" si="0"/>
        <v>river:F1.4</v>
      </c>
      <c r="B5" t="s">
        <v>3</v>
      </c>
      <c r="C5" s="9" t="s">
        <v>1</v>
      </c>
      <c r="D5" t="s">
        <v>10</v>
      </c>
      <c r="E5" t="s">
        <v>3</v>
      </c>
      <c r="F5" s="8" t="s">
        <v>0</v>
      </c>
      <c r="G5" s="7" t="s">
        <v>33</v>
      </c>
      <c r="H5" t="s">
        <v>30</v>
      </c>
      <c r="I5" s="1">
        <v>45444</v>
      </c>
      <c r="K5" t="s">
        <v>14</v>
      </c>
      <c r="N5" s="7" t="str">
        <f t="shared" si="1"/>
        <v>F1.4 Seasonal upland streams - mapping to IUCN GET - 4</v>
      </c>
    </row>
    <row r="6" spans="1:14" x14ac:dyDescent="0.25">
      <c r="A6" t="str">
        <f t="shared" si="0"/>
        <v>river:F1.5</v>
      </c>
      <c r="B6" t="s">
        <v>4</v>
      </c>
      <c r="C6" s="9" t="s">
        <v>1</v>
      </c>
      <c r="D6" t="s">
        <v>11</v>
      </c>
      <c r="E6" t="s">
        <v>4</v>
      </c>
      <c r="F6" s="8" t="s">
        <v>0</v>
      </c>
      <c r="G6" s="7" t="s">
        <v>34</v>
      </c>
      <c r="H6" t="s">
        <v>30</v>
      </c>
      <c r="I6" s="1">
        <v>45444</v>
      </c>
      <c r="K6" t="s">
        <v>14</v>
      </c>
      <c r="N6" s="7" t="str">
        <f t="shared" si="1"/>
        <v>F1.5 Seasonal lowland rivers - mapping to IUCN GET - 5</v>
      </c>
    </row>
    <row r="7" spans="1:14" x14ac:dyDescent="0.25">
      <c r="A7" t="str">
        <f t="shared" si="0"/>
        <v>river:F1.6</v>
      </c>
      <c r="B7" t="s">
        <v>5</v>
      </c>
      <c r="C7" s="9" t="s">
        <v>1</v>
      </c>
      <c r="D7" t="s">
        <v>12</v>
      </c>
      <c r="E7" t="s">
        <v>5</v>
      </c>
      <c r="F7" s="8" t="s">
        <v>0</v>
      </c>
      <c r="G7" s="7" t="s">
        <v>35</v>
      </c>
      <c r="H7" t="s">
        <v>30</v>
      </c>
      <c r="I7" s="1">
        <v>45444</v>
      </c>
      <c r="K7" t="s">
        <v>14</v>
      </c>
      <c r="N7" s="7" t="str">
        <f t="shared" si="1"/>
        <v>F1.6 Episodic arid rivers - mapping to IUCN GET - 6</v>
      </c>
    </row>
    <row r="8" spans="1:14" x14ac:dyDescent="0.25">
      <c r="G8" s="2"/>
      <c r="I8" s="1"/>
      <c r="N8" s="7"/>
    </row>
    <row r="9" spans="1:14" x14ac:dyDescent="0.25">
      <c r="G9" s="2"/>
      <c r="I9" s="1"/>
      <c r="N9" s="7"/>
    </row>
    <row r="10" spans="1:14" x14ac:dyDescent="0.25">
      <c r="G10" s="2"/>
      <c r="I10" s="1"/>
      <c r="N10" s="7"/>
    </row>
    <row r="11" spans="1:14" x14ac:dyDescent="0.25">
      <c r="G11" s="2"/>
      <c r="I11" s="1"/>
      <c r="N11" s="7"/>
    </row>
    <row r="12" spans="1:14" x14ac:dyDescent="0.25">
      <c r="G12" s="2"/>
      <c r="I12" s="1"/>
      <c r="N12" s="7"/>
    </row>
    <row r="13" spans="1:14" x14ac:dyDescent="0.25">
      <c r="G13" s="2"/>
      <c r="I13" s="1"/>
      <c r="N13" s="7"/>
    </row>
    <row r="14" spans="1:14" x14ac:dyDescent="0.25">
      <c r="G14" s="2"/>
      <c r="I14" s="1"/>
      <c r="N14" s="7"/>
    </row>
    <row r="15" spans="1:14" x14ac:dyDescent="0.25">
      <c r="G15" s="2"/>
      <c r="I15" s="1"/>
      <c r="N15" s="7"/>
    </row>
    <row r="16" spans="1:14" x14ac:dyDescent="0.25">
      <c r="G16" s="2"/>
      <c r="I16" s="1"/>
      <c r="N16" s="7"/>
    </row>
    <row r="17" spans="7:14" x14ac:dyDescent="0.25">
      <c r="G17" s="2"/>
      <c r="I17" s="1"/>
      <c r="N17" s="7"/>
    </row>
    <row r="18" spans="7:14" x14ac:dyDescent="0.25">
      <c r="G18" s="2"/>
      <c r="I18" s="1"/>
      <c r="N18" s="7"/>
    </row>
    <row r="19" spans="7:14" x14ac:dyDescent="0.25">
      <c r="G19" s="2"/>
      <c r="I19" s="1"/>
      <c r="N19" s="7"/>
    </row>
    <row r="20" spans="7:14" x14ac:dyDescent="0.25">
      <c r="G20" s="2"/>
      <c r="I20" s="1"/>
      <c r="N20" s="7"/>
    </row>
    <row r="21" spans="7:14" x14ac:dyDescent="0.25">
      <c r="G21" s="2"/>
      <c r="I21" s="1"/>
      <c r="N21" s="7"/>
    </row>
  </sheetData>
  <phoneticPr fontId="8" type="noConversion"/>
  <conditionalFormatting sqref="C2:C7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2024-07-21T07:58:59Z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